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_FilterDatabase" localSheetId="7" hidden="1">'部门项目支出预算表05-1'!$A$1:$W$27</definedName>
    <definedName name="_xlnm._FilterDatabase" localSheetId="6" hidden="1">部门基本支出预算表04!$A$1:$X$42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<sst xmlns="http://schemas.openxmlformats.org/spreadsheetml/2006/main" count="1351" uniqueCount="471">
  <si>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</si>
  <si>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</si>
  <si>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</si>
  <si>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</si>
  <si>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</si>
  <si>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</si>
  <si>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</si>
  <si>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</si>
  <si>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</si>
  <si>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</si>
  <si>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</si>
  <si>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</si>
  <si>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</si>
  <si>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</si>
  <si>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</si>
  <si>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</si>
  <si>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</si>
  <si>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</si>
  <si>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</si>
  <si>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</si>
  <si>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</si>
  <si>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</si>
  <si>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</si>
  <si>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</si>
  <si>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</si>
  <si>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</si>
  <si>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</si>
  <si>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</si>
  <si>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</si>
  <si>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</si>
  <si>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</si>
  <si>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</si>
  <si>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</si>
  <si>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</si>
  <si>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</si>
  <si>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</si>
  <si>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</si>
  <si>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</si>
  <si>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</si>
  <si>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</si>
  <si>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</si>
  <si>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</si>
  <si>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</si>
  <si>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</si>
  <si>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</si>
  <si>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</si>
  <si>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</si>
  <si>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</si>
  <si>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</si>
  <si>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</si>
  <si>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</si>
  <si>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</si>
  <si>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</si>
  <si>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</si>
  <si>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</si>
  <si>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</si>
  <si>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</si>
  <si>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</si>
  <si>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</si>
  <si>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</si>
  <si>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</si>
  <si>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</si>
  <si>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</si>
  <si>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</si>
  <si>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</si>
  <si>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</si>
  <si>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</si>
  <si>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</si>
  <si>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</si>
  <si>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</si>
  <si>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昆明市明德民族中学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</si>
  <si>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</si>
  <si>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</si>
  <si>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</si>
  <si>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</si>
  <si>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</si>
  <si>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</si>
  <si>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</si>
  <si>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</si>
  <si>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</si>
  <si>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</si>
  <si>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</si>
  <si>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</si>
  <si>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</si>
  <si>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</si>
  <si>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</si>
  <si>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</si>
  <si>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</si>
  <si>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</si>
  <si>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</si>
  <si>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</si>
  <si>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</si>
  <si>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</si>
  <si>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</si>
  <si>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</si>
  <si>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</si>
  <si>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</si>
  <si>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</si>
  <si>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</si>
  <si>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</si>
  <si>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</si>
  <si>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</si>
  <si>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</si>
  <si>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</si>
  <si>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</si>
  <si>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</si>
  <si>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</si>
  <si>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</si>
  <si>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</si>
  <si>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</si>
  <si>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</si>
  <si>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</si>
  <si>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</si>
  <si>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</si>
  <si>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</si>
  <si>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</si>
  <si>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</si>
  <si>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</si>
  <si>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</si>
  <si>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</si>
  <si>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</si>
  <si>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</si>
  <si>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</si>
  <si>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</si>
  <si>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</si>
  <si>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</si>
  <si>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</si>
  <si>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</si>
  <si>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</si>
  <si>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</si>
  <si>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</si>
  <si>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</si>
  <si>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</si>
  <si>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</si>
  <si>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</si>
  <si>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</si>
  <si>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</si>
  <si>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</si>
  <si>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</si>
  <si>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</si>
  <si>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</si>
  <si>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</si>
  <si>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</si>
  <si>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</si>
  <si>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</si>
  <si>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</si>
  <si>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</si>
  <si>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</si>
  <si>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</si>
  <si>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</si>
  <si>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</si>
  <si>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</si>
  <si>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</si>
  <si>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</si>
  <si>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</si>
  <si>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</si>
  <si>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</si>
  <si>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</si>
  <si>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</si>
  <si>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</si>
  <si>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</si>
  <si>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</si>
  <si>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</si>
  <si>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</si>
  <si>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</si>
  <si>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</si>
  <si>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</si>
  <si>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</si>
  <si>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</si>
  <si>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</si>
  <si>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</si>
  <si>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</si>
  <si>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</si>
  <si>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</si>
  <si>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</si>
  <si>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</si>
  <si>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</si>
  <si>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</si>
  <si>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</si>
  <si>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备注：昆明市明德民族中学无“三公”经费支出。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</si>
  <si>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</si>
  <si>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</si>
  <si>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</si>
  <si>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</si>
  <si>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</si>
  <si>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</si>
  <si>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</si>
  <si>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</si>
  <si>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</si>
  <si>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</si>
  <si>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</si>
  <si>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</si>
  <si>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</si>
  <si>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</si>
  <si>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</si>
  <si>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</si>
  <si>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</si>
  <si>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</si>
  <si>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</si>
  <si>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</si>
  <si>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530102210000000001170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</si>
  <si>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</si>
  <si>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</si>
  <si>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</si>
  <si>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</si>
  <si>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</si>
  <si>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</si>
  <si>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</si>
  <si>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</si>
  <si>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</si>
  <si>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530102210000000001171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</si>
  <si>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</si>
  <si>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</si>
  <si>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</si>
  <si>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</si>
  <si>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</si>
  <si>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</si>
  <si>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</si>
  <si>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</si>
  <si>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</si>
  <si>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530102210000000001172</t>
  </si>
  <si>
    <t>30113</t>
  </si>
  <si>
    <t>530102210000000001176</t>
  </si>
  <si>
    <t>工会经费</t>
  </si>
  <si>
    <t>30228</t>
  </si>
  <si>
    <t>530102210000000001178</t>
  </si>
  <si>
    <t>其他商品服务支出</t>
  </si>
  <si>
    <t>30201</t>
  </si>
  <si>
    <t>办公费</t>
  </si>
  <si>
    <t>530102210000000001179</t>
  </si>
  <si>
    <t>一般公用经费</t>
  </si>
  <si>
    <t>30299</t>
  </si>
  <si>
    <t>其他商品和服务支出</t>
  </si>
  <si>
    <t>530102231100001247130</t>
  </si>
  <si>
    <t>离退休人员支出</t>
  </si>
  <si>
    <t>30305</t>
  </si>
  <si>
    <t>生活补助</t>
  </si>
  <si>
    <t>530102231100001449355</t>
  </si>
  <si>
    <t>事业人员绩效奖励</t>
  </si>
  <si>
    <t>530102231100001449371</t>
  </si>
  <si>
    <t>离退休及特殊人员福利费</t>
  </si>
  <si>
    <t>530102251100003652668</t>
  </si>
  <si>
    <t>其他人员支出</t>
  </si>
  <si>
    <t>30199</t>
  </si>
  <si>
    <t>其他工资福利支出</t>
  </si>
  <si>
    <t>530102261100004947038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</si>
  <si>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</si>
  <si>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</si>
  <si>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</si>
  <si>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</si>
  <si>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</si>
  <si>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</si>
  <si>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</si>
  <si>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</si>
  <si>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</si>
  <si>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530102241100002310962</t>
  </si>
  <si>
    <t>五华区基础教育学校书记、校长职级资金</t>
  </si>
  <si>
    <t>30309</t>
  </si>
  <si>
    <t>奖励金</t>
  </si>
  <si>
    <t>民生类</t>
  </si>
  <si>
    <t>530102261100005139750</t>
  </si>
  <si>
    <t>义教阶段特殊教育学校随班就读残疾学生生均公用经费</t>
  </si>
  <si>
    <t>530102261100005139751</t>
  </si>
  <si>
    <t>城乡义务教育生均公用经费</t>
  </si>
  <si>
    <t>530102261100005139758</t>
  </si>
  <si>
    <t>普通高中生均公用经费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</si>
  <si>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</si>
  <si>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</si>
  <si>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</si>
  <si>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</si>
  <si>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</si>
  <si>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</si>
  <si>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</si>
  <si>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</si>
  <si>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</si>
  <si>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</si>
  <si>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</si>
  <si>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</si>
  <si>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</si>
  <si>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</si>
  <si>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</si>
  <si>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</si>
  <si>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</si>
  <si>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</si>
  <si>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</si>
  <si>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</si>
  <si>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</si>
  <si>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</si>
  <si>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</si>
  <si>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</si>
  <si>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事业发展类</t>
  </si>
  <si>
    <t>530102261100005054895</t>
  </si>
  <si>
    <t>2026年新增资产配置资金</t>
  </si>
  <si>
    <t>31003</t>
  </si>
  <si>
    <t>专用设备购置</t>
  </si>
  <si>
    <t>530102261100005140406</t>
  </si>
  <si>
    <t>课后服务经费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</si>
  <si>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</si>
  <si>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</si>
  <si>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</si>
  <si>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</si>
  <si>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</si>
  <si>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</si>
  <si>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</si>
  <si>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</si>
  <si>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</si>
  <si>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</si>
  <si>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做好本部门人员、公用经费保障，按规定落实干部职工各项待遇，支持部门正常履职。						
</t>
  </si>
  <si>
    <t>产出指标</t>
  </si>
  <si>
    <t>数量指标</t>
  </si>
  <si>
    <t>公用经费保障人数</t>
  </si>
  <si>
    <t>=</t>
  </si>
  <si>
    <t>79</t>
  </si>
  <si>
    <t>人</t>
  </si>
  <si>
    <t>定量指标</t>
  </si>
  <si>
    <t xml:space="preserve">反映公用经费保障部门（单位）正常运转,主要指办公、会议、培训、差旅、水费、电费等公用经费中服务保障的人数。
</t>
  </si>
  <si>
    <t>质量指标</t>
  </si>
  <si>
    <t>补助范围占在校学生数比例</t>
  </si>
  <si>
    <t>100</t>
  </si>
  <si>
    <t>%</t>
  </si>
  <si>
    <t xml:space="preserve">补助范围占在校学生数比例
</t>
  </si>
  <si>
    <t>时效指标</t>
  </si>
  <si>
    <t>补助资金当年到位率</t>
  </si>
  <si>
    <t>效益指标</t>
  </si>
  <si>
    <t>社会效益</t>
  </si>
  <si>
    <t>部门运转</t>
  </si>
  <si>
    <t>正常运转</t>
  </si>
  <si>
    <t>年</t>
  </si>
  <si>
    <t xml:space="preserve">反映部门（单位）正常运转情况。
</t>
  </si>
  <si>
    <t>满意度指标</t>
  </si>
  <si>
    <t>服务对象满意度</t>
  </si>
  <si>
    <t>社会公众满意度</t>
  </si>
  <si>
    <t>&gt;=</t>
  </si>
  <si>
    <t>90</t>
  </si>
  <si>
    <t xml:space="preserve">反映社会公众对部门（单位）履职情况的满意程度。
</t>
  </si>
  <si>
    <t>单位人员满意度</t>
  </si>
  <si>
    <t xml:space="preserve">反映部门（单位）人员对公用经费保障的满意程度。
</t>
  </si>
  <si>
    <t>成本指标</t>
  </si>
  <si>
    <t>经济成本指标</t>
  </si>
  <si>
    <t>公用经费人均补助标准</t>
  </si>
  <si>
    <t>1500</t>
  </si>
  <si>
    <t>元</t>
  </si>
  <si>
    <t xml:space="preserve">公用经费应补金额
</t>
  </si>
  <si>
    <t>确保部门正常运转</t>
  </si>
  <si>
    <t>课后服务补助覆盖量</t>
  </si>
  <si>
    <t>608</t>
  </si>
  <si>
    <t xml:space="preserve">课后服务补助覆盖量
</t>
  </si>
  <si>
    <t>课后服务补助覆盖率</t>
  </si>
  <si>
    <t>补助发放及时性</t>
  </si>
  <si>
    <t>可持续影响</t>
  </si>
  <si>
    <t>提升学生的综合素质</t>
  </si>
  <si>
    <t>98</t>
  </si>
  <si>
    <t>家长满意度</t>
  </si>
  <si>
    <t>95</t>
  </si>
  <si>
    <t xml:space="preserve">家长满意度
</t>
  </si>
  <si>
    <t>学生满意度</t>
  </si>
  <si>
    <t>成本控制率</t>
  </si>
  <si>
    <t xml:space="preserve">合理配置资产，确保学校的正常运转1、购入学生用计算机33台，按规定采购资产，确保验收合格率100%；资产利用率100%。2、综合满意度达95%。												
</t>
  </si>
  <si>
    <t>购入学生用计算机</t>
  </si>
  <si>
    <t>33</t>
  </si>
  <si>
    <t>台</t>
  </si>
  <si>
    <t xml:space="preserve">
反映购入学生用计算机
</t>
  </si>
  <si>
    <t>设备验收合格率</t>
  </si>
  <si>
    <t xml:space="preserve">实际验收合格的资产数除于实际验收的资产数*100%
</t>
  </si>
  <si>
    <t>项目采购完成时间</t>
  </si>
  <si>
    <t>&lt;=</t>
  </si>
  <si>
    <t>1年</t>
  </si>
  <si>
    <t xml:space="preserve">反映项目采购完成时间
</t>
  </si>
  <si>
    <t>资产使用率</t>
  </si>
  <si>
    <t>100%</t>
  </si>
  <si>
    <t xml:space="preserve">反映实际使用的资产数除以购入的资产数*100%
</t>
  </si>
  <si>
    <t>综合满意度</t>
  </si>
  <si>
    <t>95%</t>
  </si>
  <si>
    <t xml:space="preserve">反映资产采购的满意度
</t>
  </si>
  <si>
    <t xml:space="preserve">反映资产采购经费支出情况
</t>
  </si>
  <si>
    <t>2024年五华区基础教育学校书记、校长职级</t>
  </si>
  <si>
    <t>项目完成时间</t>
  </si>
  <si>
    <t>2025年12月31日前</t>
  </si>
  <si>
    <t>项</t>
  </si>
  <si>
    <t>补助对象政策知晓度</t>
  </si>
  <si>
    <t>做好本部门人员、公用经费保障，按规定落实干部职工各项待遇，支持部门正常履职。</t>
  </si>
  <si>
    <t>初中阶段应补助人数</t>
  </si>
  <si>
    <t xml:space="preserve">初中特殊教育（随班就读）经费补助人数足额性
</t>
  </si>
  <si>
    <t xml:space="preserve">补助资金当年到位率
</t>
  </si>
  <si>
    <t>九年义务教育巩固率</t>
  </si>
  <si>
    <t>93</t>
  </si>
  <si>
    <t xml:space="preserve">九年义务教育巩固率
</t>
  </si>
  <si>
    <t>义务教育免费年限</t>
  </si>
  <si>
    <t xml:space="preserve">义务教育免费年限
</t>
  </si>
  <si>
    <t>初中特殊教育公用经费人均补助标准</t>
  </si>
  <si>
    <t>6000</t>
  </si>
  <si>
    <t>603</t>
  </si>
  <si>
    <t xml:space="preserve">初中城乡义务教育经费补助人数足额性
</t>
  </si>
  <si>
    <t xml:space="preserve">
九年义务教育巩固率
</t>
  </si>
  <si>
    <t>初中公用经费人均补助标准</t>
  </si>
  <si>
    <t>940</t>
  </si>
  <si>
    <t xml:space="preserve">
初中公用经费人均补助标准
</t>
  </si>
  <si>
    <t>预算06表</t>
  </si>
  <si>
    <t>政府性基金预算支出预算表</t>
  </si>
  <si>
    <t>单位名称：昆明市发展和改革委员会</t>
  </si>
  <si>
    <t>政府性基金预算支出</t>
  </si>
  <si>
    <t>备注：昆明市明德民族中学无政府性基金预算支出。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</si>
  <si>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</si>
  <si>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</si>
  <si>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</si>
  <si>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</si>
  <si>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</si>
  <si>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</si>
  <si>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</si>
  <si>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</si>
  <si>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</si>
  <si>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</si>
  <si>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</si>
  <si>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物业管理服务</t>
  </si>
  <si>
    <t>印刷服务费</t>
  </si>
  <si>
    <t>印刷服务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</si>
  <si>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</si>
  <si>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</si>
  <si>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</si>
  <si>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</si>
  <si>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</si>
  <si>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</si>
  <si>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</si>
  <si>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</si>
  <si>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备注：昆明市明德民族中学无政府购买服务。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</si>
  <si>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</si>
  <si>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</si>
  <si>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</si>
  <si>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</si>
  <si>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</si>
  <si>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</si>
  <si>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</si>
  <si>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</si>
  <si>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</si>
  <si>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</si>
  <si>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</si>
  <si>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</si>
  <si>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</si>
  <si>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</si>
  <si>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</si>
  <si>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</si>
  <si>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</si>
  <si>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</si>
  <si>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</si>
  <si>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</si>
  <si>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</si>
  <si>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</si>
  <si>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</si>
  <si>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备注：昆明市明德民族中学无对下转移支付预算。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</si>
  <si>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</si>
  <si>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</si>
  <si>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</si>
  <si>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</si>
  <si>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</si>
  <si>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</si>
  <si>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</si>
  <si>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</si>
  <si>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</si>
  <si>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</si>
  <si>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A02010199 其他计算机</t>
  </si>
  <si>
    <t>学生计算机教室</t>
  </si>
  <si>
    <t>预算11表</t>
  </si>
  <si>
    <t>上级补助</t>
  </si>
  <si>
    <t>备注：昆明市明德民族中学无上级转移支付补助项目支出预算。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</si>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</sst>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1" sqref="B1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"单位名称："&amp;"昆明市明德民族中学"</f>
        <v>单位名称：昆明市明德民族中学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22337828.96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>
        <v>365000</v>
      </c>
      <c r="C10" s="198" t="s">
        <v>16</v>
      </c>
      <c r="D10" s="83">
        <v>14589628.96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4893200</v>
      </c>
    </row>
    <row r="14" ht="17.25" customHeight="1" spans="1:4">
      <c r="A14" s="167" t="s">
        <v>23</v>
      </c>
      <c r="B14" s="83"/>
      <c r="C14" s="35" t="s">
        <v>24</v>
      </c>
      <c r="D14" s="83">
        <v>1590000</v>
      </c>
    </row>
    <row r="15" ht="17.25" customHeight="1" spans="1:4">
      <c r="A15" s="167" t="s">
        <v>25</v>
      </c>
      <c r="B15" s="83">
        <v>365000</v>
      </c>
      <c r="C15" s="35" t="s">
        <v>26</v>
      </c>
      <c r="D15" s="83"/>
    </row>
    <row r="16" ht="17.25" customHeight="1" spans="1:4">
      <c r="A16" s="152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1630000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2" t="s">
        <v>40</v>
      </c>
      <c r="D29" s="83"/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22702828.96</v>
      </c>
      <c r="C32" s="168" t="s">
        <v>44</v>
      </c>
      <c r="D32" s="83">
        <v>22702828.96</v>
      </c>
    </row>
    <row r="33" ht="16.5" customHeight="1" spans="1:4">
      <c r="A33" s="152" t="s">
        <v>45</v>
      </c>
      <c r="B33" s="83"/>
      <c r="C33" s="152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22702828.96</v>
      </c>
      <c r="C36" s="169" t="s">
        <v>51</v>
      </c>
      <c r="D36" s="83">
        <v>22702828.96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397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398</v>
      </c>
      <c r="C2" s="125"/>
      <c r="D2" s="126"/>
      <c r="E2" s="126"/>
      <c r="F2" s="126"/>
    </row>
    <row r="3" ht="13.5" customHeight="1" spans="1:6">
      <c r="A3" s="13" t="str">
        <f>"单位名称："&amp;"昆明市明德民族中学"</f>
        <v>单位名称：昆明市明德民族中学</v>
      </c>
      <c r="B3" s="13" t="s">
        <v>399</v>
      </c>
      <c r="C3" s="121"/>
      <c r="D3" s="123"/>
      <c r="E3" s="123"/>
      <c r="F3" s="112" t="s">
        <v>1</v>
      </c>
    </row>
    <row r="4" ht="19.5" customHeight="1" spans="1:6">
      <c r="A4" s="127" t="s">
        <v>182</v>
      </c>
      <c r="B4" s="128" t="s">
        <v>72</v>
      </c>
      <c r="C4" s="127" t="s">
        <v>73</v>
      </c>
      <c r="D4" s="20" t="s">
        <v>400</v>
      </c>
      <c r="E4" s="21"/>
      <c r="F4" s="22"/>
    </row>
    <row r="5" ht="18.75" customHeight="1" spans="1:6">
      <c r="A5" s="129"/>
      <c r="B5" s="130"/>
      <c r="C5" s="129"/>
      <c r="D5" s="131" t="s">
        <v>55</v>
      </c>
      <c r="E5" s="20" t="s">
        <v>75</v>
      </c>
      <c r="F5" s="131" t="s">
        <v>76</v>
      </c>
    </row>
    <row r="6" ht="18.75" customHeight="1" spans="1:6">
      <c r="A6" s="69">
        <v>1</v>
      </c>
      <c r="B6" s="132" t="s">
        <v>83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4" t="s">
        <v>171</v>
      </c>
      <c r="B9" s="134" t="s">
        <v>171</v>
      </c>
      <c r="C9" s="135" t="s">
        <v>171</v>
      </c>
      <c r="D9" s="83"/>
      <c r="E9" s="83"/>
      <c r="F9" s="83"/>
    </row>
    <row r="10" customHeight="1" spans="1:6">
      <c r="A10" t="s">
        <v>401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opLeftCell="B1" workbookViewId="0">
      <selection activeCell="I10" sqref="I10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402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"单位名称："&amp;"昆明市明德民族中学"</f>
        <v>单位名称：昆明市明德民族中学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181</v>
      </c>
      <c r="B4" s="91" t="s">
        <v>182</v>
      </c>
      <c r="C4" s="91" t="s">
        <v>403</v>
      </c>
      <c r="D4" s="92" t="s">
        <v>404</v>
      </c>
      <c r="E4" s="92" t="s">
        <v>405</v>
      </c>
      <c r="F4" s="92" t="s">
        <v>406</v>
      </c>
      <c r="G4" s="92" t="s">
        <v>407</v>
      </c>
      <c r="H4" s="92" t="s">
        <v>408</v>
      </c>
      <c r="I4" s="93" t="s">
        <v>189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409</v>
      </c>
      <c r="L5" s="96" t="s">
        <v>410</v>
      </c>
      <c r="M5" s="97" t="s">
        <v>411</v>
      </c>
      <c r="N5" s="98" t="s">
        <v>412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199</v>
      </c>
      <c r="B8" s="105" t="s">
        <v>70</v>
      </c>
      <c r="C8" s="105" t="s">
        <v>265</v>
      </c>
      <c r="D8" s="106" t="s">
        <v>275</v>
      </c>
      <c r="E8" s="106" t="s">
        <v>413</v>
      </c>
      <c r="F8" s="106" t="s">
        <v>341</v>
      </c>
      <c r="G8" s="115">
        <v>1</v>
      </c>
      <c r="H8" s="83">
        <v>121500</v>
      </c>
      <c r="I8" s="83">
        <v>121500</v>
      </c>
      <c r="J8" s="83">
        <v>121500</v>
      </c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4" t="s">
        <v>199</v>
      </c>
      <c r="B9" s="105" t="s">
        <v>70</v>
      </c>
      <c r="C9" s="105" t="s">
        <v>265</v>
      </c>
      <c r="D9" s="106" t="s">
        <v>414</v>
      </c>
      <c r="E9" s="106" t="s">
        <v>415</v>
      </c>
      <c r="F9" s="106" t="s">
        <v>341</v>
      </c>
      <c r="G9" s="115">
        <v>1</v>
      </c>
      <c r="H9" s="83">
        <v>51000</v>
      </c>
      <c r="I9" s="83">
        <v>51000</v>
      </c>
      <c r="J9" s="83">
        <v>51000</v>
      </c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07" t="s">
        <v>171</v>
      </c>
      <c r="B10" s="108"/>
      <c r="C10" s="108"/>
      <c r="D10" s="109"/>
      <c r="E10" s="109"/>
      <c r="F10" s="109"/>
      <c r="G10" s="116"/>
      <c r="H10" s="83">
        <v>172500</v>
      </c>
      <c r="I10" s="83">
        <v>172500</v>
      </c>
      <c r="J10" s="83">
        <v>172500</v>
      </c>
      <c r="K10" s="83"/>
      <c r="L10" s="83"/>
      <c r="M10" s="83"/>
      <c r="N10" s="83"/>
      <c r="O10" s="83"/>
      <c r="P10" s="83"/>
      <c r="Q10" s="83"/>
      <c r="R10" s="83"/>
      <c r="S10" s="83"/>
    </row>
    <row r="11" ht="21" customHeight="1" spans="1:19">
      <c r="A11" s="117" t="s">
        <v>416</v>
      </c>
      <c r="B11" s="118"/>
      <c r="C11" s="118"/>
      <c r="D11" s="117"/>
      <c r="E11" s="117"/>
      <c r="F11" s="117"/>
      <c r="G11" s="119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3" sqref="A13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417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"单位名称："&amp;"昆明市明德民族中学"</f>
        <v>单位名称：昆明市明德民族中学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181</v>
      </c>
      <c r="B4" s="91" t="s">
        <v>182</v>
      </c>
      <c r="C4" s="91" t="s">
        <v>403</v>
      </c>
      <c r="D4" s="91" t="s">
        <v>418</v>
      </c>
      <c r="E4" s="91" t="s">
        <v>419</v>
      </c>
      <c r="F4" s="91" t="s">
        <v>420</v>
      </c>
      <c r="G4" s="91" t="s">
        <v>421</v>
      </c>
      <c r="H4" s="92" t="s">
        <v>422</v>
      </c>
      <c r="I4" s="92" t="s">
        <v>423</v>
      </c>
      <c r="J4" s="93" t="s">
        <v>189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409</v>
      </c>
      <c r="M5" s="96" t="s">
        <v>410</v>
      </c>
      <c r="N5" s="97" t="s">
        <v>411</v>
      </c>
      <c r="O5" s="98" t="s">
        <v>412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171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424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3" sqref="A13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425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"单位名称："&amp;"昆明市明德民族中学"</f>
        <v>单位名称：昆明市明德民族中学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426</v>
      </c>
      <c r="B4" s="20" t="s">
        <v>189</v>
      </c>
      <c r="C4" s="21"/>
      <c r="D4" s="21"/>
      <c r="E4" s="20" t="s">
        <v>427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409</v>
      </c>
      <c r="E5" s="51" t="s">
        <v>428</v>
      </c>
      <c r="F5" s="51" t="s">
        <v>429</v>
      </c>
      <c r="G5" s="51" t="s">
        <v>430</v>
      </c>
      <c r="H5" s="51" t="s">
        <v>431</v>
      </c>
      <c r="I5" s="51" t="s">
        <v>432</v>
      </c>
      <c r="J5" s="51" t="s">
        <v>433</v>
      </c>
      <c r="K5" s="51" t="s">
        <v>434</v>
      </c>
      <c r="L5" s="51" t="s">
        <v>435</v>
      </c>
      <c r="M5" s="51" t="s">
        <v>436</v>
      </c>
      <c r="N5" s="51" t="s">
        <v>437</v>
      </c>
      <c r="O5" s="51" t="s">
        <v>438</v>
      </c>
      <c r="P5" s="51" t="s">
        <v>439</v>
      </c>
      <c r="Q5" s="51" t="s">
        <v>440</v>
      </c>
      <c r="R5" s="51" t="s">
        <v>441</v>
      </c>
      <c r="S5" s="51" t="s">
        <v>442</v>
      </c>
      <c r="T5" s="51" t="s">
        <v>443</v>
      </c>
      <c r="U5" s="51" t="s">
        <v>444</v>
      </c>
      <c r="V5" s="51" t="s">
        <v>445</v>
      </c>
      <c r="W5" s="51" t="s">
        <v>446</v>
      </c>
      <c r="X5" s="81" t="s">
        <v>447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448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2" sqref="A12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449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"单位名称："&amp;"昆明市明德民族中学"</f>
        <v>单位名称：昆明市明德民族中学</v>
      </c>
    </row>
    <row r="4" ht="44.25" customHeight="1" spans="1:10">
      <c r="A4" s="68" t="s">
        <v>426</v>
      </c>
      <c r="B4" s="68" t="s">
        <v>298</v>
      </c>
      <c r="C4" s="68" t="s">
        <v>299</v>
      </c>
      <c r="D4" s="68" t="s">
        <v>300</v>
      </c>
      <c r="E4" s="68" t="s">
        <v>301</v>
      </c>
      <c r="F4" s="69" t="s">
        <v>302</v>
      </c>
      <c r="G4" s="68" t="s">
        <v>303</v>
      </c>
      <c r="H4" s="69" t="s">
        <v>304</v>
      </c>
      <c r="I4" s="69" t="s">
        <v>305</v>
      </c>
      <c r="J4" s="68" t="s">
        <v>306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448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A1" sqref="A1:I1"/>
    </sheetView>
  </sheetViews>
  <sheetFormatPr defaultColWidth="10.4259259259259" defaultRowHeight="14.25" customHeight="1" outlineLevelRow="7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450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"单位名称："&amp;"昆明市明德民族中学"</f>
        <v>单位名称：昆明市明德民族中学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181</v>
      </c>
      <c r="B4" s="51" t="s">
        <v>182</v>
      </c>
      <c r="C4" s="52" t="s">
        <v>451</v>
      </c>
      <c r="D4" s="50" t="s">
        <v>452</v>
      </c>
      <c r="E4" s="50" t="s">
        <v>453</v>
      </c>
      <c r="F4" s="50" t="s">
        <v>454</v>
      </c>
      <c r="G4" s="51" t="s">
        <v>455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407</v>
      </c>
      <c r="H5" s="51" t="s">
        <v>456</v>
      </c>
      <c r="I5" s="51" t="s">
        <v>457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 t="s">
        <v>199</v>
      </c>
      <c r="B7" s="35" t="s">
        <v>70</v>
      </c>
      <c r="C7" s="35" t="s">
        <v>458</v>
      </c>
      <c r="D7" s="31" t="s">
        <v>459</v>
      </c>
      <c r="E7" s="32" t="s">
        <v>460</v>
      </c>
      <c r="F7" s="58" t="s">
        <v>360</v>
      </c>
      <c r="G7" s="60">
        <v>33</v>
      </c>
      <c r="H7" s="61">
        <v>5000</v>
      </c>
      <c r="I7" s="61">
        <v>165000</v>
      </c>
    </row>
    <row r="8" ht="19.5" customHeight="1" spans="1:9">
      <c r="A8" s="62" t="s">
        <v>55</v>
      </c>
      <c r="B8" s="63"/>
      <c r="C8" s="63"/>
      <c r="D8" s="64"/>
      <c r="E8" s="65"/>
      <c r="F8" s="65"/>
      <c r="G8" s="60">
        <v>33</v>
      </c>
      <c r="H8" s="61">
        <v>5000</v>
      </c>
      <c r="I8" s="61">
        <v>165000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461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"单位名称："&amp;"昆明市明德民族中学"</f>
        <v>单位名称：昆明市明德民族中学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248</v>
      </c>
      <c r="B4" s="17" t="s">
        <v>184</v>
      </c>
      <c r="C4" s="17" t="s">
        <v>249</v>
      </c>
      <c r="D4" s="18" t="s">
        <v>185</v>
      </c>
      <c r="E4" s="18" t="s">
        <v>186</v>
      </c>
      <c r="F4" s="18" t="s">
        <v>250</v>
      </c>
      <c r="G4" s="18" t="s">
        <v>251</v>
      </c>
      <c r="H4" s="19" t="s">
        <v>55</v>
      </c>
      <c r="I4" s="20" t="s">
        <v>462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171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showZeros="0" workbookViewId="0">
      <selection activeCell="A6" sqref="A6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464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"单位名称："&amp;"昆明市明德民族中学"</f>
        <v>单位名称：昆明市明德民族中学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249</v>
      </c>
      <c r="B4" s="5" t="s">
        <v>248</v>
      </c>
      <c r="C4" s="5" t="s">
        <v>184</v>
      </c>
      <c r="D4" s="5" t="s">
        <v>465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466</v>
      </c>
      <c r="F5" s="5" t="s">
        <v>467</v>
      </c>
      <c r="G5" s="5" t="s">
        <v>468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684532.96</v>
      </c>
      <c r="F7" s="8"/>
      <c r="G7" s="8"/>
    </row>
    <row r="8" ht="22.5" customHeight="1" spans="1:7">
      <c r="A8" s="7"/>
      <c r="B8" s="7" t="s">
        <v>469</v>
      </c>
      <c r="C8" s="7" t="s">
        <v>265</v>
      </c>
      <c r="D8" s="7" t="s">
        <v>470</v>
      </c>
      <c r="E8" s="8">
        <v>607500</v>
      </c>
      <c r="F8" s="8"/>
      <c r="G8" s="8"/>
    </row>
    <row r="9" ht="22.5" customHeight="1" spans="1:7">
      <c r="A9" s="7"/>
      <c r="B9" s="7" t="s">
        <v>469</v>
      </c>
      <c r="C9" s="7" t="s">
        <v>261</v>
      </c>
      <c r="D9" s="7" t="s">
        <v>470</v>
      </c>
      <c r="E9" s="8">
        <v>4480</v>
      </c>
      <c r="F9" s="8"/>
      <c r="G9" s="8"/>
    </row>
    <row r="10" ht="22.5" customHeight="1" spans="1:7">
      <c r="A10" s="7"/>
      <c r="B10" s="7" t="s">
        <v>469</v>
      </c>
      <c r="C10" s="7" t="s">
        <v>263</v>
      </c>
      <c r="D10" s="7" t="s">
        <v>470</v>
      </c>
      <c r="E10" s="8">
        <v>72552.96</v>
      </c>
      <c r="F10" s="8"/>
      <c r="G10" s="8"/>
    </row>
    <row r="11" ht="22.5" customHeight="1" spans="1:7">
      <c r="A11" s="9" t="s">
        <v>55</v>
      </c>
      <c r="B11" s="9"/>
      <c r="C11" s="9"/>
      <c r="D11" s="9"/>
      <c r="E11" s="8">
        <v>684532.96</v>
      </c>
      <c r="F11" s="8"/>
      <c r="G11" s="8"/>
    </row>
  </sheetData>
  <mergeCells count="8">
    <mergeCell ref="A2:G2"/>
    <mergeCell ref="A3:B3"/>
    <mergeCell ref="E4:G4"/>
    <mergeCell ref="A11:D11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"单位名称："&amp;"昆明市明德民族中学"</f>
        <v>单位名称：昆明市明德民族中学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22702828.96</v>
      </c>
      <c r="D8" s="83">
        <v>22702828.96</v>
      </c>
      <c r="E8" s="83">
        <v>22337828.96</v>
      </c>
      <c r="F8" s="83"/>
      <c r="G8" s="83"/>
      <c r="H8" s="83"/>
      <c r="I8" s="83">
        <v>365000</v>
      </c>
      <c r="J8" s="83"/>
      <c r="K8" s="83"/>
      <c r="L8" s="83"/>
      <c r="M8" s="83"/>
      <c r="N8" s="83">
        <v>365000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7"/>
      <c r="C9" s="83">
        <v>22702828.96</v>
      </c>
      <c r="D9" s="83">
        <v>22702828.96</v>
      </c>
      <c r="E9" s="83">
        <v>22337828.96</v>
      </c>
      <c r="F9" s="83"/>
      <c r="G9" s="83"/>
      <c r="H9" s="83"/>
      <c r="I9" s="83">
        <v>365000</v>
      </c>
      <c r="J9" s="83"/>
      <c r="K9" s="83"/>
      <c r="L9" s="83"/>
      <c r="M9" s="83"/>
      <c r="N9" s="83">
        <v>365000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7" workbookViewId="0">
      <selection activeCell="D21" sqref="D2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"单位名称："&amp;"昆明市明德民族中学"</f>
        <v>单位名称：昆明市明德民族中学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14589628.96</v>
      </c>
      <c r="D7" s="83">
        <v>14224628.96</v>
      </c>
      <c r="E7" s="83">
        <v>13500096</v>
      </c>
      <c r="F7" s="83">
        <v>724532.96</v>
      </c>
      <c r="G7" s="83"/>
      <c r="H7" s="83"/>
      <c r="I7" s="83"/>
      <c r="J7" s="83">
        <v>365000</v>
      </c>
      <c r="K7" s="83"/>
      <c r="L7" s="83"/>
      <c r="M7" s="83"/>
      <c r="N7" s="83"/>
      <c r="O7" s="83">
        <v>365000</v>
      </c>
    </row>
    <row r="8" ht="21" customHeight="1" spans="1:15">
      <c r="A8" s="182" t="s">
        <v>99</v>
      </c>
      <c r="B8" s="182" t="s">
        <v>100</v>
      </c>
      <c r="C8" s="83">
        <v>14585148.96</v>
      </c>
      <c r="D8" s="83">
        <v>14220148.96</v>
      </c>
      <c r="E8" s="83">
        <v>13500096</v>
      </c>
      <c r="F8" s="83">
        <v>720052.96</v>
      </c>
      <c r="G8" s="83"/>
      <c r="H8" s="83"/>
      <c r="I8" s="83"/>
      <c r="J8" s="83">
        <v>365000</v>
      </c>
      <c r="K8" s="83"/>
      <c r="L8" s="83"/>
      <c r="M8" s="83"/>
      <c r="N8" s="83"/>
      <c r="O8" s="83">
        <v>365000</v>
      </c>
    </row>
    <row r="9" ht="21" customHeight="1" spans="1:15">
      <c r="A9" s="183" t="s">
        <v>101</v>
      </c>
      <c r="B9" s="183" t="s">
        <v>102</v>
      </c>
      <c r="C9" s="83">
        <v>9242290.96</v>
      </c>
      <c r="D9" s="83">
        <v>8877290.96</v>
      </c>
      <c r="E9" s="83">
        <v>8764738</v>
      </c>
      <c r="F9" s="83">
        <v>112552.96</v>
      </c>
      <c r="G9" s="83"/>
      <c r="H9" s="83"/>
      <c r="I9" s="83"/>
      <c r="J9" s="83">
        <v>365000</v>
      </c>
      <c r="K9" s="83"/>
      <c r="L9" s="83"/>
      <c r="M9" s="83"/>
      <c r="N9" s="83"/>
      <c r="O9" s="83">
        <v>365000</v>
      </c>
    </row>
    <row r="10" ht="21" customHeight="1" spans="1:15">
      <c r="A10" s="183" t="s">
        <v>103</v>
      </c>
      <c r="B10" s="183" t="s">
        <v>104</v>
      </c>
      <c r="C10" s="83">
        <v>5342858</v>
      </c>
      <c r="D10" s="83">
        <v>5342858</v>
      </c>
      <c r="E10" s="83">
        <v>4735358</v>
      </c>
      <c r="F10" s="83">
        <v>607500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105</v>
      </c>
      <c r="B11" s="182" t="s">
        <v>106</v>
      </c>
      <c r="C11" s="83">
        <v>4480</v>
      </c>
      <c r="D11" s="83">
        <v>4480</v>
      </c>
      <c r="E11" s="83"/>
      <c r="F11" s="83">
        <v>4480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107</v>
      </c>
      <c r="B12" s="183" t="s">
        <v>108</v>
      </c>
      <c r="C12" s="83">
        <v>4480</v>
      </c>
      <c r="D12" s="83">
        <v>4480</v>
      </c>
      <c r="E12" s="83"/>
      <c r="F12" s="83">
        <v>4480</v>
      </c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59" t="s">
        <v>109</v>
      </c>
      <c r="B13" s="59" t="s">
        <v>110</v>
      </c>
      <c r="C13" s="83">
        <v>4893200</v>
      </c>
      <c r="D13" s="83">
        <v>4893200</v>
      </c>
      <c r="E13" s="83">
        <v>4893200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2" t="s">
        <v>111</v>
      </c>
      <c r="B14" s="182" t="s">
        <v>112</v>
      </c>
      <c r="C14" s="83">
        <v>4893200</v>
      </c>
      <c r="D14" s="83">
        <v>4893200</v>
      </c>
      <c r="E14" s="83">
        <v>4893200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3" t="s">
        <v>113</v>
      </c>
      <c r="B15" s="183" t="s">
        <v>114</v>
      </c>
      <c r="C15" s="83">
        <v>2995200</v>
      </c>
      <c r="D15" s="83">
        <v>2995200</v>
      </c>
      <c r="E15" s="83">
        <v>2995200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3" t="s">
        <v>115</v>
      </c>
      <c r="B16" s="183" t="s">
        <v>116</v>
      </c>
      <c r="C16" s="83">
        <v>1598000</v>
      </c>
      <c r="D16" s="83">
        <v>1598000</v>
      </c>
      <c r="E16" s="83">
        <v>1598000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3" t="s">
        <v>117</v>
      </c>
      <c r="B17" s="183" t="s">
        <v>118</v>
      </c>
      <c r="C17" s="83">
        <v>300000</v>
      </c>
      <c r="D17" s="83">
        <v>300000</v>
      </c>
      <c r="E17" s="83">
        <v>300000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9" t="s">
        <v>119</v>
      </c>
      <c r="B18" s="59" t="s">
        <v>120</v>
      </c>
      <c r="C18" s="83">
        <v>1590000</v>
      </c>
      <c r="D18" s="83">
        <v>1590000</v>
      </c>
      <c r="E18" s="83">
        <v>1590000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2" t="s">
        <v>121</v>
      </c>
      <c r="B19" s="182" t="s">
        <v>122</v>
      </c>
      <c r="C19" s="83">
        <v>1590000</v>
      </c>
      <c r="D19" s="83">
        <v>1590000</v>
      </c>
      <c r="E19" s="83">
        <v>1590000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3" t="s">
        <v>123</v>
      </c>
      <c r="B20" s="183" t="s">
        <v>124</v>
      </c>
      <c r="C20" s="83">
        <v>1570000</v>
      </c>
      <c r="D20" s="83">
        <v>1570000</v>
      </c>
      <c r="E20" s="83">
        <v>1570000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3" t="s">
        <v>125</v>
      </c>
      <c r="B21" s="183" t="s">
        <v>126</v>
      </c>
      <c r="C21" s="83">
        <v>20000</v>
      </c>
      <c r="D21" s="83">
        <v>20000</v>
      </c>
      <c r="E21" s="83">
        <v>20000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59" t="s">
        <v>127</v>
      </c>
      <c r="B22" s="59" t="s">
        <v>128</v>
      </c>
      <c r="C22" s="83">
        <v>1630000</v>
      </c>
      <c r="D22" s="83">
        <v>1630000</v>
      </c>
      <c r="E22" s="83">
        <v>1630000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2" t="s">
        <v>129</v>
      </c>
      <c r="B23" s="182" t="s">
        <v>130</v>
      </c>
      <c r="C23" s="83">
        <v>1630000</v>
      </c>
      <c r="D23" s="83">
        <v>1630000</v>
      </c>
      <c r="E23" s="83">
        <v>1630000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3" t="s">
        <v>131</v>
      </c>
      <c r="B24" s="183" t="s">
        <v>132</v>
      </c>
      <c r="C24" s="83">
        <v>1630000</v>
      </c>
      <c r="D24" s="83">
        <v>1630000</v>
      </c>
      <c r="E24" s="83">
        <v>1630000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4" t="s">
        <v>55</v>
      </c>
      <c r="B25" s="39"/>
      <c r="C25" s="83">
        <v>22702828.96</v>
      </c>
      <c r="D25" s="83">
        <v>22337828.96</v>
      </c>
      <c r="E25" s="83">
        <v>21613296</v>
      </c>
      <c r="F25" s="83">
        <v>724532.96</v>
      </c>
      <c r="G25" s="83"/>
      <c r="H25" s="83"/>
      <c r="I25" s="83"/>
      <c r="J25" s="83">
        <v>365000</v>
      </c>
      <c r="K25" s="83"/>
      <c r="L25" s="83"/>
      <c r="M25" s="83"/>
      <c r="N25" s="83"/>
      <c r="O25" s="83">
        <v>365000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133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"单位名称："&amp;"昆明市明德民族中学"</f>
        <v>单位名称：昆明市明德民族中学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134</v>
      </c>
      <c r="B6" s="83">
        <v>22337828.96</v>
      </c>
      <c r="C6" s="167" t="s">
        <v>135</v>
      </c>
      <c r="D6" s="83">
        <v>22337828.96</v>
      </c>
    </row>
    <row r="7" ht="16.5" customHeight="1" spans="1:4">
      <c r="A7" s="167" t="s">
        <v>136</v>
      </c>
      <c r="B7" s="83">
        <v>22337828.96</v>
      </c>
      <c r="C7" s="167" t="s">
        <v>137</v>
      </c>
      <c r="D7" s="83"/>
    </row>
    <row r="8" ht="16.5" customHeight="1" spans="1:4">
      <c r="A8" s="167" t="s">
        <v>138</v>
      </c>
      <c r="B8" s="83"/>
      <c r="C8" s="167" t="s">
        <v>139</v>
      </c>
      <c r="D8" s="83"/>
    </row>
    <row r="9" ht="16.5" customHeight="1" spans="1:4">
      <c r="A9" s="167" t="s">
        <v>140</v>
      </c>
      <c r="B9" s="83"/>
      <c r="C9" s="167" t="s">
        <v>141</v>
      </c>
      <c r="D9" s="83"/>
    </row>
    <row r="10" ht="16.5" customHeight="1" spans="1:4">
      <c r="A10" s="167" t="s">
        <v>142</v>
      </c>
      <c r="B10" s="83"/>
      <c r="C10" s="167" t="s">
        <v>143</v>
      </c>
      <c r="D10" s="83"/>
    </row>
    <row r="11" ht="16.5" customHeight="1" spans="1:4">
      <c r="A11" s="167" t="s">
        <v>136</v>
      </c>
      <c r="B11" s="83"/>
      <c r="C11" s="167" t="s">
        <v>144</v>
      </c>
      <c r="D11" s="83"/>
    </row>
    <row r="12" ht="16.5" customHeight="1" spans="1:4">
      <c r="A12" s="152" t="s">
        <v>138</v>
      </c>
      <c r="B12" s="83"/>
      <c r="C12" s="70" t="s">
        <v>145</v>
      </c>
      <c r="D12" s="83"/>
    </row>
    <row r="13" ht="16.5" customHeight="1" spans="1:4">
      <c r="A13" s="152" t="s">
        <v>140</v>
      </c>
      <c r="B13" s="83"/>
      <c r="C13" s="70" t="s">
        <v>146</v>
      </c>
      <c r="D13" s="83"/>
    </row>
    <row r="14" ht="16.5" customHeight="1" spans="1:4">
      <c r="A14" s="168"/>
      <c r="B14" s="83"/>
      <c r="C14" s="70" t="s">
        <v>147</v>
      </c>
      <c r="D14" s="83"/>
    </row>
    <row r="15" ht="16.5" customHeight="1" spans="1:4">
      <c r="A15" s="168"/>
      <c r="B15" s="83"/>
      <c r="C15" s="70" t="s">
        <v>148</v>
      </c>
      <c r="D15" s="83"/>
    </row>
    <row r="16" ht="16.5" customHeight="1" spans="1:4">
      <c r="A16" s="168"/>
      <c r="B16" s="83"/>
      <c r="C16" s="70" t="s">
        <v>149</v>
      </c>
      <c r="D16" s="83"/>
    </row>
    <row r="17" ht="16.5" customHeight="1" spans="1:4">
      <c r="A17" s="168"/>
      <c r="B17" s="83"/>
      <c r="C17" s="70" t="s">
        <v>150</v>
      </c>
      <c r="D17" s="83"/>
    </row>
    <row r="18" ht="16.5" customHeight="1" spans="1:4">
      <c r="A18" s="168"/>
      <c r="B18" s="83"/>
      <c r="C18" s="70" t="s">
        <v>151</v>
      </c>
      <c r="D18" s="83"/>
    </row>
    <row r="19" ht="16.5" customHeight="1" spans="1:4">
      <c r="A19" s="168"/>
      <c r="B19" s="83"/>
      <c r="C19" s="70" t="s">
        <v>152</v>
      </c>
      <c r="D19" s="83"/>
    </row>
    <row r="20" ht="16.5" customHeight="1" spans="1:4">
      <c r="A20" s="168"/>
      <c r="B20" s="83"/>
      <c r="C20" s="70" t="s">
        <v>153</v>
      </c>
      <c r="D20" s="83"/>
    </row>
    <row r="21" ht="16.5" customHeight="1" spans="1:4">
      <c r="A21" s="168"/>
      <c r="B21" s="83"/>
      <c r="C21" s="70" t="s">
        <v>154</v>
      </c>
      <c r="D21" s="83"/>
    </row>
    <row r="22" ht="16.5" customHeight="1" spans="1:4">
      <c r="A22" s="168"/>
      <c r="B22" s="83"/>
      <c r="C22" s="70" t="s">
        <v>155</v>
      </c>
      <c r="D22" s="83"/>
    </row>
    <row r="23" ht="16.5" customHeight="1" spans="1:4">
      <c r="A23" s="168"/>
      <c r="B23" s="83"/>
      <c r="C23" s="70" t="s">
        <v>156</v>
      </c>
      <c r="D23" s="83"/>
    </row>
    <row r="24" ht="16.5" customHeight="1" spans="1:4">
      <c r="A24" s="168"/>
      <c r="B24" s="83"/>
      <c r="C24" s="70" t="s">
        <v>157</v>
      </c>
      <c r="D24" s="83"/>
    </row>
    <row r="25" ht="16.5" customHeight="1" spans="1:4">
      <c r="A25" s="168"/>
      <c r="B25" s="83"/>
      <c r="C25" s="70" t="s">
        <v>158</v>
      </c>
      <c r="D25" s="83"/>
    </row>
    <row r="26" ht="16.5" customHeight="1" spans="1:4">
      <c r="A26" s="168"/>
      <c r="B26" s="83"/>
      <c r="C26" s="70" t="s">
        <v>159</v>
      </c>
      <c r="D26" s="83"/>
    </row>
    <row r="27" ht="16.5" customHeight="1" spans="1:4">
      <c r="A27" s="168"/>
      <c r="B27" s="83"/>
      <c r="C27" s="70" t="s">
        <v>160</v>
      </c>
      <c r="D27" s="83"/>
    </row>
    <row r="28" ht="16.5" customHeight="1" spans="1:4">
      <c r="A28" s="168"/>
      <c r="B28" s="83"/>
      <c r="C28" s="70" t="s">
        <v>161</v>
      </c>
      <c r="D28" s="83"/>
    </row>
    <row r="29" ht="16.5" customHeight="1" spans="1:4">
      <c r="A29" s="168"/>
      <c r="B29" s="83"/>
      <c r="C29" s="70" t="s">
        <v>162</v>
      </c>
      <c r="D29" s="83"/>
    </row>
    <row r="30" ht="16.5" customHeight="1" spans="1:4">
      <c r="A30" s="168"/>
      <c r="B30" s="83"/>
      <c r="C30" s="70" t="s">
        <v>163</v>
      </c>
      <c r="D30" s="83"/>
    </row>
    <row r="31" ht="16.5" customHeight="1" spans="1:4">
      <c r="A31" s="168"/>
      <c r="B31" s="83"/>
      <c r="C31" s="152" t="s">
        <v>164</v>
      </c>
      <c r="D31" s="83"/>
    </row>
    <row r="32" ht="16.5" customHeight="1" spans="1:4">
      <c r="A32" s="168"/>
      <c r="B32" s="83"/>
      <c r="C32" s="152" t="s">
        <v>165</v>
      </c>
      <c r="D32" s="83"/>
    </row>
    <row r="33" ht="16.5" customHeight="1" spans="1:4">
      <c r="A33" s="168"/>
      <c r="B33" s="83"/>
      <c r="C33" s="31" t="s">
        <v>166</v>
      </c>
      <c r="D33" s="83"/>
    </row>
    <row r="34" ht="15" customHeight="1" spans="1:4">
      <c r="A34" s="169" t="s">
        <v>50</v>
      </c>
      <c r="B34" s="170">
        <v>22337828.96</v>
      </c>
      <c r="C34" s="169" t="s">
        <v>51</v>
      </c>
      <c r="D34" s="170">
        <v>22337828.96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2"/>
      <c r="G1" s="139" t="s">
        <v>167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"单位名称："&amp;"昆明市明德民族中学"</f>
        <v>单位名称：昆明市明德民族中学</v>
      </c>
      <c r="F3" s="123"/>
      <c r="G3" s="139" t="s">
        <v>1</v>
      </c>
    </row>
    <row r="4" ht="20.25" customHeight="1" spans="1:7">
      <c r="A4" s="159" t="s">
        <v>168</v>
      </c>
      <c r="B4" s="160"/>
      <c r="C4" s="127" t="s">
        <v>55</v>
      </c>
      <c r="D4" s="147" t="s">
        <v>75</v>
      </c>
      <c r="E4" s="21"/>
      <c r="F4" s="22"/>
      <c r="G4" s="141" t="s">
        <v>76</v>
      </c>
    </row>
    <row r="5" ht="20.25" customHeight="1" spans="1:7">
      <c r="A5" s="161" t="s">
        <v>72</v>
      </c>
      <c r="B5" s="161" t="s">
        <v>73</v>
      </c>
      <c r="C5" s="28"/>
      <c r="D5" s="133" t="s">
        <v>57</v>
      </c>
      <c r="E5" s="133" t="s">
        <v>169</v>
      </c>
      <c r="F5" s="133" t="s">
        <v>170</v>
      </c>
      <c r="G5" s="143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14224628.96</v>
      </c>
      <c r="D7" s="83">
        <v>13500096</v>
      </c>
      <c r="E7" s="83">
        <v>13215076</v>
      </c>
      <c r="F7" s="83">
        <v>285020</v>
      </c>
      <c r="G7" s="83">
        <v>724532.96</v>
      </c>
    </row>
    <row r="8" ht="18" customHeight="1" spans="1:7">
      <c r="A8" s="137" t="s">
        <v>99</v>
      </c>
      <c r="B8" s="137" t="s">
        <v>100</v>
      </c>
      <c r="C8" s="83">
        <v>14220148.96</v>
      </c>
      <c r="D8" s="83">
        <v>13500096</v>
      </c>
      <c r="E8" s="83">
        <v>13215076</v>
      </c>
      <c r="F8" s="83">
        <v>285020</v>
      </c>
      <c r="G8" s="83">
        <v>720052.96</v>
      </c>
    </row>
    <row r="9" ht="18" customHeight="1" spans="1:7">
      <c r="A9" s="162" t="s">
        <v>101</v>
      </c>
      <c r="B9" s="162" t="s">
        <v>102</v>
      </c>
      <c r="C9" s="83">
        <v>8877290.96</v>
      </c>
      <c r="D9" s="83">
        <v>8764738</v>
      </c>
      <c r="E9" s="83">
        <v>8559218</v>
      </c>
      <c r="F9" s="83">
        <v>205520</v>
      </c>
      <c r="G9" s="83">
        <v>112552.96</v>
      </c>
    </row>
    <row r="10" ht="18" customHeight="1" spans="1:7">
      <c r="A10" s="162" t="s">
        <v>103</v>
      </c>
      <c r="B10" s="162" t="s">
        <v>104</v>
      </c>
      <c r="C10" s="83">
        <v>5342858</v>
      </c>
      <c r="D10" s="83">
        <v>4735358</v>
      </c>
      <c r="E10" s="83">
        <v>4655858</v>
      </c>
      <c r="F10" s="83">
        <v>79500</v>
      </c>
      <c r="G10" s="83">
        <v>607500</v>
      </c>
    </row>
    <row r="11" ht="18" customHeight="1" spans="1:7">
      <c r="A11" s="137" t="s">
        <v>105</v>
      </c>
      <c r="B11" s="137" t="s">
        <v>106</v>
      </c>
      <c r="C11" s="83">
        <v>4480</v>
      </c>
      <c r="D11" s="83"/>
      <c r="E11" s="83"/>
      <c r="F11" s="83"/>
      <c r="G11" s="83">
        <v>4480</v>
      </c>
    </row>
    <row r="12" ht="18" customHeight="1" spans="1:7">
      <c r="A12" s="162" t="s">
        <v>107</v>
      </c>
      <c r="B12" s="162" t="s">
        <v>108</v>
      </c>
      <c r="C12" s="83">
        <v>4480</v>
      </c>
      <c r="D12" s="83"/>
      <c r="E12" s="83"/>
      <c r="F12" s="83"/>
      <c r="G12" s="83">
        <v>4480</v>
      </c>
    </row>
    <row r="13" ht="18" customHeight="1" spans="1:7">
      <c r="A13" s="31" t="s">
        <v>109</v>
      </c>
      <c r="B13" s="31" t="s">
        <v>110</v>
      </c>
      <c r="C13" s="83">
        <v>4893200</v>
      </c>
      <c r="D13" s="83">
        <v>4893200</v>
      </c>
      <c r="E13" s="83">
        <v>4509200</v>
      </c>
      <c r="F13" s="83">
        <v>384000</v>
      </c>
      <c r="G13" s="83"/>
    </row>
    <row r="14" ht="18" customHeight="1" spans="1:7">
      <c r="A14" s="137" t="s">
        <v>111</v>
      </c>
      <c r="B14" s="137" t="s">
        <v>112</v>
      </c>
      <c r="C14" s="83">
        <v>4893200</v>
      </c>
      <c r="D14" s="83">
        <v>4893200</v>
      </c>
      <c r="E14" s="83">
        <v>4509200</v>
      </c>
      <c r="F14" s="83">
        <v>384000</v>
      </c>
      <c r="G14" s="83"/>
    </row>
    <row r="15" ht="18" customHeight="1" spans="1:7">
      <c r="A15" s="162" t="s">
        <v>113</v>
      </c>
      <c r="B15" s="162" t="s">
        <v>114</v>
      </c>
      <c r="C15" s="83">
        <v>2995200</v>
      </c>
      <c r="D15" s="83">
        <v>2995200</v>
      </c>
      <c r="E15" s="83">
        <v>2611200</v>
      </c>
      <c r="F15" s="83">
        <v>384000</v>
      </c>
      <c r="G15" s="83"/>
    </row>
    <row r="16" ht="18" customHeight="1" spans="1:7">
      <c r="A16" s="162" t="s">
        <v>115</v>
      </c>
      <c r="B16" s="162" t="s">
        <v>116</v>
      </c>
      <c r="C16" s="83">
        <v>1598000</v>
      </c>
      <c r="D16" s="83">
        <v>1598000</v>
      </c>
      <c r="E16" s="83">
        <v>1598000</v>
      </c>
      <c r="F16" s="83"/>
      <c r="G16" s="83"/>
    </row>
    <row r="17" ht="18" customHeight="1" spans="1:7">
      <c r="A17" s="162" t="s">
        <v>117</v>
      </c>
      <c r="B17" s="162" t="s">
        <v>118</v>
      </c>
      <c r="C17" s="83">
        <v>300000</v>
      </c>
      <c r="D17" s="83">
        <v>300000</v>
      </c>
      <c r="E17" s="83">
        <v>300000</v>
      </c>
      <c r="F17" s="83"/>
      <c r="G17" s="83"/>
    </row>
    <row r="18" ht="18" customHeight="1" spans="1:7">
      <c r="A18" s="31" t="s">
        <v>119</v>
      </c>
      <c r="B18" s="31" t="s">
        <v>120</v>
      </c>
      <c r="C18" s="83">
        <v>1590000</v>
      </c>
      <c r="D18" s="83">
        <v>1590000</v>
      </c>
      <c r="E18" s="83">
        <v>1590000</v>
      </c>
      <c r="F18" s="83"/>
      <c r="G18" s="83"/>
    </row>
    <row r="19" ht="18" customHeight="1" spans="1:7">
      <c r="A19" s="137" t="s">
        <v>121</v>
      </c>
      <c r="B19" s="137" t="s">
        <v>122</v>
      </c>
      <c r="C19" s="83">
        <v>1590000</v>
      </c>
      <c r="D19" s="83">
        <v>1590000</v>
      </c>
      <c r="E19" s="83">
        <v>1590000</v>
      </c>
      <c r="F19" s="83"/>
      <c r="G19" s="83"/>
    </row>
    <row r="20" ht="18" customHeight="1" spans="1:7">
      <c r="A20" s="162" t="s">
        <v>123</v>
      </c>
      <c r="B20" s="162" t="s">
        <v>124</v>
      </c>
      <c r="C20" s="83">
        <v>1570000</v>
      </c>
      <c r="D20" s="83">
        <v>1570000</v>
      </c>
      <c r="E20" s="83">
        <v>1570000</v>
      </c>
      <c r="F20" s="83"/>
      <c r="G20" s="83"/>
    </row>
    <row r="21" ht="18" customHeight="1" spans="1:7">
      <c r="A21" s="162" t="s">
        <v>125</v>
      </c>
      <c r="B21" s="162" t="s">
        <v>126</v>
      </c>
      <c r="C21" s="83">
        <v>20000</v>
      </c>
      <c r="D21" s="83">
        <v>20000</v>
      </c>
      <c r="E21" s="83">
        <v>20000</v>
      </c>
      <c r="F21" s="83"/>
      <c r="G21" s="83"/>
    </row>
    <row r="22" ht="18" customHeight="1" spans="1:7">
      <c r="A22" s="31" t="s">
        <v>127</v>
      </c>
      <c r="B22" s="31" t="s">
        <v>128</v>
      </c>
      <c r="C22" s="83">
        <v>1630000</v>
      </c>
      <c r="D22" s="83">
        <v>1630000</v>
      </c>
      <c r="E22" s="83">
        <v>1630000</v>
      </c>
      <c r="F22" s="83"/>
      <c r="G22" s="83"/>
    </row>
    <row r="23" ht="18" customHeight="1" spans="1:7">
      <c r="A23" s="137" t="s">
        <v>129</v>
      </c>
      <c r="B23" s="137" t="s">
        <v>130</v>
      </c>
      <c r="C23" s="83">
        <v>1630000</v>
      </c>
      <c r="D23" s="83">
        <v>1630000</v>
      </c>
      <c r="E23" s="83">
        <v>1630000</v>
      </c>
      <c r="F23" s="83"/>
      <c r="G23" s="83"/>
    </row>
    <row r="24" ht="18" customHeight="1" spans="1:7">
      <c r="A24" s="162" t="s">
        <v>131</v>
      </c>
      <c r="B24" s="162" t="s">
        <v>132</v>
      </c>
      <c r="C24" s="83">
        <v>1630000</v>
      </c>
      <c r="D24" s="83">
        <v>1630000</v>
      </c>
      <c r="E24" s="83">
        <v>1630000</v>
      </c>
      <c r="F24" s="83"/>
      <c r="G24" s="83"/>
    </row>
    <row r="25" ht="18" customHeight="1" spans="1:7">
      <c r="A25" s="82" t="s">
        <v>171</v>
      </c>
      <c r="B25" s="163" t="s">
        <v>171</v>
      </c>
      <c r="C25" s="83">
        <v>22337828.96</v>
      </c>
      <c r="D25" s="83">
        <v>21613296</v>
      </c>
      <c r="E25" s="83">
        <v>20944276</v>
      </c>
      <c r="F25" s="83">
        <v>669020</v>
      </c>
      <c r="G25" s="83">
        <v>724532.96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0" sqref="A10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5" t="s">
        <v>172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"单位名称："&amp;"昆明市明德民族中学"</f>
        <v>单位名称：昆明市明德民族中学</v>
      </c>
      <c r="B3" s="157"/>
      <c r="D3" s="45"/>
      <c r="E3" s="44"/>
      <c r="F3" s="49" t="s">
        <v>1</v>
      </c>
    </row>
    <row r="4" ht="27" customHeight="1" spans="1:6">
      <c r="A4" s="50" t="s">
        <v>173</v>
      </c>
      <c r="B4" s="50" t="s">
        <v>174</v>
      </c>
      <c r="C4" s="52" t="s">
        <v>175</v>
      </c>
      <c r="D4" s="50"/>
      <c r="E4" s="51"/>
      <c r="F4" s="50" t="s">
        <v>176</v>
      </c>
    </row>
    <row r="5" ht="28.5" customHeight="1" spans="1:6">
      <c r="A5" s="158"/>
      <c r="B5" s="54"/>
      <c r="C5" s="51" t="s">
        <v>57</v>
      </c>
      <c r="D5" s="51" t="s">
        <v>177</v>
      </c>
      <c r="E5" s="51" t="s">
        <v>178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2"/>
  <sheetViews>
    <sheetView showZeros="0" workbookViewId="0">
      <selection activeCell="G9" sqref="G9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11" t="s">
        <v>180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"单位名称："&amp;"昆明市明德民族中学"</f>
        <v>单位名称：昆明市明德民族中学</v>
      </c>
      <c r="B3" s="14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15"/>
      <c r="P3" s="15"/>
      <c r="Q3" s="15"/>
      <c r="R3" s="89"/>
      <c r="V3" s="144"/>
      <c r="X3" s="11" t="s">
        <v>1</v>
      </c>
    </row>
    <row r="4" ht="18" customHeight="1" spans="1:24">
      <c r="A4" s="17" t="s">
        <v>181</v>
      </c>
      <c r="B4" s="17" t="s">
        <v>182</v>
      </c>
      <c r="C4" s="17" t="s">
        <v>183</v>
      </c>
      <c r="D4" s="17" t="s">
        <v>184</v>
      </c>
      <c r="E4" s="17" t="s">
        <v>185</v>
      </c>
      <c r="F4" s="17" t="s">
        <v>186</v>
      </c>
      <c r="G4" s="17" t="s">
        <v>187</v>
      </c>
      <c r="H4" s="17" t="s">
        <v>188</v>
      </c>
      <c r="I4" s="147" t="s">
        <v>189</v>
      </c>
      <c r="J4" s="78" t="s">
        <v>189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190</v>
      </c>
      <c r="J5" s="147" t="s">
        <v>58</v>
      </c>
      <c r="K5" s="78"/>
      <c r="L5" s="78"/>
      <c r="M5" s="78"/>
      <c r="N5" s="79"/>
      <c r="O5" s="20" t="s">
        <v>191</v>
      </c>
      <c r="P5" s="21"/>
      <c r="Q5" s="22"/>
      <c r="R5" s="17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9" t="s">
        <v>192</v>
      </c>
      <c r="K6" s="17" t="s">
        <v>193</v>
      </c>
      <c r="L6" s="17" t="s">
        <v>194</v>
      </c>
      <c r="M6" s="17" t="s">
        <v>195</v>
      </c>
      <c r="N6" s="17" t="s">
        <v>196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197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0"/>
      <c r="B7" s="28"/>
      <c r="C7" s="150"/>
      <c r="D7" s="150"/>
      <c r="E7" s="150"/>
      <c r="F7" s="150"/>
      <c r="G7" s="150"/>
      <c r="H7" s="150"/>
      <c r="I7" s="150"/>
      <c r="J7" s="151" t="s">
        <v>57</v>
      </c>
      <c r="K7" s="26" t="s">
        <v>198</v>
      </c>
      <c r="L7" s="26" t="s">
        <v>194</v>
      </c>
      <c r="M7" s="26" t="s">
        <v>195</v>
      </c>
      <c r="N7" s="26" t="s">
        <v>196</v>
      </c>
      <c r="O7" s="26" t="s">
        <v>194</v>
      </c>
      <c r="P7" s="26" t="s">
        <v>195</v>
      </c>
      <c r="Q7" s="26" t="s">
        <v>196</v>
      </c>
      <c r="R7" s="26" t="s">
        <v>61</v>
      </c>
      <c r="S7" s="26" t="s">
        <v>57</v>
      </c>
      <c r="T7" s="26" t="s">
        <v>64</v>
      </c>
      <c r="U7" s="26" t="s">
        <v>197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2" t="s">
        <v>199</v>
      </c>
      <c r="B9" s="152" t="s">
        <v>70</v>
      </c>
      <c r="C9" s="152" t="s">
        <v>200</v>
      </c>
      <c r="D9" s="152" t="s">
        <v>201</v>
      </c>
      <c r="E9" s="152" t="s">
        <v>101</v>
      </c>
      <c r="F9" s="152" t="s">
        <v>102</v>
      </c>
      <c r="G9" s="152" t="s">
        <v>202</v>
      </c>
      <c r="H9" s="152" t="s">
        <v>203</v>
      </c>
      <c r="I9" s="83">
        <v>2947212</v>
      </c>
      <c r="J9" s="83">
        <v>2947212</v>
      </c>
      <c r="K9" s="83"/>
      <c r="L9" s="83"/>
      <c r="M9" s="83">
        <v>2947212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199</v>
      </c>
      <c r="B10" s="152" t="s">
        <v>70</v>
      </c>
      <c r="C10" s="152" t="s">
        <v>200</v>
      </c>
      <c r="D10" s="152" t="s">
        <v>201</v>
      </c>
      <c r="E10" s="152" t="s">
        <v>103</v>
      </c>
      <c r="F10" s="152" t="s">
        <v>104</v>
      </c>
      <c r="G10" s="152" t="s">
        <v>202</v>
      </c>
      <c r="H10" s="152" t="s">
        <v>203</v>
      </c>
      <c r="I10" s="83">
        <v>1972344</v>
      </c>
      <c r="J10" s="83">
        <v>1972344</v>
      </c>
      <c r="K10" s="7"/>
      <c r="L10" s="7"/>
      <c r="M10" s="83">
        <v>1972344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199</v>
      </c>
      <c r="B11" s="152" t="s">
        <v>70</v>
      </c>
      <c r="C11" s="152" t="s">
        <v>200</v>
      </c>
      <c r="D11" s="152" t="s">
        <v>201</v>
      </c>
      <c r="E11" s="152" t="s">
        <v>101</v>
      </c>
      <c r="F11" s="152" t="s">
        <v>102</v>
      </c>
      <c r="G11" s="152" t="s">
        <v>204</v>
      </c>
      <c r="H11" s="152" t="s">
        <v>205</v>
      </c>
      <c r="I11" s="83">
        <v>1078632</v>
      </c>
      <c r="J11" s="83">
        <v>1078632</v>
      </c>
      <c r="K11" s="7"/>
      <c r="L11" s="7"/>
      <c r="M11" s="83">
        <v>1078632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199</v>
      </c>
      <c r="B12" s="152" t="s">
        <v>70</v>
      </c>
      <c r="C12" s="152" t="s">
        <v>200</v>
      </c>
      <c r="D12" s="152" t="s">
        <v>201</v>
      </c>
      <c r="E12" s="152" t="s">
        <v>103</v>
      </c>
      <c r="F12" s="152" t="s">
        <v>104</v>
      </c>
      <c r="G12" s="152" t="s">
        <v>204</v>
      </c>
      <c r="H12" s="152" t="s">
        <v>205</v>
      </c>
      <c r="I12" s="83">
        <v>552312</v>
      </c>
      <c r="J12" s="83">
        <v>552312</v>
      </c>
      <c r="K12" s="7"/>
      <c r="L12" s="7"/>
      <c r="M12" s="83">
        <v>552312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199</v>
      </c>
      <c r="B13" s="152" t="s">
        <v>70</v>
      </c>
      <c r="C13" s="152" t="s">
        <v>200</v>
      </c>
      <c r="D13" s="152" t="s">
        <v>201</v>
      </c>
      <c r="E13" s="152" t="s">
        <v>101</v>
      </c>
      <c r="F13" s="152" t="s">
        <v>102</v>
      </c>
      <c r="G13" s="152" t="s">
        <v>206</v>
      </c>
      <c r="H13" s="152" t="s">
        <v>207</v>
      </c>
      <c r="I13" s="83">
        <v>245601</v>
      </c>
      <c r="J13" s="83">
        <v>245601</v>
      </c>
      <c r="K13" s="7"/>
      <c r="L13" s="7"/>
      <c r="M13" s="83">
        <v>245601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199</v>
      </c>
      <c r="B14" s="152" t="s">
        <v>70</v>
      </c>
      <c r="C14" s="152" t="s">
        <v>200</v>
      </c>
      <c r="D14" s="152" t="s">
        <v>201</v>
      </c>
      <c r="E14" s="152" t="s">
        <v>103</v>
      </c>
      <c r="F14" s="152" t="s">
        <v>104</v>
      </c>
      <c r="G14" s="152" t="s">
        <v>206</v>
      </c>
      <c r="H14" s="152" t="s">
        <v>207</v>
      </c>
      <c r="I14" s="83">
        <v>164362</v>
      </c>
      <c r="J14" s="83">
        <v>164362</v>
      </c>
      <c r="K14" s="7"/>
      <c r="L14" s="7"/>
      <c r="M14" s="83">
        <v>164362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199</v>
      </c>
      <c r="B15" s="152" t="s">
        <v>70</v>
      </c>
      <c r="C15" s="152" t="s">
        <v>200</v>
      </c>
      <c r="D15" s="152" t="s">
        <v>201</v>
      </c>
      <c r="E15" s="152" t="s">
        <v>101</v>
      </c>
      <c r="F15" s="152" t="s">
        <v>102</v>
      </c>
      <c r="G15" s="152" t="s">
        <v>208</v>
      </c>
      <c r="H15" s="152" t="s">
        <v>209</v>
      </c>
      <c r="I15" s="83">
        <v>537840</v>
      </c>
      <c r="J15" s="83">
        <v>537840</v>
      </c>
      <c r="K15" s="7"/>
      <c r="L15" s="7"/>
      <c r="M15" s="83">
        <v>537840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199</v>
      </c>
      <c r="B16" s="152" t="s">
        <v>70</v>
      </c>
      <c r="C16" s="152" t="s">
        <v>200</v>
      </c>
      <c r="D16" s="152" t="s">
        <v>201</v>
      </c>
      <c r="E16" s="152" t="s">
        <v>101</v>
      </c>
      <c r="F16" s="152" t="s">
        <v>102</v>
      </c>
      <c r="G16" s="152" t="s">
        <v>208</v>
      </c>
      <c r="H16" s="152" t="s">
        <v>209</v>
      </c>
      <c r="I16" s="83">
        <v>1010700</v>
      </c>
      <c r="J16" s="83">
        <v>1010700</v>
      </c>
      <c r="K16" s="7"/>
      <c r="L16" s="7"/>
      <c r="M16" s="83">
        <v>1010700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199</v>
      </c>
      <c r="B17" s="152" t="s">
        <v>70</v>
      </c>
      <c r="C17" s="152" t="s">
        <v>200</v>
      </c>
      <c r="D17" s="152" t="s">
        <v>201</v>
      </c>
      <c r="E17" s="152" t="s">
        <v>103</v>
      </c>
      <c r="F17" s="152" t="s">
        <v>104</v>
      </c>
      <c r="G17" s="152" t="s">
        <v>208</v>
      </c>
      <c r="H17" s="152" t="s">
        <v>209</v>
      </c>
      <c r="I17" s="83">
        <v>249000</v>
      </c>
      <c r="J17" s="83">
        <v>249000</v>
      </c>
      <c r="K17" s="7"/>
      <c r="L17" s="7"/>
      <c r="M17" s="83">
        <v>249000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199</v>
      </c>
      <c r="B18" s="152" t="s">
        <v>70</v>
      </c>
      <c r="C18" s="152" t="s">
        <v>200</v>
      </c>
      <c r="D18" s="152" t="s">
        <v>201</v>
      </c>
      <c r="E18" s="152" t="s">
        <v>103</v>
      </c>
      <c r="F18" s="152" t="s">
        <v>104</v>
      </c>
      <c r="G18" s="152" t="s">
        <v>208</v>
      </c>
      <c r="H18" s="152" t="s">
        <v>209</v>
      </c>
      <c r="I18" s="83">
        <v>507840</v>
      </c>
      <c r="J18" s="83">
        <v>507840</v>
      </c>
      <c r="K18" s="7"/>
      <c r="L18" s="7"/>
      <c r="M18" s="83">
        <v>507840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2" t="s">
        <v>199</v>
      </c>
      <c r="B19" s="152" t="s">
        <v>70</v>
      </c>
      <c r="C19" s="152" t="s">
        <v>210</v>
      </c>
      <c r="D19" s="152" t="s">
        <v>211</v>
      </c>
      <c r="E19" s="152" t="s">
        <v>115</v>
      </c>
      <c r="F19" s="152" t="s">
        <v>116</v>
      </c>
      <c r="G19" s="152" t="s">
        <v>212</v>
      </c>
      <c r="H19" s="152" t="s">
        <v>213</v>
      </c>
      <c r="I19" s="83">
        <v>1598000</v>
      </c>
      <c r="J19" s="83">
        <v>1598000</v>
      </c>
      <c r="K19" s="7"/>
      <c r="L19" s="7"/>
      <c r="M19" s="83">
        <v>1598000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2" t="s">
        <v>199</v>
      </c>
      <c r="B20" s="152" t="s">
        <v>70</v>
      </c>
      <c r="C20" s="152" t="s">
        <v>210</v>
      </c>
      <c r="D20" s="152" t="s">
        <v>211</v>
      </c>
      <c r="E20" s="152" t="s">
        <v>117</v>
      </c>
      <c r="F20" s="152" t="s">
        <v>118</v>
      </c>
      <c r="G20" s="152" t="s">
        <v>214</v>
      </c>
      <c r="H20" s="152" t="s">
        <v>215</v>
      </c>
      <c r="I20" s="83">
        <v>300000</v>
      </c>
      <c r="J20" s="83">
        <v>300000</v>
      </c>
      <c r="K20" s="7"/>
      <c r="L20" s="7"/>
      <c r="M20" s="83">
        <v>300000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2" t="s">
        <v>199</v>
      </c>
      <c r="B21" s="152" t="s">
        <v>70</v>
      </c>
      <c r="C21" s="152" t="s">
        <v>210</v>
      </c>
      <c r="D21" s="152" t="s">
        <v>211</v>
      </c>
      <c r="E21" s="152" t="s">
        <v>123</v>
      </c>
      <c r="F21" s="152" t="s">
        <v>124</v>
      </c>
      <c r="G21" s="152" t="s">
        <v>216</v>
      </c>
      <c r="H21" s="152" t="s">
        <v>217</v>
      </c>
      <c r="I21" s="83">
        <v>1570000</v>
      </c>
      <c r="J21" s="83">
        <v>1570000</v>
      </c>
      <c r="K21" s="7"/>
      <c r="L21" s="7"/>
      <c r="M21" s="83">
        <v>1570000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199</v>
      </c>
      <c r="B22" s="152" t="s">
        <v>70</v>
      </c>
      <c r="C22" s="152" t="s">
        <v>210</v>
      </c>
      <c r="D22" s="152" t="s">
        <v>211</v>
      </c>
      <c r="E22" s="152" t="s">
        <v>101</v>
      </c>
      <c r="F22" s="152" t="s">
        <v>102</v>
      </c>
      <c r="G22" s="152" t="s">
        <v>218</v>
      </c>
      <c r="H22" s="152" t="s">
        <v>219</v>
      </c>
      <c r="I22" s="83">
        <v>32300</v>
      </c>
      <c r="J22" s="83">
        <v>32300</v>
      </c>
      <c r="K22" s="7"/>
      <c r="L22" s="7"/>
      <c r="M22" s="83">
        <v>32300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199</v>
      </c>
      <c r="B23" s="152" t="s">
        <v>70</v>
      </c>
      <c r="C23" s="152" t="s">
        <v>210</v>
      </c>
      <c r="D23" s="152" t="s">
        <v>211</v>
      </c>
      <c r="E23" s="152" t="s">
        <v>125</v>
      </c>
      <c r="F23" s="152" t="s">
        <v>126</v>
      </c>
      <c r="G23" s="152" t="s">
        <v>218</v>
      </c>
      <c r="H23" s="152" t="s">
        <v>219</v>
      </c>
      <c r="I23" s="83">
        <v>20000</v>
      </c>
      <c r="J23" s="83">
        <v>20000</v>
      </c>
      <c r="K23" s="7"/>
      <c r="L23" s="7"/>
      <c r="M23" s="83">
        <v>20000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199</v>
      </c>
      <c r="B24" s="152" t="s">
        <v>70</v>
      </c>
      <c r="C24" s="152" t="s">
        <v>220</v>
      </c>
      <c r="D24" s="152" t="s">
        <v>132</v>
      </c>
      <c r="E24" s="152" t="s">
        <v>131</v>
      </c>
      <c r="F24" s="152" t="s">
        <v>132</v>
      </c>
      <c r="G24" s="152" t="s">
        <v>221</v>
      </c>
      <c r="H24" s="152" t="s">
        <v>132</v>
      </c>
      <c r="I24" s="83">
        <v>1630000</v>
      </c>
      <c r="J24" s="83">
        <v>1630000</v>
      </c>
      <c r="K24" s="7"/>
      <c r="L24" s="7"/>
      <c r="M24" s="83">
        <v>1630000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199</v>
      </c>
      <c r="B25" s="152" t="s">
        <v>70</v>
      </c>
      <c r="C25" s="152" t="s">
        <v>222</v>
      </c>
      <c r="D25" s="152" t="s">
        <v>223</v>
      </c>
      <c r="E25" s="152" t="s">
        <v>101</v>
      </c>
      <c r="F25" s="152" t="s">
        <v>102</v>
      </c>
      <c r="G25" s="152" t="s">
        <v>224</v>
      </c>
      <c r="H25" s="152" t="s">
        <v>223</v>
      </c>
      <c r="I25" s="83">
        <v>42120</v>
      </c>
      <c r="J25" s="83">
        <v>42120</v>
      </c>
      <c r="K25" s="7"/>
      <c r="L25" s="7"/>
      <c r="M25" s="83">
        <v>42120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199</v>
      </c>
      <c r="B26" s="152" t="s">
        <v>70</v>
      </c>
      <c r="C26" s="152" t="s">
        <v>222</v>
      </c>
      <c r="D26" s="152" t="s">
        <v>223</v>
      </c>
      <c r="E26" s="152" t="s">
        <v>103</v>
      </c>
      <c r="F26" s="152" t="s">
        <v>104</v>
      </c>
      <c r="G26" s="152" t="s">
        <v>224</v>
      </c>
      <c r="H26" s="152" t="s">
        <v>223</v>
      </c>
      <c r="I26" s="83">
        <v>19500</v>
      </c>
      <c r="J26" s="83">
        <v>19500</v>
      </c>
      <c r="K26" s="7"/>
      <c r="L26" s="7"/>
      <c r="M26" s="83">
        <v>19500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199</v>
      </c>
      <c r="B27" s="152" t="s">
        <v>70</v>
      </c>
      <c r="C27" s="152" t="s">
        <v>225</v>
      </c>
      <c r="D27" s="152" t="s">
        <v>226</v>
      </c>
      <c r="E27" s="152" t="s">
        <v>101</v>
      </c>
      <c r="F27" s="152" t="s">
        <v>102</v>
      </c>
      <c r="G27" s="152" t="s">
        <v>227</v>
      </c>
      <c r="H27" s="152" t="s">
        <v>228</v>
      </c>
      <c r="I27" s="83">
        <v>13800</v>
      </c>
      <c r="J27" s="83">
        <v>13800</v>
      </c>
      <c r="K27" s="7"/>
      <c r="L27" s="7"/>
      <c r="M27" s="83">
        <v>13800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2" t="s">
        <v>199</v>
      </c>
      <c r="B28" s="152" t="s">
        <v>70</v>
      </c>
      <c r="C28" s="152" t="s">
        <v>229</v>
      </c>
      <c r="D28" s="152" t="s">
        <v>230</v>
      </c>
      <c r="E28" s="152" t="s">
        <v>101</v>
      </c>
      <c r="F28" s="152" t="s">
        <v>102</v>
      </c>
      <c r="G28" s="152" t="s">
        <v>231</v>
      </c>
      <c r="H28" s="152" t="s">
        <v>232</v>
      </c>
      <c r="I28" s="83">
        <v>129600</v>
      </c>
      <c r="J28" s="83">
        <v>129600</v>
      </c>
      <c r="K28" s="7"/>
      <c r="L28" s="7"/>
      <c r="M28" s="83">
        <v>129600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2" t="s">
        <v>199</v>
      </c>
      <c r="B29" s="152" t="s">
        <v>70</v>
      </c>
      <c r="C29" s="152" t="s">
        <v>229</v>
      </c>
      <c r="D29" s="152" t="s">
        <v>230</v>
      </c>
      <c r="E29" s="152" t="s">
        <v>103</v>
      </c>
      <c r="F29" s="152" t="s">
        <v>104</v>
      </c>
      <c r="G29" s="152" t="s">
        <v>231</v>
      </c>
      <c r="H29" s="152" t="s">
        <v>232</v>
      </c>
      <c r="I29" s="83">
        <v>60000</v>
      </c>
      <c r="J29" s="83">
        <v>60000</v>
      </c>
      <c r="K29" s="7"/>
      <c r="L29" s="7"/>
      <c r="M29" s="83">
        <v>60000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2" t="s">
        <v>199</v>
      </c>
      <c r="B30" s="152" t="s">
        <v>70</v>
      </c>
      <c r="C30" s="152" t="s">
        <v>229</v>
      </c>
      <c r="D30" s="152" t="s">
        <v>230</v>
      </c>
      <c r="E30" s="152" t="s">
        <v>113</v>
      </c>
      <c r="F30" s="152" t="s">
        <v>114</v>
      </c>
      <c r="G30" s="152" t="s">
        <v>231</v>
      </c>
      <c r="H30" s="152" t="s">
        <v>232</v>
      </c>
      <c r="I30" s="83">
        <v>76800</v>
      </c>
      <c r="J30" s="83">
        <v>76800</v>
      </c>
      <c r="K30" s="7"/>
      <c r="L30" s="7"/>
      <c r="M30" s="83">
        <v>76800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2" t="s">
        <v>199</v>
      </c>
      <c r="B31" s="152" t="s">
        <v>70</v>
      </c>
      <c r="C31" s="152" t="s">
        <v>233</v>
      </c>
      <c r="D31" s="152" t="s">
        <v>234</v>
      </c>
      <c r="E31" s="152" t="s">
        <v>113</v>
      </c>
      <c r="F31" s="152" t="s">
        <v>114</v>
      </c>
      <c r="G31" s="152" t="s">
        <v>235</v>
      </c>
      <c r="H31" s="152" t="s">
        <v>236</v>
      </c>
      <c r="I31" s="83">
        <v>2611200</v>
      </c>
      <c r="J31" s="83">
        <v>2611200</v>
      </c>
      <c r="K31" s="7"/>
      <c r="L31" s="7"/>
      <c r="M31" s="83">
        <v>2611200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2" t="s">
        <v>199</v>
      </c>
      <c r="B32" s="152" t="s">
        <v>70</v>
      </c>
      <c r="C32" s="152" t="s">
        <v>237</v>
      </c>
      <c r="D32" s="152" t="s">
        <v>238</v>
      </c>
      <c r="E32" s="152" t="s">
        <v>101</v>
      </c>
      <c r="F32" s="152" t="s">
        <v>102</v>
      </c>
      <c r="G32" s="152" t="s">
        <v>206</v>
      </c>
      <c r="H32" s="152" t="s">
        <v>207</v>
      </c>
      <c r="I32" s="83">
        <v>1641600</v>
      </c>
      <c r="J32" s="83">
        <v>1641600</v>
      </c>
      <c r="K32" s="7"/>
      <c r="L32" s="7"/>
      <c r="M32" s="83">
        <v>1641600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2" t="s">
        <v>199</v>
      </c>
      <c r="B33" s="152" t="s">
        <v>70</v>
      </c>
      <c r="C33" s="152" t="s">
        <v>237</v>
      </c>
      <c r="D33" s="152" t="s">
        <v>238</v>
      </c>
      <c r="E33" s="152" t="s">
        <v>103</v>
      </c>
      <c r="F33" s="152" t="s">
        <v>104</v>
      </c>
      <c r="G33" s="152" t="s">
        <v>206</v>
      </c>
      <c r="H33" s="152" t="s">
        <v>207</v>
      </c>
      <c r="I33" s="83">
        <v>760000</v>
      </c>
      <c r="J33" s="83">
        <v>760000</v>
      </c>
      <c r="K33" s="7"/>
      <c r="L33" s="7"/>
      <c r="M33" s="83">
        <v>760000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52" t="s">
        <v>199</v>
      </c>
      <c r="B34" s="152" t="s">
        <v>70</v>
      </c>
      <c r="C34" s="152" t="s">
        <v>237</v>
      </c>
      <c r="D34" s="152" t="s">
        <v>238</v>
      </c>
      <c r="E34" s="152" t="s">
        <v>101</v>
      </c>
      <c r="F34" s="152" t="s">
        <v>102</v>
      </c>
      <c r="G34" s="152" t="s">
        <v>208</v>
      </c>
      <c r="H34" s="152" t="s">
        <v>209</v>
      </c>
      <c r="I34" s="83">
        <v>518400</v>
      </c>
      <c r="J34" s="83">
        <v>518400</v>
      </c>
      <c r="K34" s="7"/>
      <c r="L34" s="7"/>
      <c r="M34" s="83">
        <v>518400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52" t="s">
        <v>199</v>
      </c>
      <c r="B35" s="152" t="s">
        <v>70</v>
      </c>
      <c r="C35" s="152" t="s">
        <v>237</v>
      </c>
      <c r="D35" s="152" t="s">
        <v>238</v>
      </c>
      <c r="E35" s="152" t="s">
        <v>101</v>
      </c>
      <c r="F35" s="152" t="s">
        <v>102</v>
      </c>
      <c r="G35" s="152" t="s">
        <v>208</v>
      </c>
      <c r="H35" s="152" t="s">
        <v>209</v>
      </c>
      <c r="I35" s="83">
        <v>453600</v>
      </c>
      <c r="J35" s="83">
        <v>453600</v>
      </c>
      <c r="K35" s="7"/>
      <c r="L35" s="7"/>
      <c r="M35" s="83">
        <v>453600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20.25" customHeight="1" spans="1:24">
      <c r="A36" s="152" t="s">
        <v>199</v>
      </c>
      <c r="B36" s="152" t="s">
        <v>70</v>
      </c>
      <c r="C36" s="152" t="s">
        <v>237</v>
      </c>
      <c r="D36" s="152" t="s">
        <v>238</v>
      </c>
      <c r="E36" s="152" t="s">
        <v>103</v>
      </c>
      <c r="F36" s="152" t="s">
        <v>104</v>
      </c>
      <c r="G36" s="152" t="s">
        <v>208</v>
      </c>
      <c r="H36" s="152" t="s">
        <v>209</v>
      </c>
      <c r="I36" s="83">
        <v>240000</v>
      </c>
      <c r="J36" s="83">
        <v>240000</v>
      </c>
      <c r="K36" s="7"/>
      <c r="L36" s="7"/>
      <c r="M36" s="83">
        <v>240000</v>
      </c>
      <c r="N36" s="7"/>
      <c r="O36" s="83"/>
      <c r="P36" s="83"/>
      <c r="Q36" s="83"/>
      <c r="R36" s="83"/>
      <c r="S36" s="83"/>
      <c r="T36" s="83"/>
      <c r="U36" s="83"/>
      <c r="V36" s="83"/>
      <c r="W36" s="83"/>
      <c r="X36" s="83"/>
    </row>
    <row r="37" ht="20.25" customHeight="1" spans="1:24">
      <c r="A37" s="152" t="s">
        <v>199</v>
      </c>
      <c r="B37" s="152" t="s">
        <v>70</v>
      </c>
      <c r="C37" s="152" t="s">
        <v>237</v>
      </c>
      <c r="D37" s="152" t="s">
        <v>238</v>
      </c>
      <c r="E37" s="152" t="s">
        <v>103</v>
      </c>
      <c r="F37" s="152" t="s">
        <v>104</v>
      </c>
      <c r="G37" s="152" t="s">
        <v>208</v>
      </c>
      <c r="H37" s="152" t="s">
        <v>209</v>
      </c>
      <c r="I37" s="83">
        <v>210000</v>
      </c>
      <c r="J37" s="83">
        <v>210000</v>
      </c>
      <c r="K37" s="7"/>
      <c r="L37" s="7"/>
      <c r="M37" s="83">
        <v>210000</v>
      </c>
      <c r="N37" s="7"/>
      <c r="O37" s="83"/>
      <c r="P37" s="83"/>
      <c r="Q37" s="83"/>
      <c r="R37" s="83"/>
      <c r="S37" s="83"/>
      <c r="T37" s="83"/>
      <c r="U37" s="83"/>
      <c r="V37" s="83"/>
      <c r="W37" s="83"/>
      <c r="X37" s="83"/>
    </row>
    <row r="38" ht="20.25" customHeight="1" spans="1:24">
      <c r="A38" s="152" t="s">
        <v>199</v>
      </c>
      <c r="B38" s="152" t="s">
        <v>70</v>
      </c>
      <c r="C38" s="152" t="s">
        <v>239</v>
      </c>
      <c r="D38" s="152" t="s">
        <v>240</v>
      </c>
      <c r="E38" s="152" t="s">
        <v>113</v>
      </c>
      <c r="F38" s="152" t="s">
        <v>114</v>
      </c>
      <c r="G38" s="152" t="s">
        <v>231</v>
      </c>
      <c r="H38" s="152" t="s">
        <v>232</v>
      </c>
      <c r="I38" s="83">
        <v>307200</v>
      </c>
      <c r="J38" s="83">
        <v>307200</v>
      </c>
      <c r="K38" s="7"/>
      <c r="L38" s="7"/>
      <c r="M38" s="83">
        <v>307200</v>
      </c>
      <c r="N38" s="7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ht="20.25" customHeight="1" spans="1:24">
      <c r="A39" s="152" t="s">
        <v>199</v>
      </c>
      <c r="B39" s="152" t="s">
        <v>70</v>
      </c>
      <c r="C39" s="152" t="s">
        <v>241</v>
      </c>
      <c r="D39" s="152" t="s">
        <v>242</v>
      </c>
      <c r="E39" s="152" t="s">
        <v>101</v>
      </c>
      <c r="F39" s="152" t="s">
        <v>102</v>
      </c>
      <c r="G39" s="152" t="s">
        <v>243</v>
      </c>
      <c r="H39" s="152" t="s">
        <v>244</v>
      </c>
      <c r="I39" s="83">
        <v>40906.8</v>
      </c>
      <c r="J39" s="83">
        <v>40906.8</v>
      </c>
      <c r="K39" s="7"/>
      <c r="L39" s="7"/>
      <c r="M39" s="83">
        <v>40906.8</v>
      </c>
      <c r="N39" s="7"/>
      <c r="O39" s="83"/>
      <c r="P39" s="83"/>
      <c r="Q39" s="83"/>
      <c r="R39" s="83"/>
      <c r="S39" s="83"/>
      <c r="T39" s="83"/>
      <c r="U39" s="83"/>
      <c r="V39" s="83"/>
      <c r="W39" s="83"/>
      <c r="X39" s="83"/>
    </row>
    <row r="40" ht="20.25" customHeight="1" spans="1:24">
      <c r="A40" s="152" t="s">
        <v>199</v>
      </c>
      <c r="B40" s="152" t="s">
        <v>70</v>
      </c>
      <c r="C40" s="152" t="s">
        <v>241</v>
      </c>
      <c r="D40" s="152" t="s">
        <v>242</v>
      </c>
      <c r="E40" s="152" t="s">
        <v>101</v>
      </c>
      <c r="F40" s="152" t="s">
        <v>102</v>
      </c>
      <c r="G40" s="152" t="s">
        <v>243</v>
      </c>
      <c r="H40" s="152" t="s">
        <v>244</v>
      </c>
      <c r="I40" s="83">
        <v>52426.2</v>
      </c>
      <c r="J40" s="83">
        <v>52426.2</v>
      </c>
      <c r="K40" s="7"/>
      <c r="L40" s="7"/>
      <c r="M40" s="83">
        <v>52426.2</v>
      </c>
      <c r="N40" s="7"/>
      <c r="O40" s="83"/>
      <c r="P40" s="83"/>
      <c r="Q40" s="83"/>
      <c r="R40" s="83"/>
      <c r="S40" s="83"/>
      <c r="T40" s="83"/>
      <c r="U40" s="83"/>
      <c r="V40" s="83"/>
      <c r="W40" s="83"/>
      <c r="X40" s="83"/>
    </row>
    <row r="41" ht="20.25" customHeight="1" spans="1:24">
      <c r="A41" s="152" t="s">
        <v>199</v>
      </c>
      <c r="B41" s="152" t="s">
        <v>70</v>
      </c>
      <c r="C41" s="152" t="s">
        <v>245</v>
      </c>
      <c r="D41" s="152" t="s">
        <v>246</v>
      </c>
      <c r="E41" s="152" t="s">
        <v>101</v>
      </c>
      <c r="F41" s="152" t="s">
        <v>102</v>
      </c>
      <c r="G41" s="152" t="s">
        <v>231</v>
      </c>
      <c r="H41" s="152" t="s">
        <v>232</v>
      </c>
      <c r="I41" s="83">
        <v>20000</v>
      </c>
      <c r="J41" s="83">
        <v>20000</v>
      </c>
      <c r="K41" s="7"/>
      <c r="L41" s="7"/>
      <c r="M41" s="83">
        <v>20000</v>
      </c>
      <c r="N41" s="7"/>
      <c r="O41" s="83"/>
      <c r="P41" s="83"/>
      <c r="Q41" s="83"/>
      <c r="R41" s="83"/>
      <c r="S41" s="83"/>
      <c r="T41" s="83"/>
      <c r="U41" s="83"/>
      <c r="V41" s="83"/>
      <c r="W41" s="83"/>
      <c r="X41" s="83"/>
    </row>
    <row r="42" ht="17.25" customHeight="1" spans="1:24">
      <c r="A42" s="37" t="s">
        <v>171</v>
      </c>
      <c r="B42" s="38"/>
      <c r="C42" s="153"/>
      <c r="D42" s="153"/>
      <c r="E42" s="153"/>
      <c r="F42" s="153"/>
      <c r="G42" s="153"/>
      <c r="H42" s="154"/>
      <c r="I42" s="83">
        <v>21613296</v>
      </c>
      <c r="J42" s="83">
        <v>21613296</v>
      </c>
      <c r="K42" s="83"/>
      <c r="L42" s="83"/>
      <c r="M42" s="83">
        <v>21613296</v>
      </c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workbookViewId="0">
      <selection activeCell="I4" sqref="I4:I7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247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"单位名称："&amp;"昆明市明德民族中学"</f>
        <v>单位名称：昆明市明德民族中学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2" t="s">
        <v>1</v>
      </c>
    </row>
    <row r="4" ht="21.75" customHeight="1" spans="1:23">
      <c r="A4" s="17" t="s">
        <v>248</v>
      </c>
      <c r="B4" s="18" t="s">
        <v>183</v>
      </c>
      <c r="C4" s="17" t="s">
        <v>184</v>
      </c>
      <c r="D4" s="17" t="s">
        <v>249</v>
      </c>
      <c r="E4" s="18" t="s">
        <v>185</v>
      </c>
      <c r="F4" s="18" t="s">
        <v>186</v>
      </c>
      <c r="G4" s="18" t="s">
        <v>250</v>
      </c>
      <c r="H4" s="18" t="s">
        <v>251</v>
      </c>
      <c r="I4" s="19" t="s">
        <v>55</v>
      </c>
      <c r="J4" s="20" t="s">
        <v>252</v>
      </c>
      <c r="K4" s="21"/>
      <c r="L4" s="21"/>
      <c r="M4" s="22"/>
      <c r="N4" s="20" t="s">
        <v>191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58</v>
      </c>
      <c r="K5" s="141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197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57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253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254</v>
      </c>
      <c r="B9" s="70" t="s">
        <v>255</v>
      </c>
      <c r="C9" s="70" t="s">
        <v>256</v>
      </c>
      <c r="D9" s="70" t="s">
        <v>70</v>
      </c>
      <c r="E9" s="70" t="s">
        <v>101</v>
      </c>
      <c r="F9" s="70" t="s">
        <v>102</v>
      </c>
      <c r="G9" s="70" t="s">
        <v>257</v>
      </c>
      <c r="H9" s="70" t="s">
        <v>258</v>
      </c>
      <c r="I9" s="83">
        <v>40000</v>
      </c>
      <c r="J9" s="83">
        <v>40000</v>
      </c>
      <c r="K9" s="83">
        <v>40000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259</v>
      </c>
      <c r="B10" s="70" t="s">
        <v>260</v>
      </c>
      <c r="C10" s="70" t="s">
        <v>261</v>
      </c>
      <c r="D10" s="70" t="s">
        <v>70</v>
      </c>
      <c r="E10" s="70" t="s">
        <v>107</v>
      </c>
      <c r="F10" s="70" t="s">
        <v>108</v>
      </c>
      <c r="G10" s="70" t="s">
        <v>227</v>
      </c>
      <c r="H10" s="70" t="s">
        <v>228</v>
      </c>
      <c r="I10" s="83">
        <v>4480</v>
      </c>
      <c r="J10" s="83">
        <v>4480</v>
      </c>
      <c r="K10" s="83">
        <v>4480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259</v>
      </c>
      <c r="B11" s="70" t="s">
        <v>262</v>
      </c>
      <c r="C11" s="70" t="s">
        <v>263</v>
      </c>
      <c r="D11" s="70" t="s">
        <v>70</v>
      </c>
      <c r="E11" s="70" t="s">
        <v>101</v>
      </c>
      <c r="F11" s="70" t="s">
        <v>102</v>
      </c>
      <c r="G11" s="70" t="s">
        <v>227</v>
      </c>
      <c r="H11" s="70" t="s">
        <v>228</v>
      </c>
      <c r="I11" s="83">
        <v>72552.96</v>
      </c>
      <c r="J11" s="83">
        <v>72552.96</v>
      </c>
      <c r="K11" s="83">
        <v>72552.96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259</v>
      </c>
      <c r="B12" s="70" t="s">
        <v>264</v>
      </c>
      <c r="C12" s="70" t="s">
        <v>265</v>
      </c>
      <c r="D12" s="70" t="s">
        <v>70</v>
      </c>
      <c r="E12" s="70" t="s">
        <v>103</v>
      </c>
      <c r="F12" s="70" t="s">
        <v>104</v>
      </c>
      <c r="G12" s="70" t="s">
        <v>227</v>
      </c>
      <c r="H12" s="70" t="s">
        <v>228</v>
      </c>
      <c r="I12" s="83">
        <v>49500</v>
      </c>
      <c r="J12" s="83">
        <v>49500</v>
      </c>
      <c r="K12" s="83">
        <v>49500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259</v>
      </c>
      <c r="B13" s="70" t="s">
        <v>264</v>
      </c>
      <c r="C13" s="70" t="s">
        <v>265</v>
      </c>
      <c r="D13" s="70" t="s">
        <v>70</v>
      </c>
      <c r="E13" s="70" t="s">
        <v>103</v>
      </c>
      <c r="F13" s="70" t="s">
        <v>104</v>
      </c>
      <c r="G13" s="70" t="s">
        <v>266</v>
      </c>
      <c r="H13" s="70" t="s">
        <v>267</v>
      </c>
      <c r="I13" s="83">
        <v>51000</v>
      </c>
      <c r="J13" s="83">
        <v>51000</v>
      </c>
      <c r="K13" s="83">
        <v>51000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259</v>
      </c>
      <c r="B14" s="70" t="s">
        <v>264</v>
      </c>
      <c r="C14" s="70" t="s">
        <v>265</v>
      </c>
      <c r="D14" s="70" t="s">
        <v>70</v>
      </c>
      <c r="E14" s="70" t="s">
        <v>103</v>
      </c>
      <c r="F14" s="70" t="s">
        <v>104</v>
      </c>
      <c r="G14" s="70" t="s">
        <v>268</v>
      </c>
      <c r="H14" s="70" t="s">
        <v>269</v>
      </c>
      <c r="I14" s="83">
        <v>45000</v>
      </c>
      <c r="J14" s="83">
        <v>45000</v>
      </c>
      <c r="K14" s="83">
        <v>45000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0" t="s">
        <v>259</v>
      </c>
      <c r="B15" s="70" t="s">
        <v>264</v>
      </c>
      <c r="C15" s="70" t="s">
        <v>265</v>
      </c>
      <c r="D15" s="70" t="s">
        <v>70</v>
      </c>
      <c r="E15" s="70" t="s">
        <v>103</v>
      </c>
      <c r="F15" s="70" t="s">
        <v>104</v>
      </c>
      <c r="G15" s="70" t="s">
        <v>270</v>
      </c>
      <c r="H15" s="70" t="s">
        <v>271</v>
      </c>
      <c r="I15" s="83">
        <v>99000</v>
      </c>
      <c r="J15" s="83">
        <v>99000</v>
      </c>
      <c r="K15" s="83">
        <v>99000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1.75" customHeight="1" spans="1:23">
      <c r="A16" s="70" t="s">
        <v>259</v>
      </c>
      <c r="B16" s="70" t="s">
        <v>264</v>
      </c>
      <c r="C16" s="70" t="s">
        <v>265</v>
      </c>
      <c r="D16" s="70" t="s">
        <v>70</v>
      </c>
      <c r="E16" s="70" t="s">
        <v>103</v>
      </c>
      <c r="F16" s="70" t="s">
        <v>104</v>
      </c>
      <c r="G16" s="70" t="s">
        <v>272</v>
      </c>
      <c r="H16" s="70" t="s">
        <v>273</v>
      </c>
      <c r="I16" s="83">
        <v>48000</v>
      </c>
      <c r="J16" s="83">
        <v>48000</v>
      </c>
      <c r="K16" s="83">
        <v>48000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1.75" customHeight="1" spans="1:23">
      <c r="A17" s="70" t="s">
        <v>259</v>
      </c>
      <c r="B17" s="70" t="s">
        <v>264</v>
      </c>
      <c r="C17" s="70" t="s">
        <v>265</v>
      </c>
      <c r="D17" s="70" t="s">
        <v>70</v>
      </c>
      <c r="E17" s="70" t="s">
        <v>103</v>
      </c>
      <c r="F17" s="70" t="s">
        <v>104</v>
      </c>
      <c r="G17" s="70" t="s">
        <v>274</v>
      </c>
      <c r="H17" s="70" t="s">
        <v>275</v>
      </c>
      <c r="I17" s="83">
        <v>121500</v>
      </c>
      <c r="J17" s="83">
        <v>121500</v>
      </c>
      <c r="K17" s="83">
        <v>121500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1.75" customHeight="1" spans="1:23">
      <c r="A18" s="70" t="s">
        <v>259</v>
      </c>
      <c r="B18" s="70" t="s">
        <v>264</v>
      </c>
      <c r="C18" s="70" t="s">
        <v>265</v>
      </c>
      <c r="D18" s="70" t="s">
        <v>70</v>
      </c>
      <c r="E18" s="70" t="s">
        <v>103</v>
      </c>
      <c r="F18" s="70" t="s">
        <v>104</v>
      </c>
      <c r="G18" s="70" t="s">
        <v>276</v>
      </c>
      <c r="H18" s="70" t="s">
        <v>277</v>
      </c>
      <c r="I18" s="83">
        <v>19500</v>
      </c>
      <c r="J18" s="83">
        <v>19500</v>
      </c>
      <c r="K18" s="83">
        <v>19500</v>
      </c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1.75" customHeight="1" spans="1:23">
      <c r="A19" s="70" t="s">
        <v>259</v>
      </c>
      <c r="B19" s="70" t="s">
        <v>264</v>
      </c>
      <c r="C19" s="70" t="s">
        <v>265</v>
      </c>
      <c r="D19" s="70" t="s">
        <v>70</v>
      </c>
      <c r="E19" s="70" t="s">
        <v>103</v>
      </c>
      <c r="F19" s="70" t="s">
        <v>104</v>
      </c>
      <c r="G19" s="70" t="s">
        <v>278</v>
      </c>
      <c r="H19" s="70" t="s">
        <v>279</v>
      </c>
      <c r="I19" s="83">
        <v>99000</v>
      </c>
      <c r="J19" s="83">
        <v>99000</v>
      </c>
      <c r="K19" s="83">
        <v>99000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1.75" customHeight="1" spans="1:23">
      <c r="A20" s="70" t="s">
        <v>259</v>
      </c>
      <c r="B20" s="70" t="s">
        <v>264</v>
      </c>
      <c r="C20" s="70" t="s">
        <v>265</v>
      </c>
      <c r="D20" s="70" t="s">
        <v>70</v>
      </c>
      <c r="E20" s="70" t="s">
        <v>103</v>
      </c>
      <c r="F20" s="70" t="s">
        <v>104</v>
      </c>
      <c r="G20" s="70" t="s">
        <v>280</v>
      </c>
      <c r="H20" s="70" t="s">
        <v>281</v>
      </c>
      <c r="I20" s="83">
        <v>10500</v>
      </c>
      <c r="J20" s="83">
        <v>10500</v>
      </c>
      <c r="K20" s="83">
        <v>10500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1.75" customHeight="1" spans="1:23">
      <c r="A21" s="70" t="s">
        <v>259</v>
      </c>
      <c r="B21" s="70" t="s">
        <v>264</v>
      </c>
      <c r="C21" s="70" t="s">
        <v>265</v>
      </c>
      <c r="D21" s="70" t="s">
        <v>70</v>
      </c>
      <c r="E21" s="70" t="s">
        <v>103</v>
      </c>
      <c r="F21" s="70" t="s">
        <v>104</v>
      </c>
      <c r="G21" s="70" t="s">
        <v>282</v>
      </c>
      <c r="H21" s="70" t="s">
        <v>283</v>
      </c>
      <c r="I21" s="83">
        <v>30000</v>
      </c>
      <c r="J21" s="83">
        <v>30000</v>
      </c>
      <c r="K21" s="83">
        <v>30000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1.75" customHeight="1" spans="1:23">
      <c r="A22" s="70" t="s">
        <v>259</v>
      </c>
      <c r="B22" s="70" t="s">
        <v>264</v>
      </c>
      <c r="C22" s="70" t="s">
        <v>265</v>
      </c>
      <c r="D22" s="70" t="s">
        <v>70</v>
      </c>
      <c r="E22" s="70" t="s">
        <v>103</v>
      </c>
      <c r="F22" s="70" t="s">
        <v>104</v>
      </c>
      <c r="G22" s="70" t="s">
        <v>284</v>
      </c>
      <c r="H22" s="70" t="s">
        <v>285</v>
      </c>
      <c r="I22" s="83">
        <v>15000</v>
      </c>
      <c r="J22" s="83">
        <v>15000</v>
      </c>
      <c r="K22" s="83">
        <v>15000</v>
      </c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1.75" customHeight="1" spans="1:23">
      <c r="A23" s="70" t="s">
        <v>259</v>
      </c>
      <c r="B23" s="70" t="s">
        <v>264</v>
      </c>
      <c r="C23" s="70" t="s">
        <v>265</v>
      </c>
      <c r="D23" s="70" t="s">
        <v>70</v>
      </c>
      <c r="E23" s="70" t="s">
        <v>103</v>
      </c>
      <c r="F23" s="70" t="s">
        <v>104</v>
      </c>
      <c r="G23" s="70" t="s">
        <v>286</v>
      </c>
      <c r="H23" s="70" t="s">
        <v>287</v>
      </c>
      <c r="I23" s="83">
        <v>9000</v>
      </c>
      <c r="J23" s="83">
        <v>9000</v>
      </c>
      <c r="K23" s="83">
        <v>9000</v>
      </c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1.75" customHeight="1" spans="1:23">
      <c r="A24" s="70" t="s">
        <v>259</v>
      </c>
      <c r="B24" s="70" t="s">
        <v>264</v>
      </c>
      <c r="C24" s="70" t="s">
        <v>265</v>
      </c>
      <c r="D24" s="70" t="s">
        <v>70</v>
      </c>
      <c r="E24" s="70" t="s">
        <v>103</v>
      </c>
      <c r="F24" s="70" t="s">
        <v>104</v>
      </c>
      <c r="G24" s="70" t="s">
        <v>288</v>
      </c>
      <c r="H24" s="70" t="s">
        <v>289</v>
      </c>
      <c r="I24" s="83">
        <v>10500</v>
      </c>
      <c r="J24" s="83">
        <v>10500</v>
      </c>
      <c r="K24" s="83">
        <v>10500</v>
      </c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1.75" customHeight="1" spans="1:23">
      <c r="A25" s="70" t="s">
        <v>290</v>
      </c>
      <c r="B25" s="70" t="s">
        <v>291</v>
      </c>
      <c r="C25" s="70" t="s">
        <v>292</v>
      </c>
      <c r="D25" s="70" t="s">
        <v>70</v>
      </c>
      <c r="E25" s="70" t="s">
        <v>101</v>
      </c>
      <c r="F25" s="70" t="s">
        <v>102</v>
      </c>
      <c r="G25" s="70" t="s">
        <v>293</v>
      </c>
      <c r="H25" s="70" t="s">
        <v>294</v>
      </c>
      <c r="I25" s="83">
        <v>165000</v>
      </c>
      <c r="J25" s="83"/>
      <c r="K25" s="83"/>
      <c r="L25" s="83"/>
      <c r="M25" s="83"/>
      <c r="N25" s="83"/>
      <c r="O25" s="83"/>
      <c r="P25" s="83"/>
      <c r="Q25" s="83"/>
      <c r="R25" s="83">
        <v>165000</v>
      </c>
      <c r="S25" s="83"/>
      <c r="T25" s="83"/>
      <c r="U25" s="83"/>
      <c r="V25" s="83"/>
      <c r="W25" s="83">
        <v>165000</v>
      </c>
    </row>
    <row r="26" ht="21.75" customHeight="1" spans="1:23">
      <c r="A26" s="70" t="s">
        <v>290</v>
      </c>
      <c r="B26" s="70" t="s">
        <v>295</v>
      </c>
      <c r="C26" s="70" t="s">
        <v>296</v>
      </c>
      <c r="D26" s="70" t="s">
        <v>70</v>
      </c>
      <c r="E26" s="70" t="s">
        <v>101</v>
      </c>
      <c r="F26" s="70" t="s">
        <v>102</v>
      </c>
      <c r="G26" s="70" t="s">
        <v>286</v>
      </c>
      <c r="H26" s="70" t="s">
        <v>287</v>
      </c>
      <c r="I26" s="83">
        <v>200000</v>
      </c>
      <c r="J26" s="83"/>
      <c r="K26" s="83"/>
      <c r="L26" s="83"/>
      <c r="M26" s="83"/>
      <c r="N26" s="83"/>
      <c r="O26" s="83"/>
      <c r="P26" s="83"/>
      <c r="Q26" s="83"/>
      <c r="R26" s="83">
        <v>200000</v>
      </c>
      <c r="S26" s="83"/>
      <c r="T26" s="83"/>
      <c r="U26" s="83"/>
      <c r="V26" s="83"/>
      <c r="W26" s="83">
        <v>200000</v>
      </c>
    </row>
    <row r="27" ht="18.75" customHeight="1" spans="1:23">
      <c r="A27" s="37" t="s">
        <v>171</v>
      </c>
      <c r="B27" s="38"/>
      <c r="C27" s="38"/>
      <c r="D27" s="38"/>
      <c r="E27" s="38"/>
      <c r="F27" s="38"/>
      <c r="G27" s="38"/>
      <c r="H27" s="39"/>
      <c r="I27" s="83">
        <v>1089532.96</v>
      </c>
      <c r="J27" s="83">
        <v>724532.96</v>
      </c>
      <c r="K27" s="83">
        <v>724532.96</v>
      </c>
      <c r="L27" s="83"/>
      <c r="M27" s="83"/>
      <c r="N27" s="83"/>
      <c r="O27" s="83"/>
      <c r="P27" s="83"/>
      <c r="Q27" s="83"/>
      <c r="R27" s="83">
        <v>365000</v>
      </c>
      <c r="S27" s="83"/>
      <c r="T27" s="83"/>
      <c r="U27" s="83"/>
      <c r="V27" s="83"/>
      <c r="W27" s="83">
        <v>365000</v>
      </c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5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297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"单位名称："&amp;"昆明市明德民族中学"</f>
        <v>单位名称：昆明市明德民族中学</v>
      </c>
    </row>
    <row r="4" ht="44.25" customHeight="1" spans="1:10">
      <c r="A4" s="68" t="s">
        <v>184</v>
      </c>
      <c r="B4" s="68" t="s">
        <v>298</v>
      </c>
      <c r="C4" s="68" t="s">
        <v>299</v>
      </c>
      <c r="D4" s="68" t="s">
        <v>300</v>
      </c>
      <c r="E4" s="68" t="s">
        <v>301</v>
      </c>
      <c r="F4" s="69" t="s">
        <v>302</v>
      </c>
      <c r="G4" s="68" t="s">
        <v>303</v>
      </c>
      <c r="H4" s="69" t="s">
        <v>304</v>
      </c>
      <c r="I4" s="69" t="s">
        <v>305</v>
      </c>
      <c r="J4" s="68" t="s">
        <v>306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265</v>
      </c>
      <c r="B7" s="32" t="s">
        <v>307</v>
      </c>
      <c r="C7" s="32" t="s">
        <v>308</v>
      </c>
      <c r="D7" s="32" t="s">
        <v>309</v>
      </c>
      <c r="E7" s="31" t="s">
        <v>310</v>
      </c>
      <c r="F7" s="32" t="s">
        <v>311</v>
      </c>
      <c r="G7" s="31" t="s">
        <v>312</v>
      </c>
      <c r="H7" s="32" t="s">
        <v>313</v>
      </c>
      <c r="I7" s="32" t="s">
        <v>314</v>
      </c>
      <c r="J7" s="31" t="s">
        <v>315</v>
      </c>
    </row>
    <row r="8" ht="42" customHeight="1" spans="1:10">
      <c r="A8" s="137" t="s">
        <v>265</v>
      </c>
      <c r="B8" s="32" t="s">
        <v>307</v>
      </c>
      <c r="C8" s="32" t="s">
        <v>308</v>
      </c>
      <c r="D8" s="32" t="s">
        <v>316</v>
      </c>
      <c r="E8" s="31" t="s">
        <v>317</v>
      </c>
      <c r="F8" s="32" t="s">
        <v>311</v>
      </c>
      <c r="G8" s="31" t="s">
        <v>318</v>
      </c>
      <c r="H8" s="32" t="s">
        <v>319</v>
      </c>
      <c r="I8" s="32" t="s">
        <v>314</v>
      </c>
      <c r="J8" s="31" t="s">
        <v>320</v>
      </c>
    </row>
    <row r="9" ht="42" customHeight="1" spans="1:10">
      <c r="A9" s="137" t="s">
        <v>265</v>
      </c>
      <c r="B9" s="32" t="s">
        <v>307</v>
      </c>
      <c r="C9" s="32" t="s">
        <v>308</v>
      </c>
      <c r="D9" s="32" t="s">
        <v>321</v>
      </c>
      <c r="E9" s="31" t="s">
        <v>322</v>
      </c>
      <c r="F9" s="32" t="s">
        <v>311</v>
      </c>
      <c r="G9" s="31" t="s">
        <v>318</v>
      </c>
      <c r="H9" s="32" t="s">
        <v>319</v>
      </c>
      <c r="I9" s="32"/>
      <c r="J9" s="31" t="s">
        <v>322</v>
      </c>
    </row>
    <row r="10" ht="42" customHeight="1" spans="1:10">
      <c r="A10" s="137" t="s">
        <v>265</v>
      </c>
      <c r="B10" s="32" t="s">
        <v>307</v>
      </c>
      <c r="C10" s="32" t="s">
        <v>323</v>
      </c>
      <c r="D10" s="32" t="s">
        <v>324</v>
      </c>
      <c r="E10" s="31" t="s">
        <v>325</v>
      </c>
      <c r="F10" s="32" t="s">
        <v>311</v>
      </c>
      <c r="G10" s="31" t="s">
        <v>326</v>
      </c>
      <c r="H10" s="32" t="s">
        <v>327</v>
      </c>
      <c r="I10" s="32" t="s">
        <v>314</v>
      </c>
      <c r="J10" s="31" t="s">
        <v>328</v>
      </c>
    </row>
    <row r="11" ht="42" customHeight="1" spans="1:10">
      <c r="A11" s="137" t="s">
        <v>265</v>
      </c>
      <c r="B11" s="32" t="s">
        <v>307</v>
      </c>
      <c r="C11" s="32" t="s">
        <v>329</v>
      </c>
      <c r="D11" s="32" t="s">
        <v>330</v>
      </c>
      <c r="E11" s="31" t="s">
        <v>331</v>
      </c>
      <c r="F11" s="32" t="s">
        <v>332</v>
      </c>
      <c r="G11" s="31" t="s">
        <v>333</v>
      </c>
      <c r="H11" s="32" t="s">
        <v>319</v>
      </c>
      <c r="I11" s="32" t="s">
        <v>314</v>
      </c>
      <c r="J11" s="31" t="s">
        <v>334</v>
      </c>
    </row>
    <row r="12" ht="42" customHeight="1" spans="1:10">
      <c r="A12" s="137" t="s">
        <v>265</v>
      </c>
      <c r="B12" s="32" t="s">
        <v>307</v>
      </c>
      <c r="C12" s="32" t="s">
        <v>329</v>
      </c>
      <c r="D12" s="32" t="s">
        <v>330</v>
      </c>
      <c r="E12" s="31" t="s">
        <v>335</v>
      </c>
      <c r="F12" s="32" t="s">
        <v>332</v>
      </c>
      <c r="G12" s="31" t="s">
        <v>333</v>
      </c>
      <c r="H12" s="32" t="s">
        <v>319</v>
      </c>
      <c r="I12" s="32" t="s">
        <v>314</v>
      </c>
      <c r="J12" s="31" t="s">
        <v>336</v>
      </c>
    </row>
    <row r="13" ht="42" customHeight="1" spans="1:10">
      <c r="A13" s="137" t="s">
        <v>265</v>
      </c>
      <c r="B13" s="32" t="s">
        <v>307</v>
      </c>
      <c r="C13" s="32" t="s">
        <v>337</v>
      </c>
      <c r="D13" s="32" t="s">
        <v>338</v>
      </c>
      <c r="E13" s="31" t="s">
        <v>339</v>
      </c>
      <c r="F13" s="32" t="s">
        <v>311</v>
      </c>
      <c r="G13" s="31" t="s">
        <v>340</v>
      </c>
      <c r="H13" s="32" t="s">
        <v>341</v>
      </c>
      <c r="I13" s="32" t="s">
        <v>314</v>
      </c>
      <c r="J13" s="31" t="s">
        <v>342</v>
      </c>
    </row>
    <row r="14" ht="42" customHeight="1" spans="1:10">
      <c r="A14" s="137" t="s">
        <v>296</v>
      </c>
      <c r="B14" s="32" t="s">
        <v>343</v>
      </c>
      <c r="C14" s="32" t="s">
        <v>308</v>
      </c>
      <c r="D14" s="32" t="s">
        <v>309</v>
      </c>
      <c r="E14" s="31" t="s">
        <v>344</v>
      </c>
      <c r="F14" s="32" t="s">
        <v>311</v>
      </c>
      <c r="G14" s="31" t="s">
        <v>345</v>
      </c>
      <c r="H14" s="32" t="s">
        <v>313</v>
      </c>
      <c r="I14" s="32" t="s">
        <v>314</v>
      </c>
      <c r="J14" s="31" t="s">
        <v>346</v>
      </c>
    </row>
    <row r="15" ht="42" customHeight="1" spans="1:10">
      <c r="A15" s="137" t="s">
        <v>296</v>
      </c>
      <c r="B15" s="32" t="s">
        <v>343</v>
      </c>
      <c r="C15" s="32" t="s">
        <v>308</v>
      </c>
      <c r="D15" s="32" t="s">
        <v>316</v>
      </c>
      <c r="E15" s="31" t="s">
        <v>347</v>
      </c>
      <c r="F15" s="32" t="s">
        <v>311</v>
      </c>
      <c r="G15" s="31" t="s">
        <v>318</v>
      </c>
      <c r="H15" s="32" t="s">
        <v>319</v>
      </c>
      <c r="I15" s="32" t="s">
        <v>314</v>
      </c>
      <c r="J15" s="31" t="s">
        <v>347</v>
      </c>
    </row>
    <row r="16" ht="42" customHeight="1" spans="1:10">
      <c r="A16" s="137" t="s">
        <v>296</v>
      </c>
      <c r="B16" s="32" t="s">
        <v>343</v>
      </c>
      <c r="C16" s="32" t="s">
        <v>308</v>
      </c>
      <c r="D16" s="32" t="s">
        <v>321</v>
      </c>
      <c r="E16" s="31" t="s">
        <v>348</v>
      </c>
      <c r="F16" s="32" t="s">
        <v>311</v>
      </c>
      <c r="G16" s="31" t="s">
        <v>318</v>
      </c>
      <c r="H16" s="32" t="s">
        <v>319</v>
      </c>
      <c r="I16" s="32" t="s">
        <v>314</v>
      </c>
      <c r="J16" s="31" t="s">
        <v>348</v>
      </c>
    </row>
    <row r="17" ht="42" customHeight="1" spans="1:10">
      <c r="A17" s="137" t="s">
        <v>296</v>
      </c>
      <c r="B17" s="32" t="s">
        <v>343</v>
      </c>
      <c r="C17" s="32" t="s">
        <v>323</v>
      </c>
      <c r="D17" s="32" t="s">
        <v>324</v>
      </c>
      <c r="E17" s="31" t="s">
        <v>325</v>
      </c>
      <c r="F17" s="32" t="s">
        <v>311</v>
      </c>
      <c r="G17" s="31" t="s">
        <v>326</v>
      </c>
      <c r="H17" s="32" t="s">
        <v>327</v>
      </c>
      <c r="I17" s="32" t="s">
        <v>314</v>
      </c>
      <c r="J17" s="31" t="s">
        <v>325</v>
      </c>
    </row>
    <row r="18" ht="42" customHeight="1" spans="1:10">
      <c r="A18" s="137" t="s">
        <v>296</v>
      </c>
      <c r="B18" s="32" t="s">
        <v>343</v>
      </c>
      <c r="C18" s="32" t="s">
        <v>323</v>
      </c>
      <c r="D18" s="32" t="s">
        <v>349</v>
      </c>
      <c r="E18" s="31" t="s">
        <v>350</v>
      </c>
      <c r="F18" s="32" t="s">
        <v>332</v>
      </c>
      <c r="G18" s="31" t="s">
        <v>351</v>
      </c>
      <c r="H18" s="32" t="s">
        <v>319</v>
      </c>
      <c r="I18" s="32" t="s">
        <v>314</v>
      </c>
      <c r="J18" s="31" t="s">
        <v>350</v>
      </c>
    </row>
    <row r="19" ht="42" customHeight="1" spans="1:10">
      <c r="A19" s="137" t="s">
        <v>296</v>
      </c>
      <c r="B19" s="32" t="s">
        <v>343</v>
      </c>
      <c r="C19" s="32" t="s">
        <v>329</v>
      </c>
      <c r="D19" s="32" t="s">
        <v>330</v>
      </c>
      <c r="E19" s="31" t="s">
        <v>352</v>
      </c>
      <c r="F19" s="32" t="s">
        <v>332</v>
      </c>
      <c r="G19" s="31" t="s">
        <v>353</v>
      </c>
      <c r="H19" s="32" t="s">
        <v>319</v>
      </c>
      <c r="I19" s="32" t="s">
        <v>314</v>
      </c>
      <c r="J19" s="31" t="s">
        <v>354</v>
      </c>
    </row>
    <row r="20" ht="42" customHeight="1" spans="1:10">
      <c r="A20" s="137" t="s">
        <v>296</v>
      </c>
      <c r="B20" s="32" t="s">
        <v>343</v>
      </c>
      <c r="C20" s="32" t="s">
        <v>329</v>
      </c>
      <c r="D20" s="32" t="s">
        <v>330</v>
      </c>
      <c r="E20" s="31" t="s">
        <v>355</v>
      </c>
      <c r="F20" s="32" t="s">
        <v>332</v>
      </c>
      <c r="G20" s="31" t="s">
        <v>353</v>
      </c>
      <c r="H20" s="32" t="s">
        <v>319</v>
      </c>
      <c r="I20" s="32" t="s">
        <v>314</v>
      </c>
      <c r="J20" s="31" t="s">
        <v>355</v>
      </c>
    </row>
    <row r="21" ht="42" customHeight="1" spans="1:10">
      <c r="A21" s="137" t="s">
        <v>296</v>
      </c>
      <c r="B21" s="32" t="s">
        <v>343</v>
      </c>
      <c r="C21" s="32" t="s">
        <v>337</v>
      </c>
      <c r="D21" s="32" t="s">
        <v>338</v>
      </c>
      <c r="E21" s="31" t="s">
        <v>356</v>
      </c>
      <c r="F21" s="32" t="s">
        <v>311</v>
      </c>
      <c r="G21" s="31" t="s">
        <v>318</v>
      </c>
      <c r="H21" s="32" t="s">
        <v>319</v>
      </c>
      <c r="I21" s="32" t="s">
        <v>314</v>
      </c>
      <c r="J21" s="31" t="s">
        <v>356</v>
      </c>
    </row>
    <row r="22" ht="42" customHeight="1" spans="1:10">
      <c r="A22" s="137" t="s">
        <v>292</v>
      </c>
      <c r="B22" s="32" t="s">
        <v>357</v>
      </c>
      <c r="C22" s="32" t="s">
        <v>308</v>
      </c>
      <c r="D22" s="32" t="s">
        <v>309</v>
      </c>
      <c r="E22" s="31" t="s">
        <v>358</v>
      </c>
      <c r="F22" s="32" t="s">
        <v>311</v>
      </c>
      <c r="G22" s="31" t="s">
        <v>359</v>
      </c>
      <c r="H22" s="32" t="s">
        <v>360</v>
      </c>
      <c r="I22" s="32" t="s">
        <v>314</v>
      </c>
      <c r="J22" s="31" t="s">
        <v>361</v>
      </c>
    </row>
    <row r="23" ht="42" customHeight="1" spans="1:10">
      <c r="A23" s="137" t="s">
        <v>292</v>
      </c>
      <c r="B23" s="32" t="s">
        <v>357</v>
      </c>
      <c r="C23" s="32" t="s">
        <v>308</v>
      </c>
      <c r="D23" s="32" t="s">
        <v>316</v>
      </c>
      <c r="E23" s="31" t="s">
        <v>362</v>
      </c>
      <c r="F23" s="32" t="s">
        <v>311</v>
      </c>
      <c r="G23" s="31" t="s">
        <v>318</v>
      </c>
      <c r="H23" s="32" t="s">
        <v>319</v>
      </c>
      <c r="I23" s="32" t="s">
        <v>314</v>
      </c>
      <c r="J23" s="31" t="s">
        <v>363</v>
      </c>
    </row>
    <row r="24" ht="42" customHeight="1" spans="1:10">
      <c r="A24" s="137" t="s">
        <v>292</v>
      </c>
      <c r="B24" s="32" t="s">
        <v>357</v>
      </c>
      <c r="C24" s="32" t="s">
        <v>308</v>
      </c>
      <c r="D24" s="32" t="s">
        <v>321</v>
      </c>
      <c r="E24" s="31" t="s">
        <v>364</v>
      </c>
      <c r="F24" s="32" t="s">
        <v>365</v>
      </c>
      <c r="G24" s="31" t="s">
        <v>366</v>
      </c>
      <c r="H24" s="32" t="s">
        <v>327</v>
      </c>
      <c r="I24" s="32" t="s">
        <v>314</v>
      </c>
      <c r="J24" s="31" t="s">
        <v>367</v>
      </c>
    </row>
    <row r="25" ht="42" customHeight="1" spans="1:10">
      <c r="A25" s="137" t="s">
        <v>292</v>
      </c>
      <c r="B25" s="32" t="s">
        <v>357</v>
      </c>
      <c r="C25" s="32" t="s">
        <v>323</v>
      </c>
      <c r="D25" s="32" t="s">
        <v>324</v>
      </c>
      <c r="E25" s="31" t="s">
        <v>368</v>
      </c>
      <c r="F25" s="32" t="s">
        <v>311</v>
      </c>
      <c r="G25" s="31" t="s">
        <v>369</v>
      </c>
      <c r="H25" s="32" t="s">
        <v>319</v>
      </c>
      <c r="I25" s="32" t="s">
        <v>314</v>
      </c>
      <c r="J25" s="31" t="s">
        <v>370</v>
      </c>
    </row>
    <row r="26" ht="42" customHeight="1" spans="1:10">
      <c r="A26" s="137" t="s">
        <v>292</v>
      </c>
      <c r="B26" s="32" t="s">
        <v>357</v>
      </c>
      <c r="C26" s="32" t="s">
        <v>329</v>
      </c>
      <c r="D26" s="32" t="s">
        <v>330</v>
      </c>
      <c r="E26" s="31" t="s">
        <v>371</v>
      </c>
      <c r="F26" s="32" t="s">
        <v>332</v>
      </c>
      <c r="G26" s="31" t="s">
        <v>372</v>
      </c>
      <c r="H26" s="32" t="s">
        <v>319</v>
      </c>
      <c r="I26" s="32" t="s">
        <v>314</v>
      </c>
      <c r="J26" s="31" t="s">
        <v>373</v>
      </c>
    </row>
    <row r="27" ht="42" customHeight="1" spans="1:10">
      <c r="A27" s="137" t="s">
        <v>292</v>
      </c>
      <c r="B27" s="32" t="s">
        <v>357</v>
      </c>
      <c r="C27" s="32" t="s">
        <v>337</v>
      </c>
      <c r="D27" s="32" t="s">
        <v>338</v>
      </c>
      <c r="E27" s="31" t="s">
        <v>338</v>
      </c>
      <c r="F27" s="32" t="s">
        <v>365</v>
      </c>
      <c r="G27" s="31" t="s">
        <v>5</v>
      </c>
      <c r="H27" s="32" t="s">
        <v>341</v>
      </c>
      <c r="I27" s="32" t="s">
        <v>314</v>
      </c>
      <c r="J27" s="31" t="s">
        <v>374</v>
      </c>
    </row>
    <row r="28" ht="42" customHeight="1" spans="1:10">
      <c r="A28" s="137" t="s">
        <v>256</v>
      </c>
      <c r="B28" s="32" t="s">
        <v>375</v>
      </c>
      <c r="C28" s="32" t="s">
        <v>308</v>
      </c>
      <c r="D28" s="32" t="s">
        <v>321</v>
      </c>
      <c r="E28" s="31" t="s">
        <v>376</v>
      </c>
      <c r="F28" s="32" t="s">
        <v>311</v>
      </c>
      <c r="G28" s="31" t="s">
        <v>377</v>
      </c>
      <c r="H28" s="32" t="s">
        <v>378</v>
      </c>
      <c r="I28" s="32" t="s">
        <v>314</v>
      </c>
      <c r="J28" s="31" t="s">
        <v>376</v>
      </c>
    </row>
    <row r="29" ht="42" customHeight="1" spans="1:10">
      <c r="A29" s="137" t="s">
        <v>256</v>
      </c>
      <c r="B29" s="32" t="s">
        <v>375</v>
      </c>
      <c r="C29" s="32" t="s">
        <v>323</v>
      </c>
      <c r="D29" s="32" t="s">
        <v>324</v>
      </c>
      <c r="E29" s="31" t="s">
        <v>379</v>
      </c>
      <c r="F29" s="32" t="s">
        <v>311</v>
      </c>
      <c r="G29" s="31" t="s">
        <v>318</v>
      </c>
      <c r="H29" s="32" t="s">
        <v>319</v>
      </c>
      <c r="I29" s="32" t="s">
        <v>314</v>
      </c>
      <c r="J29" s="31" t="s">
        <v>379</v>
      </c>
    </row>
    <row r="30" ht="42" customHeight="1" spans="1:10">
      <c r="A30" s="137" t="s">
        <v>256</v>
      </c>
      <c r="B30" s="32" t="s">
        <v>375</v>
      </c>
      <c r="C30" s="32" t="s">
        <v>329</v>
      </c>
      <c r="D30" s="32" t="s">
        <v>330</v>
      </c>
      <c r="E30" s="31" t="s">
        <v>330</v>
      </c>
      <c r="F30" s="32" t="s">
        <v>332</v>
      </c>
      <c r="G30" s="31" t="s">
        <v>333</v>
      </c>
      <c r="H30" s="32" t="s">
        <v>319</v>
      </c>
      <c r="I30" s="32" t="s">
        <v>314</v>
      </c>
      <c r="J30" s="31" t="s">
        <v>330</v>
      </c>
    </row>
    <row r="31" ht="42" customHeight="1" spans="1:10">
      <c r="A31" s="137" t="s">
        <v>261</v>
      </c>
      <c r="B31" s="32" t="s">
        <v>380</v>
      </c>
      <c r="C31" s="32" t="s">
        <v>308</v>
      </c>
      <c r="D31" s="32" t="s">
        <v>309</v>
      </c>
      <c r="E31" s="31" t="s">
        <v>381</v>
      </c>
      <c r="F31" s="32" t="s">
        <v>311</v>
      </c>
      <c r="G31" s="31" t="s">
        <v>86</v>
      </c>
      <c r="H31" s="32" t="s">
        <v>313</v>
      </c>
      <c r="I31" s="32" t="s">
        <v>314</v>
      </c>
      <c r="J31" s="31" t="s">
        <v>382</v>
      </c>
    </row>
    <row r="32" ht="42" customHeight="1" spans="1:10">
      <c r="A32" s="137" t="s">
        <v>261</v>
      </c>
      <c r="B32" s="32" t="s">
        <v>380</v>
      </c>
      <c r="C32" s="32" t="s">
        <v>308</v>
      </c>
      <c r="D32" s="32" t="s">
        <v>316</v>
      </c>
      <c r="E32" s="31" t="s">
        <v>317</v>
      </c>
      <c r="F32" s="32" t="s">
        <v>311</v>
      </c>
      <c r="G32" s="31" t="s">
        <v>318</v>
      </c>
      <c r="H32" s="32" t="s">
        <v>319</v>
      </c>
      <c r="I32" s="32" t="s">
        <v>314</v>
      </c>
      <c r="J32" s="31" t="s">
        <v>320</v>
      </c>
    </row>
    <row r="33" ht="42" customHeight="1" spans="1:10">
      <c r="A33" s="137" t="s">
        <v>261</v>
      </c>
      <c r="B33" s="32" t="s">
        <v>380</v>
      </c>
      <c r="C33" s="32" t="s">
        <v>308</v>
      </c>
      <c r="D33" s="32" t="s">
        <v>321</v>
      </c>
      <c r="E33" s="31" t="s">
        <v>322</v>
      </c>
      <c r="F33" s="32" t="s">
        <v>311</v>
      </c>
      <c r="G33" s="31" t="s">
        <v>318</v>
      </c>
      <c r="H33" s="32" t="s">
        <v>319</v>
      </c>
      <c r="I33" s="32" t="s">
        <v>314</v>
      </c>
      <c r="J33" s="31" t="s">
        <v>383</v>
      </c>
    </row>
    <row r="34" ht="42" customHeight="1" spans="1:10">
      <c r="A34" s="137" t="s">
        <v>261</v>
      </c>
      <c r="B34" s="32" t="s">
        <v>380</v>
      </c>
      <c r="C34" s="32" t="s">
        <v>323</v>
      </c>
      <c r="D34" s="32" t="s">
        <v>324</v>
      </c>
      <c r="E34" s="31" t="s">
        <v>384</v>
      </c>
      <c r="F34" s="32" t="s">
        <v>332</v>
      </c>
      <c r="G34" s="31" t="s">
        <v>385</v>
      </c>
      <c r="H34" s="32" t="s">
        <v>319</v>
      </c>
      <c r="I34" s="32" t="s">
        <v>314</v>
      </c>
      <c r="J34" s="31" t="s">
        <v>386</v>
      </c>
    </row>
    <row r="35" ht="42" customHeight="1" spans="1:10">
      <c r="A35" s="137" t="s">
        <v>261</v>
      </c>
      <c r="B35" s="32" t="s">
        <v>380</v>
      </c>
      <c r="C35" s="32" t="s">
        <v>323</v>
      </c>
      <c r="D35" s="32" t="s">
        <v>349</v>
      </c>
      <c r="E35" s="31" t="s">
        <v>387</v>
      </c>
      <c r="F35" s="32" t="s">
        <v>311</v>
      </c>
      <c r="G35" s="31" t="s">
        <v>84</v>
      </c>
      <c r="H35" s="32" t="s">
        <v>327</v>
      </c>
      <c r="I35" s="32" t="s">
        <v>314</v>
      </c>
      <c r="J35" s="31" t="s">
        <v>388</v>
      </c>
    </row>
    <row r="36" ht="42" customHeight="1" spans="1:10">
      <c r="A36" s="137" t="s">
        <v>261</v>
      </c>
      <c r="B36" s="32" t="s">
        <v>380</v>
      </c>
      <c r="C36" s="32" t="s">
        <v>329</v>
      </c>
      <c r="D36" s="32" t="s">
        <v>330</v>
      </c>
      <c r="E36" s="31" t="s">
        <v>331</v>
      </c>
      <c r="F36" s="32" t="s">
        <v>332</v>
      </c>
      <c r="G36" s="31" t="s">
        <v>333</v>
      </c>
      <c r="H36" s="32" t="s">
        <v>319</v>
      </c>
      <c r="I36" s="32" t="s">
        <v>314</v>
      </c>
      <c r="J36" s="31" t="s">
        <v>334</v>
      </c>
    </row>
    <row r="37" ht="42" customHeight="1" spans="1:10">
      <c r="A37" s="137" t="s">
        <v>261</v>
      </c>
      <c r="B37" s="32" t="s">
        <v>380</v>
      </c>
      <c r="C37" s="32" t="s">
        <v>329</v>
      </c>
      <c r="D37" s="32" t="s">
        <v>330</v>
      </c>
      <c r="E37" s="31" t="s">
        <v>335</v>
      </c>
      <c r="F37" s="32" t="s">
        <v>332</v>
      </c>
      <c r="G37" s="31" t="s">
        <v>333</v>
      </c>
      <c r="H37" s="32" t="s">
        <v>319</v>
      </c>
      <c r="I37" s="32" t="s">
        <v>314</v>
      </c>
      <c r="J37" s="31" t="s">
        <v>336</v>
      </c>
    </row>
    <row r="38" ht="42" customHeight="1" spans="1:10">
      <c r="A38" s="137" t="s">
        <v>261</v>
      </c>
      <c r="B38" s="32" t="s">
        <v>380</v>
      </c>
      <c r="C38" s="32" t="s">
        <v>337</v>
      </c>
      <c r="D38" s="32" t="s">
        <v>338</v>
      </c>
      <c r="E38" s="31" t="s">
        <v>389</v>
      </c>
      <c r="F38" s="32" t="s">
        <v>311</v>
      </c>
      <c r="G38" s="31" t="s">
        <v>390</v>
      </c>
      <c r="H38" s="32" t="s">
        <v>341</v>
      </c>
      <c r="I38" s="32" t="s">
        <v>314</v>
      </c>
      <c r="J38" s="31" t="s">
        <v>389</v>
      </c>
    </row>
    <row r="39" ht="42" customHeight="1" spans="1:10">
      <c r="A39" s="137" t="s">
        <v>263</v>
      </c>
      <c r="B39" s="32" t="s">
        <v>380</v>
      </c>
      <c r="C39" s="32" t="s">
        <v>308</v>
      </c>
      <c r="D39" s="32" t="s">
        <v>309</v>
      </c>
      <c r="E39" s="31" t="s">
        <v>381</v>
      </c>
      <c r="F39" s="32" t="s">
        <v>311</v>
      </c>
      <c r="G39" s="31" t="s">
        <v>391</v>
      </c>
      <c r="H39" s="32" t="s">
        <v>313</v>
      </c>
      <c r="I39" s="32" t="s">
        <v>314</v>
      </c>
      <c r="J39" s="31" t="s">
        <v>392</v>
      </c>
    </row>
    <row r="40" ht="42" customHeight="1" spans="1:10">
      <c r="A40" s="137" t="s">
        <v>263</v>
      </c>
      <c r="B40" s="32" t="s">
        <v>380</v>
      </c>
      <c r="C40" s="32" t="s">
        <v>308</v>
      </c>
      <c r="D40" s="32" t="s">
        <v>316</v>
      </c>
      <c r="E40" s="31" t="s">
        <v>317</v>
      </c>
      <c r="F40" s="32" t="s">
        <v>311</v>
      </c>
      <c r="G40" s="31" t="s">
        <v>318</v>
      </c>
      <c r="H40" s="32" t="s">
        <v>319</v>
      </c>
      <c r="I40" s="32" t="s">
        <v>314</v>
      </c>
      <c r="J40" s="31" t="s">
        <v>317</v>
      </c>
    </row>
    <row r="41" ht="42" customHeight="1" spans="1:10">
      <c r="A41" s="137" t="s">
        <v>263</v>
      </c>
      <c r="B41" s="32" t="s">
        <v>380</v>
      </c>
      <c r="C41" s="32" t="s">
        <v>308</v>
      </c>
      <c r="D41" s="32" t="s">
        <v>321</v>
      </c>
      <c r="E41" s="31" t="s">
        <v>322</v>
      </c>
      <c r="F41" s="32" t="s">
        <v>311</v>
      </c>
      <c r="G41" s="31" t="s">
        <v>318</v>
      </c>
      <c r="H41" s="32" t="s">
        <v>319</v>
      </c>
      <c r="I41" s="32" t="s">
        <v>314</v>
      </c>
      <c r="J41" s="31" t="s">
        <v>322</v>
      </c>
    </row>
    <row r="42" ht="42" customHeight="1" spans="1:10">
      <c r="A42" s="137" t="s">
        <v>263</v>
      </c>
      <c r="B42" s="32" t="s">
        <v>380</v>
      </c>
      <c r="C42" s="32" t="s">
        <v>323</v>
      </c>
      <c r="D42" s="32" t="s">
        <v>324</v>
      </c>
      <c r="E42" s="31" t="s">
        <v>384</v>
      </c>
      <c r="F42" s="32" t="s">
        <v>332</v>
      </c>
      <c r="G42" s="31" t="s">
        <v>385</v>
      </c>
      <c r="H42" s="32" t="s">
        <v>319</v>
      </c>
      <c r="I42" s="32" t="s">
        <v>314</v>
      </c>
      <c r="J42" s="31" t="s">
        <v>393</v>
      </c>
    </row>
    <row r="43" ht="42" customHeight="1" spans="1:10">
      <c r="A43" s="137" t="s">
        <v>263</v>
      </c>
      <c r="B43" s="32" t="s">
        <v>380</v>
      </c>
      <c r="C43" s="32" t="s">
        <v>323</v>
      </c>
      <c r="D43" s="32" t="s">
        <v>349</v>
      </c>
      <c r="E43" s="31" t="s">
        <v>387</v>
      </c>
      <c r="F43" s="32" t="s">
        <v>311</v>
      </c>
      <c r="G43" s="31" t="s">
        <v>84</v>
      </c>
      <c r="H43" s="32" t="s">
        <v>327</v>
      </c>
      <c r="I43" s="32" t="s">
        <v>314</v>
      </c>
      <c r="J43" s="31" t="s">
        <v>387</v>
      </c>
    </row>
    <row r="44" ht="42" customHeight="1" spans="1:10">
      <c r="A44" s="137" t="s">
        <v>263</v>
      </c>
      <c r="B44" s="32" t="s">
        <v>380</v>
      </c>
      <c r="C44" s="32" t="s">
        <v>329</v>
      </c>
      <c r="D44" s="32" t="s">
        <v>330</v>
      </c>
      <c r="E44" s="31" t="s">
        <v>331</v>
      </c>
      <c r="F44" s="32" t="s">
        <v>332</v>
      </c>
      <c r="G44" s="31" t="s">
        <v>333</v>
      </c>
      <c r="H44" s="32" t="s">
        <v>319</v>
      </c>
      <c r="I44" s="32" t="s">
        <v>314</v>
      </c>
      <c r="J44" s="31" t="s">
        <v>334</v>
      </c>
    </row>
    <row r="45" ht="42" customHeight="1" spans="1:10">
      <c r="A45" s="137" t="s">
        <v>263</v>
      </c>
      <c r="B45" s="32" t="s">
        <v>380</v>
      </c>
      <c r="C45" s="32" t="s">
        <v>337</v>
      </c>
      <c r="D45" s="32" t="s">
        <v>338</v>
      </c>
      <c r="E45" s="31" t="s">
        <v>394</v>
      </c>
      <c r="F45" s="32" t="s">
        <v>311</v>
      </c>
      <c r="G45" s="31" t="s">
        <v>395</v>
      </c>
      <c r="H45" s="32"/>
      <c r="I45" s="32" t="s">
        <v>314</v>
      </c>
      <c r="J45" s="31" t="s">
        <v>396</v>
      </c>
    </row>
  </sheetData>
  <mergeCells count="14">
    <mergeCell ref="A2:J2"/>
    <mergeCell ref="A3:H3"/>
    <mergeCell ref="A7:A13"/>
    <mergeCell ref="A14:A21"/>
    <mergeCell ref="A22:A27"/>
    <mergeCell ref="A28:A30"/>
    <mergeCell ref="A31:A38"/>
    <mergeCell ref="A39:A45"/>
    <mergeCell ref="B7:B13"/>
    <mergeCell ref="B14:B21"/>
    <mergeCell ref="B22:B27"/>
    <mergeCell ref="B28:B30"/>
    <mergeCell ref="B31:B38"/>
    <mergeCell ref="B39:B4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　</cp:lastModifiedBy>
  <dcterms:created xsi:type="dcterms:W3CDTF">2026-03-10T09:22:51Z</dcterms:created>
  <dcterms:modified xsi:type="dcterms:W3CDTF">2026-03-10T09:39:53Z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122B37FD1A874C9A93A68E25B00E54C6_12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