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firstSheet="1" activeTab="3"/>
  </bookViews>
  <sheets>
    <sheet name="2023年代表工作经费" sheetId="1" r:id="rId1"/>
    <sheet name="2023年度离退休干部党组织班子成员工作补贴经费" sheetId="2" r:id="rId2"/>
    <sheet name="2023年市人大代表工作经费" sheetId="3" r:id="rId3"/>
    <sheet name="代表工作经费" sheetId="4" r:id="rId4"/>
    <sheet name="离退休干部党组织书记、副书记委员工作补贴经费" sheetId="5" r:id="rId5"/>
    <sheet name="人大代表建议专项资金" sheetId="6" r:id="rId6"/>
    <sheet name="人大工作经费" sheetId="7" r:id="rId7"/>
    <sheet name="人大会议工作经费" sheetId="8" r:id="rId8"/>
    <sheet name="人大业务经费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<sst xmlns="http://schemas.openxmlformats.org/spreadsheetml/2006/main" count="994" uniqueCount="171">
  <si>
    <t>附件3：</t>
  </si>
  <si>
    <t>项目支出绩效自评表</t>
  </si>
  <si>
    <t>项目名称</t>
  </si>
  <si>
    <t>2023年代表工作经费</t>
  </si>
  <si>
    <t>主管部门</t>
  </si>
  <si>
    <t>昆明市五华区人民代表大会常务委员会</t>
  </si>
  <si>
    <t>实施单位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</si>
  <si>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</si>
  <si>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</si>
  <si>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</si>
  <si>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</si>
  <si>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</si>
  <si>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</si>
  <si>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</si>
  <si>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</si>
  <si>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</si>
  <si>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</si>
  <si>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>上年结转资金</t>
  </si>
  <si>
    <t>其他资金</t>
  </si>
  <si>
    <t>年度
总体
目标</t>
  </si>
  <si>
    <t>预期目标</t>
  </si>
  <si>
    <t>实际完成情况</t>
  </si>
  <si>
    <t>1. 把牢人大工作正确政治方向。坚持把党的政治建设摆在首位，增强“四个意识”、坚定“四个自信”、做到“两个维护”。始终坚持党对人大工作的领导，不断增强区人大常委会党组的政治功能和组织力，严守政治纪律和政治规矩，严格落实重大事项请示报告制度，发挥人大优势和特点，自觉围绕全区中心工作依法履职，全力推动区委决策部署的贯彻落实。在区委的领导下，依法规范有序推进人大换届选举工作。完成好区委交办的各项工作任务。2. 紧盯区委十一届十一次全会和区“十四五”规划确定的目标任务，结合人民群众普遍关心关注的热点难点问题，践行新发展理念，精选监督议题，开展正确监督、有效监督，以高质量监督助推“十四五”时期经济社会发展实现良好开局。围绕改革创新、加快发展，听取审议区人民政府关于计划执行、预算执行、审计工作、审计查出问题整改等情况报告，对财政经济、城市管理、社会建设、民族宗教等方面开展调查视察，适时对经济社会发展中的重点工作开展专项工作评议，提出意见建议，助推产业优化升级。围绕生态环境保护，加大对环境状况和环境保护目标、城市更新改造等工作的监督力度，推动城市品质、人居环境全面提升，落实绿色发展战略。围绕惠民利民，持续满足群众美好期盼，对人民群众关注的就业、教育、健康、社会保障等热点难点问题进行监督，审议相关工作报告，适时开展专题询问，提高人民群众生活品质，增进民生福祉。围绕多元共治，对自然灾害应急处置、基层社会治理等工作进行调查，助推职能部门提升治理能力，构建多元治理格局，夯实社会治理基础。围绕法治五华建设，对重点领域法律法规实施情况开展执法检查，加强规范性文件备案审查工作，对“七五”普法、司法机关公正司法等情况开展监督，依法作出“八五”普法决议。继续加强对本届人大及其常委会决议、决定实施情况的跟踪监督，持续开展监督工作“回头看”，使人大监督更有权威、更具实效。依法行使重大事项决定权.</t>
  </si>
  <si>
    <t>项目执行率76%，剩余未支出经费预计在2024年支出。</t>
  </si>
  <si>
    <t>绩效指标</t>
  </si>
  <si>
    <t xml:space="preserve">年度指标值 </t>
  </si>
  <si>
    <t>实际完成值</t>
  </si>
  <si>
    <t>偏差原因分析及改进措施</t>
  </si>
  <si>
    <t>一级指标</t>
  </si>
  <si>
    <t>二级指标</t>
  </si>
  <si>
    <t>三级指标</t>
  </si>
  <si>
    <t>指标性质</t>
  </si>
  <si>
    <t>指标值</t>
  </si>
  <si>
    <t>度量单位</t>
  </si>
  <si>
    <t>产出指标</t>
  </si>
  <si>
    <t>数量指标</t>
  </si>
  <si>
    <t>代表建议办理</t>
  </si>
  <si>
    <t xml:space="preserve">＝
</t>
  </si>
  <si>
    <t>1</t>
  </si>
  <si>
    <t>次</t>
  </si>
  <si>
    <t>无差异</t>
  </si>
  <si>
    <t>补选人大代表</t>
  </si>
  <si>
    <t xml:space="preserve">＝
</t>
  </si>
  <si>
    <t>订阅《中国人大》、《云南人大》杂志</t>
  </si>
  <si>
    <t>质量指标</t>
  </si>
  <si>
    <t>100</t>
  </si>
  <si>
    <t>%</t>
  </si>
  <si>
    <t>时效指标</t>
  </si>
  <si>
    <t>成本指标</t>
  </si>
  <si>
    <t>经济成本指标</t>
  </si>
  <si>
    <t>财政资金紧张</t>
  </si>
  <si>
    <t>社会成本指标</t>
  </si>
  <si>
    <t>效益指标</t>
  </si>
  <si>
    <t>社会效益
指标</t>
  </si>
  <si>
    <t>人大代表思想政治作风和依法履职能力</t>
  </si>
  <si>
    <t xml:space="preserve">
≥
</t>
  </si>
  <si>
    <t>人民群众关注的就业、教育、健康、社会保障等热点难点问题的监督</t>
  </si>
  <si>
    <t>提出有效建议，得到有效解决</t>
  </si>
  <si>
    <t>是</t>
  </si>
  <si>
    <t>满意度指标</t>
  </si>
  <si>
    <t>服务对象满意度指标等</t>
  </si>
  <si>
    <t>服务对象满意度</t>
  </si>
  <si>
    <t xml:space="preserve">
≥
</t>
  </si>
  <si>
    <t>90</t>
  </si>
  <si>
    <t>其他需要说明事项</t>
  </si>
  <si>
    <t>无</t>
  </si>
  <si>
    <t>总分</t>
  </si>
  <si>
    <t>优</t>
  </si>
  <si>
    <t>2023年度离退休干部党组织班子成员工作补贴经费</t>
  </si>
  <si>
    <t>用于2023年度离退休干部党组织班子成员工作补贴经费工作。</t>
  </si>
  <si>
    <t>项目执行率74%，剩余未支出经费已被财政收回。</t>
  </si>
  <si>
    <t>2023年度离退休干部党组织班子成员工作补贴经费工作</t>
  </si>
  <si>
    <t>＝</t>
  </si>
  <si>
    <t>项</t>
  </si>
  <si>
    <t>资金支付及时性</t>
  </si>
  <si>
    <t>≥</t>
  </si>
  <si>
    <t>项目完成时间</t>
  </si>
  <si>
    <t>年</t>
  </si>
  <si>
    <t>促进社会和谐发展</t>
  </si>
  <si>
    <t>促进和谐</t>
  </si>
  <si>
    <t>被补贴对象满意度</t>
  </si>
  <si>
    <t>2023年市人大代表工作经费</t>
  </si>
  <si>
    <t xml:space="preserve">昆明市五华区人民代表大会常务委员会  </t>
  </si>
  <si>
    <t>6.91</t>
  </si>
  <si>
    <t>为认真贯彻落实《中华人民共和国全国人民代表大会和地方各级人民代表大会代表法》要求，按照《昆明市人大代表活动经费管理使用的办法》相关规定，经市人大常委会机关党组2023年第七次党组会议研究同意，对“市人大代表活动经费”作出分配。</t>
  </si>
  <si>
    <t>项目执行率69%，剩余未支付经费已被财政收回。</t>
  </si>
  <si>
    <t>经费覆盖人大代表数量</t>
  </si>
  <si>
    <t>个</t>
  </si>
  <si>
    <t>经费拨款时限</t>
  </si>
  <si>
    <t>≤</t>
  </si>
  <si>
    <t>69</t>
  </si>
  <si>
    <t>基层人大履职能力提升率</t>
  </si>
  <si>
    <t>80</t>
  </si>
  <si>
    <t>服务对象满意率</t>
  </si>
  <si>
    <t>代表工作经费</t>
  </si>
  <si>
    <t>1. 把牢人大工作正确政治方向。坚持把党的政治建设摆在首位，增强“四个意识”、坚定“四个自信”、做到“两个维护”。始终坚持党对人大工作的领导，不断增强区人大常委会党组的政治功能和组织力，严守政治纪律和政治规矩，严格落实重大事项请示报告制度，发挥人大优势和特点，自觉围绕全区中心工作依法履职，全力推动区委决策部署的贯彻落实。在区委的领导下，依法规范有序推进人大换届选举工作。完成好区委交办的各项工作任务。2. 改善人大代表履职工作条件。要进一步改善人大履职工作条件，人大履职经费、工作经费和信息化建设经费依法列入区级财政预算并确保落实。区级财政安排专项资金，把人大会议、代表培训、设施建设等。3. 加强各专门委员会建设，提高专业化工作水平。全面贯彻实施人大街道工委工作条例，促进人大街道工委工作制度化和规范化开展。用好各各类载体和平台，加强人民代表大会制度宣传。</t>
  </si>
  <si>
    <t>项目执行率53%，剩余未支付自己已被财政收回。</t>
  </si>
  <si>
    <t>代表参与调查、视察人次</t>
  </si>
  <si>
    <t>250</t>
  </si>
  <si>
    <t>参加培训人次</t>
  </si>
  <si>
    <t>50</t>
  </si>
  <si>
    <t>常委会会议题调查次数</t>
  </si>
  <si>
    <t>25</t>
  </si>
  <si>
    <t>聘请第三方参与预算审查形成报告数</t>
  </si>
  <si>
    <t>2</t>
  </si>
  <si>
    <t>常委会成员及人大代表异地培训次数</t>
  </si>
  <si>
    <t>0</t>
  </si>
  <si>
    <t>代表建议答复率</t>
  </si>
  <si>
    <t>培训出勤率</t>
  </si>
  <si>
    <t>代表建议办结率</t>
  </si>
  <si>
    <t>95</t>
  </si>
  <si>
    <t>常委会成员及人大代表异地培训合格率</t>
  </si>
  <si>
    <t>形成有效报告</t>
  </si>
  <si>
    <t>代表工作宣传率</t>
  </si>
  <si>
    <t>代表建议办复及时率</t>
  </si>
  <si>
    <t>常委会成员及人大代表异地培训按期完成率</t>
  </si>
  <si>
    <t>聘请第三方参与预算审查形成报告</t>
  </si>
  <si>
    <t>53</t>
  </si>
  <si>
    <t>业务部门对配合工作情况满意度</t>
  </si>
  <si>
    <t>人大代表思想政治作风和依法履职能力提升</t>
  </si>
  <si>
    <t>建议答复满意率</t>
  </si>
  <si>
    <t>98</t>
  </si>
  <si>
    <t>参训学员满意度</t>
  </si>
  <si>
    <t>离退休干部党组织书记、副书记委员工作补贴经费</t>
  </si>
  <si>
    <t>离退休干部党组织书记、副书记委员工作补贴经费。</t>
  </si>
  <si>
    <t>已完成。</t>
  </si>
  <si>
    <t>离退休干部党组织书记、副书记委员工作补贴经费作</t>
  </si>
  <si>
    <t>资金拨付及时性</t>
  </si>
  <si>
    <t xml:space="preserve">
≤
</t>
  </si>
  <si>
    <t>保障部门正常运转</t>
  </si>
  <si>
    <t>得到保障</t>
  </si>
  <si>
    <t>人大代表建议专项资金</t>
  </si>
  <si>
    <t xml:space="preserve">昆明市五华区人民代表大会常务委员会 </t>
  </si>
  <si>
    <t>用于办理区人大代表建议中未能列入项目计划和预算，但群众反映迫切、亟待解决，且涉及金额较小、能当年完成的事项。由区人大常委会人事代表工作委员会（以下简称人事委）、区人民代表大会财政经济委员会（以下简称财经委）从当年人大代表建议中筛选出事关群众切身利益、急需解决的、资金筹措困难的民生项目，并列出项目清单。</t>
  </si>
  <si>
    <t>项目执行率99%，剩余未支付经费已被财政收回。</t>
  </si>
  <si>
    <t>99</t>
  </si>
  <si>
    <t>提出有效建议、得到有效解决</t>
  </si>
  <si>
    <t>人大工作经费</t>
  </si>
  <si>
    <t>做好本部门人员、差旅经费保障，支持部门正常履职。</t>
  </si>
  <si>
    <t>项目执行率92%，剩余未支出经费已被财政收回。</t>
  </si>
  <si>
    <t>经费保障人数</t>
  </si>
  <si>
    <t>40</t>
  </si>
  <si>
    <t>92</t>
  </si>
  <si>
    <t>部门运转</t>
  </si>
  <si>
    <t>正常运转</t>
  </si>
  <si>
    <t>单位人员满意度</t>
  </si>
  <si>
    <t>人大会议工作经费</t>
  </si>
  <si>
    <t xml:space="preserve">昆明市五华区人民代表大会常务委员会   </t>
  </si>
  <si>
    <t>用于人大会议经费工作。</t>
  </si>
  <si>
    <t>项目执行率5%，剩余未支出经费已被财政收回。</t>
  </si>
  <si>
    <t>人大会议工作经费工作</t>
  </si>
  <si>
    <t>5</t>
  </si>
  <si>
    <t>参会对象满意度</t>
  </si>
  <si>
    <t>良</t>
  </si>
  <si>
    <t>人大业务经费</t>
  </si>
  <si>
    <t>1. 依托昆明市“十三五”信息化发展规划，以“易操作、能交流、可共享、好推广”为目标，结合人大工作特点，以促进常委会和人大代表依法履职为中心，以提高应用水平为重点，以信息资源开发利用为主线，以基础设施为支撑，以标准规范和管理机制为保障，高位统筹推进全市人大系统信息化，以建设“互联网+人大”大数据平台为核心，在全市形成一套规范、高效、有分析、有反馈、可与全社会互动的人大信息化系统，使人大机关、代表和群众联系更加紧密，工作程序、流程更加规范，履职情况得到直观反映，数据信息得到深度挖掘，覆盖范围得到极大扩充，打造省内各州市人大工作样板，推动区域性国际中心城市建设。</t>
  </si>
  <si>
    <t>项目执行率14%，剩余未支出部分已被财政收回。</t>
  </si>
  <si>
    <t>常委会会议表决系统维护</t>
  </si>
  <si>
    <t>预算监督系统维护</t>
  </si>
  <si>
    <t>慰问挂钩联系贫困低保人员、困难党员</t>
  </si>
  <si>
    <t>印刷数量</t>
  </si>
  <si>
    <t>复印纸验收标准</t>
  </si>
  <si>
    <t>常委会会议表决系统维护完好度</t>
  </si>
  <si>
    <t>预算监督系统维护完好度</t>
  </si>
  <si>
    <t xml:space="preserve">≥
</t>
  </si>
  <si>
    <t>常委会会议表决系统维护时间</t>
  </si>
  <si>
    <t>预算监督系统维护时间</t>
  </si>
  <si>
    <t>14</t>
  </si>
  <si>
    <t>办公人员提高办事效率</t>
  </si>
  <si>
    <t>扶贫对象生活水平提高</t>
  </si>
  <si>
    <t>使用对象满意度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</si>
</sst>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.00_ ;_ * \-#,##0.00_ ;_ * &quot;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49" applyFont="1" applyFill="1" applyBorder="1" applyAlignment="1">
      <alignment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9" fontId="5" fillId="0" borderId="1" xfId="3" applyFont="1" applyFill="1" applyBorder="1" applyAlignment="1" applyProtection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left" vertical="top" wrapText="1"/>
    </xf>
    <xf numFmtId="49" fontId="5" fillId="0" borderId="3" xfId="49" applyNumberFormat="1" applyFont="1" applyFill="1" applyBorder="1" applyAlignment="1">
      <alignment horizontal="left" vertical="top" wrapText="1"/>
    </xf>
    <xf numFmtId="49" fontId="5" fillId="0" borderId="4" xfId="49" applyNumberFormat="1" applyFont="1" applyFill="1" applyBorder="1" applyAlignment="1">
      <alignment horizontal="left" vertical="top" wrapText="1"/>
    </xf>
    <xf numFmtId="176" fontId="5" fillId="0" borderId="1" xfId="49" applyNumberFormat="1" applyFont="1" applyFill="1" applyBorder="1" applyAlignment="1">
      <alignment horizontal="left" vertical="top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wrapText="1"/>
    </xf>
    <xf numFmtId="0" fontId="5" fillId="0" borderId="0" xfId="49" applyFont="1" applyFill="1" applyBorder="1" applyAlignment="1">
      <alignment horizontal="center" vertical="center" wrapText="1"/>
    </xf>
    <xf numFmtId="0" fontId="8" fillId="0" borderId="0" xfId="49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49" applyFont="1" applyFill="1" applyBorder="1" applyAlignment="1">
      <alignment horizontal="center" wrapText="1"/>
    </xf>
    <xf numFmtId="9" fontId="5" fillId="0" borderId="1" xfId="3" applyFont="1" applyFill="1" applyBorder="1" applyAlignment="1" applyProtection="1">
      <alignment horizontal="right" vertical="center" wrapText="1"/>
    </xf>
    <xf numFmtId="49" fontId="5" fillId="0" borderId="3" xfId="49" applyNumberFormat="1" applyFont="1" applyFill="1" applyBorder="1" applyAlignment="1">
      <alignment horizontal="center" vertical="top" wrapText="1"/>
    </xf>
    <xf numFmtId="43" fontId="5" fillId="0" borderId="1" xfId="49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49" fontId="7" fillId="0" borderId="5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top" wrapText="1"/>
    </xf>
    <xf numFmtId="176" fontId="5" fillId="0" borderId="1" xfId="49" applyNumberFormat="1" applyFont="1" applyFill="1" applyBorder="1" applyAlignment="1">
      <alignment vertical="top" wrapText="1"/>
    </xf>
    <xf numFmtId="0" fontId="1" fillId="0" borderId="1" xfId="49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9" fontId="10" fillId="0" borderId="1" xfId="3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vertical="center" wrapText="1"/>
    </xf>
    <xf numFmtId="0" fontId="12" fillId="2" borderId="1" xfId="49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2" fillId="0" borderId="1" xfId="49" applyFont="1" applyFill="1" applyBorder="1" applyAlignment="1">
      <alignment horizontal="center" wrapText="1"/>
    </xf>
    <xf numFmtId="0" fontId="7" fillId="0" borderId="8" xfId="49" applyFont="1" applyFill="1" applyBorder="1" applyAlignment="1">
      <alignment horizontal="center" vertical="center" wrapText="1"/>
    </xf>
    <xf numFmtId="0" fontId="5" fillId="0" borderId="6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 quotePrefix="1">
      <alignment horizontal="center" vertical="center" wrapText="1"/>
    </xf>
    <xf numFmtId="0" fontId="11" fillId="0" borderId="1" xfId="49" applyFont="1" applyFill="1" applyBorder="1" applyAlignment="1" quotePrefix="1">
      <alignment horizontal="center" vertical="center" wrapText="1"/>
    </xf>
    <xf numFmtId="0" fontId="7" fillId="0" borderId="1" xfId="49" applyFont="1" applyFill="1" applyBorder="1" applyAlignment="1" quotePrefix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N12" sqref="N12"/>
    </sheetView>
  </sheetViews>
  <sheetFormatPr defaultColWidth="8.88333333333333" defaultRowHeight="13.5"/>
  <cols>
    <col min="2" max="2" width="12.4666666666667" customWidth="1"/>
    <col min="3" max="3" width="12.5916666666667" style="2" customWidth="1"/>
    <col min="4" max="4" width="10.7333333333333" style="38" customWidth="1"/>
    <col min="5" max="5" width="13.1583333333333" customWidth="1"/>
    <col min="6" max="6" width="11.3666666666667" customWidth="1"/>
    <col min="8" max="8" width="9.5" customWidth="1"/>
    <col min="9" max="9" width="11.8833333333333"/>
    <col min="10" max="10" width="13.2" customWidth="1"/>
  </cols>
  <sheetData>
    <row r="1" spans="1:10">
      <c r="A1" s="3" t="s">
        <v>0</v>
      </c>
      <c r="B1" s="3"/>
      <c r="C1" s="3"/>
      <c r="D1" s="39"/>
      <c r="E1" s="3"/>
      <c r="F1" s="3"/>
      <c r="G1" s="3"/>
      <c r="H1" s="3"/>
      <c r="I1" s="3"/>
      <c r="J1" s="3"/>
    </row>
    <row r="2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spans="1:10">
      <c r="A4" s="6" t="s">
        <v>2</v>
      </c>
      <c r="B4" s="6"/>
      <c r="C4" s="7" t="s">
        <v>3</v>
      </c>
      <c r="D4" s="7"/>
      <c r="E4" s="7"/>
      <c r="F4" s="7"/>
      <c r="G4" s="7"/>
      <c r="H4" s="7"/>
      <c r="I4" s="7"/>
      <c r="J4" s="7"/>
    </row>
    <row r="5" spans="1:10">
      <c r="A5" s="6" t="s">
        <v>4</v>
      </c>
      <c r="B5" s="6"/>
      <c r="C5" s="8" t="s">
        <v>5</v>
      </c>
      <c r="D5" s="7"/>
      <c r="E5" s="8"/>
      <c r="F5" s="6" t="s">
        <v>6</v>
      </c>
      <c r="G5" s="7" t="s">
        <v>5</v>
      </c>
      <c r="H5" s="7"/>
      <c r="I5" s="7"/>
      <c r="J5" s="7"/>
    </row>
    <row r="6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s="1" customFormat="1" ht="12" spans="1:10">
      <c r="A7" s="6"/>
      <c r="B7" s="6"/>
      <c r="C7" s="9" t="s">
        <v>14</v>
      </c>
      <c r="D7" s="12">
        <v>51</v>
      </c>
      <c r="E7" s="10">
        <v>51</v>
      </c>
      <c r="F7" s="10">
        <v>38.5392</v>
      </c>
      <c r="G7" s="6">
        <v>10</v>
      </c>
      <c r="H7" s="53">
        <v>0.755670588235294</v>
      </c>
      <c r="I7" s="12">
        <v>7.55670588235294</v>
      </c>
      <c r="J7" s="12"/>
    </row>
    <row r="8" s="1" customFormat="1" ht="24" spans="1:10">
      <c r="A8" s="6"/>
      <c r="B8" s="6"/>
      <c r="C8" s="9" t="s">
        <v>15</v>
      </c>
      <c r="D8" s="12">
        <v>51</v>
      </c>
      <c r="E8" s="10">
        <v>51</v>
      </c>
      <c r="F8" s="10">
        <v>38.5392</v>
      </c>
      <c r="G8" s="6" t="s">
        <v>16</v>
      </c>
      <c r="H8" s="10"/>
      <c r="I8" s="12" t="s">
        <v>16</v>
      </c>
      <c r="J8" s="12"/>
    </row>
    <row r="9" s="1" customFormat="1" ht="22" customHeight="1" spans="1:10">
      <c r="A9" s="6"/>
      <c r="B9" s="6"/>
      <c r="C9" s="9" t="s">
        <v>17</v>
      </c>
      <c r="D9" s="12"/>
      <c r="E9" s="10"/>
      <c r="F9" s="10"/>
      <c r="G9" s="6" t="s">
        <v>16</v>
      </c>
      <c r="H9" s="10"/>
      <c r="I9" s="12" t="s">
        <v>16</v>
      </c>
      <c r="J9" s="12"/>
    </row>
    <row r="10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ht="408" customHeight="1" spans="1:10">
      <c r="A12" s="6"/>
      <c r="B12" s="15" t="s">
        <v>22</v>
      </c>
      <c r="C12" s="16"/>
      <c r="D12" s="41"/>
      <c r="E12" s="17"/>
      <c r="F12" s="12" t="s">
        <v>23</v>
      </c>
      <c r="G12" s="12"/>
      <c r="H12" s="12"/>
      <c r="I12" s="12"/>
      <c r="J12" s="12"/>
    </row>
    <row r="13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37" customFormat="1" ht="24" spans="1:10">
      <c r="A15" s="43" t="s">
        <v>34</v>
      </c>
      <c r="B15" s="43" t="s">
        <v>35</v>
      </c>
      <c r="C15" s="27" t="s">
        <v>36</v>
      </c>
      <c r="D15" s="64" t="s">
        <v>37</v>
      </c>
      <c r="E15" s="30" t="s">
        <v>38</v>
      </c>
      <c r="F15" s="24" t="s">
        <v>39</v>
      </c>
      <c r="G15" s="30" t="s">
        <v>38</v>
      </c>
      <c r="H15" s="31">
        <v>5</v>
      </c>
      <c r="I15" s="31">
        <v>5</v>
      </c>
      <c r="J15" s="27" t="s">
        <v>40</v>
      </c>
    </row>
    <row r="16" s="37" customFormat="1" ht="36" spans="1:10">
      <c r="A16" s="60"/>
      <c r="B16" s="60"/>
      <c r="C16" s="27" t="s">
        <v>41</v>
      </c>
      <c r="D16" s="64" t="s">
        <v>42</v>
      </c>
      <c r="E16" s="30" t="s">
        <v>38</v>
      </c>
      <c r="F16" s="24" t="s">
        <v>39</v>
      </c>
      <c r="G16" s="30" t="s">
        <v>38</v>
      </c>
      <c r="H16" s="31">
        <v>5</v>
      </c>
      <c r="I16" s="31">
        <v>5</v>
      </c>
      <c r="J16" s="27" t="s">
        <v>40</v>
      </c>
    </row>
    <row r="17" s="37" customFormat="1" ht="36" spans="1:10">
      <c r="A17" s="60"/>
      <c r="B17" s="60"/>
      <c r="C17" s="27" t="s">
        <v>43</v>
      </c>
      <c r="D17" s="64" t="s">
        <v>37</v>
      </c>
      <c r="E17" s="30" t="s">
        <v>38</v>
      </c>
      <c r="F17" s="24" t="s">
        <v>39</v>
      </c>
      <c r="G17" s="30" t="s">
        <v>38</v>
      </c>
      <c r="H17" s="31">
        <v>5</v>
      </c>
      <c r="I17" s="31">
        <v>5</v>
      </c>
      <c r="J17" s="27" t="s">
        <v>40</v>
      </c>
    </row>
    <row r="18" s="37" customFormat="1" ht="36" spans="1:10">
      <c r="A18" s="60"/>
      <c r="B18" s="43" t="s">
        <v>44</v>
      </c>
      <c r="C18" s="27" t="s">
        <v>36</v>
      </c>
      <c r="D18" s="64" t="s">
        <v>42</v>
      </c>
      <c r="E18" s="30" t="s">
        <v>45</v>
      </c>
      <c r="F18" s="24" t="s">
        <v>46</v>
      </c>
      <c r="G18" s="30" t="s">
        <v>45</v>
      </c>
      <c r="H18" s="31">
        <v>5</v>
      </c>
      <c r="I18" s="31">
        <v>5</v>
      </c>
      <c r="J18" s="27" t="s">
        <v>40</v>
      </c>
    </row>
    <row r="19" s="37" customFormat="1" ht="24" spans="1:10">
      <c r="A19" s="60"/>
      <c r="B19" s="60"/>
      <c r="C19" s="27" t="s">
        <v>41</v>
      </c>
      <c r="D19" s="64" t="s">
        <v>37</v>
      </c>
      <c r="E19" s="30" t="s">
        <v>45</v>
      </c>
      <c r="F19" s="24" t="s">
        <v>46</v>
      </c>
      <c r="G19" s="30" t="s">
        <v>45</v>
      </c>
      <c r="H19" s="31">
        <v>5</v>
      </c>
      <c r="I19" s="31">
        <v>5</v>
      </c>
      <c r="J19" s="27" t="s">
        <v>40</v>
      </c>
    </row>
    <row r="20" s="37" customFormat="1" ht="36" spans="1:10">
      <c r="A20" s="60"/>
      <c r="B20" s="60"/>
      <c r="C20" s="27" t="s">
        <v>43</v>
      </c>
      <c r="D20" s="64" t="s">
        <v>37</v>
      </c>
      <c r="E20" s="30" t="s">
        <v>45</v>
      </c>
      <c r="F20" s="24" t="s">
        <v>46</v>
      </c>
      <c r="G20" s="30" t="s">
        <v>45</v>
      </c>
      <c r="H20" s="31">
        <v>5</v>
      </c>
      <c r="I20" s="31">
        <v>5</v>
      </c>
      <c r="J20" s="27" t="s">
        <v>40</v>
      </c>
    </row>
    <row r="21" s="37" customFormat="1" ht="36" spans="1:10">
      <c r="A21" s="60"/>
      <c r="B21" s="43" t="s">
        <v>47</v>
      </c>
      <c r="C21" s="30" t="s">
        <v>41</v>
      </c>
      <c r="D21" s="64" t="s">
        <v>42</v>
      </c>
      <c r="E21" s="30" t="s">
        <v>38</v>
      </c>
      <c r="F21" s="24" t="s">
        <v>39</v>
      </c>
      <c r="G21" s="30" t="s">
        <v>38</v>
      </c>
      <c r="H21" s="31">
        <v>5</v>
      </c>
      <c r="I21" s="31">
        <v>5</v>
      </c>
      <c r="J21" s="27" t="s">
        <v>40</v>
      </c>
    </row>
    <row r="22" s="37" customFormat="1" ht="41" customHeight="1" spans="1:10">
      <c r="A22" s="60"/>
      <c r="B22" s="60"/>
      <c r="C22" s="27" t="s">
        <v>43</v>
      </c>
      <c r="D22" s="64" t="s">
        <v>37</v>
      </c>
      <c r="E22" s="30" t="s">
        <v>38</v>
      </c>
      <c r="F22" s="24" t="s">
        <v>39</v>
      </c>
      <c r="G22" s="30" t="s">
        <v>38</v>
      </c>
      <c r="H22" s="31">
        <v>5</v>
      </c>
      <c r="I22" s="31">
        <v>5</v>
      </c>
      <c r="J22" s="27" t="s">
        <v>40</v>
      </c>
    </row>
    <row r="23" s="37" customFormat="1" ht="24" spans="1:10">
      <c r="A23" s="60"/>
      <c r="B23" s="43" t="s">
        <v>48</v>
      </c>
      <c r="C23" s="33" t="s">
        <v>49</v>
      </c>
      <c r="D23" s="64" t="s">
        <v>37</v>
      </c>
      <c r="E23" s="61">
        <v>100</v>
      </c>
      <c r="F23" s="24" t="s">
        <v>46</v>
      </c>
      <c r="G23" s="25">
        <v>76</v>
      </c>
      <c r="H23" s="31">
        <v>5</v>
      </c>
      <c r="I23" s="31">
        <v>3.8</v>
      </c>
      <c r="J23" s="27" t="s">
        <v>50</v>
      </c>
    </row>
    <row r="24" s="37" customFormat="1" ht="24" spans="1:10">
      <c r="A24" s="62"/>
      <c r="B24" s="62"/>
      <c r="C24" s="33" t="s">
        <v>51</v>
      </c>
      <c r="D24" s="64" t="s">
        <v>37</v>
      </c>
      <c r="E24" s="6">
        <v>0</v>
      </c>
      <c r="F24" s="24"/>
      <c r="G24" s="25">
        <v>0</v>
      </c>
      <c r="H24" s="31">
        <v>5</v>
      </c>
      <c r="I24" s="31">
        <v>5</v>
      </c>
      <c r="J24" s="27" t="s">
        <v>40</v>
      </c>
    </row>
    <row r="25" s="37" customFormat="1" ht="48" spans="1:10">
      <c r="A25" s="26" t="s">
        <v>52</v>
      </c>
      <c r="B25" s="43" t="s">
        <v>53</v>
      </c>
      <c r="C25" s="33" t="s">
        <v>54</v>
      </c>
      <c r="D25" s="26" t="s">
        <v>55</v>
      </c>
      <c r="E25" s="6">
        <v>90</v>
      </c>
      <c r="F25" s="24" t="s">
        <v>46</v>
      </c>
      <c r="G25" s="25">
        <v>90</v>
      </c>
      <c r="H25" s="31">
        <v>15</v>
      </c>
      <c r="I25" s="31">
        <v>15</v>
      </c>
      <c r="J25" s="27" t="s">
        <v>40</v>
      </c>
    </row>
    <row r="26" s="37" customFormat="1" ht="60" spans="1:10">
      <c r="A26" s="26"/>
      <c r="B26" s="62"/>
      <c r="C26" s="33" t="s">
        <v>56</v>
      </c>
      <c r="D26" s="64" t="s">
        <v>42</v>
      </c>
      <c r="E26" s="6" t="s">
        <v>57</v>
      </c>
      <c r="F26" s="24" t="s">
        <v>58</v>
      </c>
      <c r="G26" s="25" t="s">
        <v>57</v>
      </c>
      <c r="H26" s="31">
        <v>15</v>
      </c>
      <c r="I26" s="31">
        <v>15</v>
      </c>
      <c r="J26" s="27" t="s">
        <v>40</v>
      </c>
    </row>
    <row r="27" s="37" customFormat="1" ht="36" spans="1:10">
      <c r="A27" s="44" t="s">
        <v>59</v>
      </c>
      <c r="B27" s="45" t="s">
        <v>60</v>
      </c>
      <c r="C27" s="33" t="s">
        <v>61</v>
      </c>
      <c r="D27" s="26" t="s">
        <v>62</v>
      </c>
      <c r="E27" s="7" t="s">
        <v>63</v>
      </c>
      <c r="F27" s="7" t="s">
        <v>46</v>
      </c>
      <c r="G27" s="7" t="s">
        <v>63</v>
      </c>
      <c r="H27" s="31">
        <v>10</v>
      </c>
      <c r="I27" s="31">
        <v>10</v>
      </c>
      <c r="J27" s="27" t="s">
        <v>40</v>
      </c>
    </row>
    <row r="28" spans="1:10">
      <c r="A28" s="6" t="s">
        <v>64</v>
      </c>
      <c r="B28" s="6"/>
      <c r="C28" s="6"/>
      <c r="D28" s="34" t="s">
        <v>65</v>
      </c>
      <c r="E28" s="34"/>
      <c r="F28" s="34"/>
      <c r="G28" s="34"/>
      <c r="H28" s="34"/>
      <c r="I28" s="34"/>
      <c r="J28" s="34"/>
    </row>
    <row r="29" spans="1:10">
      <c r="A29" s="6" t="s">
        <v>66</v>
      </c>
      <c r="B29" s="6"/>
      <c r="C29" s="6"/>
      <c r="D29" s="6"/>
      <c r="E29" s="6"/>
      <c r="F29" s="6"/>
      <c r="G29" s="6"/>
      <c r="H29" s="6">
        <v>100</v>
      </c>
      <c r="I29" s="42">
        <f>SUM(I15:I27)+I7</f>
        <v>96.3567058823529</v>
      </c>
      <c r="J29" s="63" t="s">
        <v>67</v>
      </c>
    </row>
    <row r="30" spans="1:10">
      <c r="A30" s="35"/>
      <c r="B30" s="35"/>
      <c r="C30" s="35"/>
      <c r="D30" s="35"/>
      <c r="E30" s="35"/>
      <c r="F30" s="35"/>
      <c r="G30" s="35"/>
      <c r="H30" s="35"/>
      <c r="I30" s="35"/>
      <c r="J30" s="36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8:C28"/>
    <mergeCell ref="D28:J28"/>
    <mergeCell ref="A29:G29"/>
    <mergeCell ref="A11:A12"/>
    <mergeCell ref="A15:A24"/>
    <mergeCell ref="A25:A26"/>
    <mergeCell ref="B15:B17"/>
    <mergeCell ref="B18:B20"/>
    <mergeCell ref="B21:B22"/>
    <mergeCell ref="B23:B24"/>
    <mergeCell ref="B25:B26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21" sqref="D21:J21"/>
    </sheetView>
  </sheetViews>
  <sheetFormatPr defaultColWidth="8.88333333333333" defaultRowHeight="13.5"/>
  <cols>
    <col min="2" max="2" width="12.4666666666667" customWidth="1"/>
    <col min="3" max="3" width="12.5916666666667" customWidth="1"/>
    <col min="4" max="4" width="10.7333333333333" customWidth="1"/>
    <col min="5" max="5" width="10.8583333333333" customWidth="1"/>
    <col min="6" max="6" width="11.3666666666667" customWidth="1"/>
    <col min="8" max="8" width="9.5" customWidth="1"/>
    <col min="9" max="9" width="8.96666666666667"/>
    <col min="10" max="10" width="13.2" customWidth="1"/>
  </cols>
  <sheetData>
    <row r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68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5</v>
      </c>
      <c r="D5" s="8"/>
      <c r="E5" s="8"/>
      <c r="F5" s="6" t="s">
        <v>6</v>
      </c>
      <c r="G5" s="7" t="s">
        <v>5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0">
        <v>0.684</v>
      </c>
      <c r="E7" s="10">
        <v>0.684</v>
      </c>
      <c r="F7" s="10">
        <v>0.504</v>
      </c>
      <c r="G7" s="6">
        <v>10</v>
      </c>
      <c r="H7" s="40">
        <v>0.74</v>
      </c>
      <c r="I7" s="12">
        <v>7.37</v>
      </c>
      <c r="J7" s="12"/>
    </row>
    <row r="8" customFormat="1" ht="24" spans="1:10">
      <c r="A8" s="6"/>
      <c r="B8" s="6"/>
      <c r="C8" s="9" t="s">
        <v>15</v>
      </c>
      <c r="D8" s="10">
        <v>0.684</v>
      </c>
      <c r="E8" s="10">
        <v>0.684</v>
      </c>
      <c r="F8" s="10">
        <v>0.504</v>
      </c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0"/>
      <c r="E9" s="10"/>
      <c r="F9" s="10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37" customHeight="1" spans="1:10">
      <c r="A12" s="6"/>
      <c r="B12" s="15" t="s">
        <v>69</v>
      </c>
      <c r="C12" s="16"/>
      <c r="D12" s="16"/>
      <c r="E12" s="17"/>
      <c r="F12" s="18" t="s">
        <v>70</v>
      </c>
      <c r="G12" s="18"/>
      <c r="H12" s="18"/>
      <c r="I12" s="18"/>
      <c r="J12" s="18"/>
    </row>
    <row r="13" customFormat="1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customFormat="1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1" customFormat="1" ht="48" spans="1:10">
      <c r="A15" s="26" t="s">
        <v>34</v>
      </c>
      <c r="B15" s="43" t="s">
        <v>35</v>
      </c>
      <c r="C15" s="48" t="s">
        <v>71</v>
      </c>
      <c r="D15" s="64" t="s">
        <v>72</v>
      </c>
      <c r="E15" s="6">
        <v>1</v>
      </c>
      <c r="F15" s="24" t="s">
        <v>73</v>
      </c>
      <c r="G15" s="25">
        <v>1</v>
      </c>
      <c r="H15" s="49">
        <v>20</v>
      </c>
      <c r="I15" s="49">
        <v>20</v>
      </c>
      <c r="J15" s="50" t="s">
        <v>40</v>
      </c>
    </row>
    <row r="16" s="1" customFormat="1" ht="12" spans="1:10">
      <c r="A16" s="26"/>
      <c r="B16" s="43" t="s">
        <v>44</v>
      </c>
      <c r="C16" s="48" t="s">
        <v>74</v>
      </c>
      <c r="D16" s="26" t="s">
        <v>75</v>
      </c>
      <c r="E16" s="6">
        <v>95</v>
      </c>
      <c r="F16" s="24" t="s">
        <v>46</v>
      </c>
      <c r="G16" s="25">
        <v>95</v>
      </c>
      <c r="H16" s="49">
        <v>10</v>
      </c>
      <c r="I16" s="49">
        <v>10</v>
      </c>
      <c r="J16" s="50" t="s">
        <v>40</v>
      </c>
    </row>
    <row r="17" s="1" customFormat="1" ht="12" spans="1:10">
      <c r="A17" s="26"/>
      <c r="B17" s="43" t="s">
        <v>47</v>
      </c>
      <c r="C17" s="48" t="s">
        <v>76</v>
      </c>
      <c r="D17" s="64" t="s">
        <v>72</v>
      </c>
      <c r="E17" s="6">
        <v>1</v>
      </c>
      <c r="F17" s="24" t="s">
        <v>77</v>
      </c>
      <c r="G17" s="25">
        <v>1</v>
      </c>
      <c r="H17" s="49">
        <v>10</v>
      </c>
      <c r="I17" s="49">
        <v>10</v>
      </c>
      <c r="J17" s="50" t="s">
        <v>40</v>
      </c>
    </row>
    <row r="18" s="1" customFormat="1" ht="36" spans="1:10">
      <c r="A18" s="26"/>
      <c r="B18" s="26" t="s">
        <v>48</v>
      </c>
      <c r="C18" s="48" t="s">
        <v>49</v>
      </c>
      <c r="D18" s="64" t="s">
        <v>42</v>
      </c>
      <c r="E18" s="6">
        <v>100</v>
      </c>
      <c r="F18" s="24" t="s">
        <v>46</v>
      </c>
      <c r="G18" s="25">
        <v>74</v>
      </c>
      <c r="H18" s="49">
        <v>10</v>
      </c>
      <c r="I18" s="49">
        <v>7.4</v>
      </c>
      <c r="J18" s="50" t="s">
        <v>50</v>
      </c>
    </row>
    <row r="19" s="1" customFormat="1" ht="24" spans="1:10">
      <c r="A19" s="26"/>
      <c r="B19" s="26" t="s">
        <v>53</v>
      </c>
      <c r="C19" s="48" t="s">
        <v>78</v>
      </c>
      <c r="D19" s="64" t="s">
        <v>72</v>
      </c>
      <c r="E19" s="6" t="s">
        <v>79</v>
      </c>
      <c r="F19" s="24" t="s">
        <v>58</v>
      </c>
      <c r="G19" s="25" t="s">
        <v>79</v>
      </c>
      <c r="H19" s="49">
        <v>30</v>
      </c>
      <c r="I19" s="49">
        <v>30</v>
      </c>
      <c r="J19" s="50" t="s">
        <v>40</v>
      </c>
    </row>
    <row r="20" s="1" customFormat="1" ht="24" spans="1:10">
      <c r="A20" s="44" t="s">
        <v>59</v>
      </c>
      <c r="B20" s="45" t="s">
        <v>60</v>
      </c>
      <c r="C20" s="48" t="s">
        <v>80</v>
      </c>
      <c r="D20" s="26" t="s">
        <v>75</v>
      </c>
      <c r="E20" s="8" t="s">
        <v>63</v>
      </c>
      <c r="F20" s="8" t="s">
        <v>46</v>
      </c>
      <c r="G20" s="8" t="s">
        <v>63</v>
      </c>
      <c r="H20" s="49">
        <v>10</v>
      </c>
      <c r="I20" s="49">
        <v>10</v>
      </c>
      <c r="J20" s="50" t="s">
        <v>40</v>
      </c>
    </row>
    <row r="21" s="1" customFormat="1" ht="12" spans="1:10">
      <c r="A21" s="6" t="s">
        <v>64</v>
      </c>
      <c r="B21" s="6"/>
      <c r="C21" s="6"/>
      <c r="D21" s="34" t="s">
        <v>65</v>
      </c>
      <c r="E21" s="34"/>
      <c r="F21" s="34"/>
      <c r="G21" s="34"/>
      <c r="H21" s="34"/>
      <c r="I21" s="34"/>
      <c r="J21" s="34"/>
    </row>
    <row r="22" s="1" customFormat="1" ht="12" spans="1:10">
      <c r="A22" s="6" t="s">
        <v>66</v>
      </c>
      <c r="B22" s="6"/>
      <c r="C22" s="6"/>
      <c r="D22" s="6"/>
      <c r="E22" s="6"/>
      <c r="F22" s="6"/>
      <c r="G22" s="6"/>
      <c r="H22" s="6">
        <v>100</v>
      </c>
      <c r="I22" s="6">
        <v>94.37</v>
      </c>
      <c r="J22" s="6" t="s">
        <v>67</v>
      </c>
    </row>
    <row r="23" customFormat="1" spans="1:10">
      <c r="A23" s="35"/>
      <c r="B23" s="35"/>
      <c r="C23" s="35"/>
      <c r="D23" s="35"/>
      <c r="E23" s="35"/>
      <c r="F23" s="35"/>
      <c r="G23" s="35"/>
      <c r="H23" s="35"/>
      <c r="I23" s="35"/>
      <c r="J23" s="36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O12" sqref="O12"/>
    </sheetView>
  </sheetViews>
  <sheetFormatPr defaultColWidth="8.88333333333333" defaultRowHeight="13.5"/>
  <cols>
    <col min="2" max="2" width="12.4666666666667" customWidth="1"/>
    <col min="3" max="3" width="12.5916666666667" customWidth="1"/>
    <col min="4" max="4" width="10.7333333333333" customWidth="1"/>
    <col min="5" max="5" width="10.8583333333333" customWidth="1"/>
    <col min="6" max="6" width="11.3666666666667" customWidth="1"/>
    <col min="8" max="8" width="9.5" customWidth="1"/>
    <col min="9" max="9" width="8.96666666666667"/>
    <col min="10" max="10" width="13.2" customWidth="1"/>
  </cols>
  <sheetData>
    <row r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s="1" customFormat="1" ht="12" spans="1:10">
      <c r="A4" s="6" t="s">
        <v>2</v>
      </c>
      <c r="B4" s="6"/>
      <c r="C4" s="7" t="s">
        <v>81</v>
      </c>
      <c r="D4" s="7"/>
      <c r="E4" s="7"/>
      <c r="F4" s="7"/>
      <c r="G4" s="7"/>
      <c r="H4" s="7"/>
      <c r="I4" s="7"/>
      <c r="J4" s="7"/>
    </row>
    <row r="5" s="1" customFormat="1" ht="12" spans="1:10">
      <c r="A5" s="6" t="s">
        <v>4</v>
      </c>
      <c r="B5" s="6"/>
      <c r="C5" s="8" t="s">
        <v>82</v>
      </c>
      <c r="D5" s="8"/>
      <c r="E5" s="8"/>
      <c r="F5" s="6" t="s">
        <v>6</v>
      </c>
      <c r="G5" s="7" t="s">
        <v>82</v>
      </c>
      <c r="H5" s="7"/>
      <c r="I5" s="7"/>
      <c r="J5" s="7"/>
    </row>
    <row r="6" s="1" customFormat="1" ht="12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s="1" customFormat="1" ht="12" spans="1:10">
      <c r="A7" s="6"/>
      <c r="B7" s="6"/>
      <c r="C7" s="9" t="s">
        <v>14</v>
      </c>
      <c r="D7" s="1">
        <v>15.64</v>
      </c>
      <c r="E7" s="1">
        <v>15.64</v>
      </c>
      <c r="F7" s="10">
        <v>10.8</v>
      </c>
      <c r="G7" s="6">
        <v>10</v>
      </c>
      <c r="H7" s="53">
        <v>0.690537084398977</v>
      </c>
      <c r="I7" s="12" t="s">
        <v>83</v>
      </c>
      <c r="J7" s="12"/>
    </row>
    <row r="8" s="1" customFormat="1" ht="24" spans="1:10">
      <c r="A8" s="6"/>
      <c r="B8" s="6"/>
      <c r="C8" s="9" t="s">
        <v>15</v>
      </c>
      <c r="D8" s="10">
        <v>15.64</v>
      </c>
      <c r="E8" s="10">
        <v>15.64</v>
      </c>
      <c r="F8" s="10">
        <v>10.8</v>
      </c>
      <c r="G8" s="6" t="s">
        <v>16</v>
      </c>
      <c r="H8" s="10"/>
      <c r="I8" s="12" t="s">
        <v>16</v>
      </c>
      <c r="J8" s="12"/>
    </row>
    <row r="9" s="1" customFormat="1" ht="22" customHeight="1" spans="1:10">
      <c r="A9" s="6"/>
      <c r="B9" s="6"/>
      <c r="C9" s="9" t="s">
        <v>17</v>
      </c>
      <c r="D9" s="10"/>
      <c r="E9" s="10"/>
      <c r="F9" s="10"/>
      <c r="G9" s="6" t="s">
        <v>16</v>
      </c>
      <c r="H9" s="10"/>
      <c r="I9" s="12" t="s">
        <v>16</v>
      </c>
      <c r="J9" s="12"/>
    </row>
    <row r="10" s="1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s="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s="1" customFormat="1" ht="68" customHeight="1" spans="1:10">
      <c r="A12" s="6"/>
      <c r="B12" s="15" t="s">
        <v>84</v>
      </c>
      <c r="C12" s="16"/>
      <c r="D12" s="16"/>
      <c r="E12" s="17"/>
      <c r="F12" s="12" t="s">
        <v>85</v>
      </c>
      <c r="G12" s="12"/>
      <c r="H12" s="12"/>
      <c r="I12" s="12"/>
      <c r="J12" s="12"/>
    </row>
    <row r="13" s="1" customFormat="1" ht="12" spans="1:10">
      <c r="A13" s="24" t="s">
        <v>24</v>
      </c>
      <c r="B13" s="24"/>
      <c r="C13" s="24"/>
      <c r="D13" s="24" t="s">
        <v>25</v>
      </c>
      <c r="E13" s="24"/>
      <c r="F13" s="24"/>
      <c r="G13" s="24" t="s">
        <v>26</v>
      </c>
      <c r="H13" s="24" t="s">
        <v>11</v>
      </c>
      <c r="I13" s="24" t="s">
        <v>13</v>
      </c>
      <c r="J13" s="24" t="s">
        <v>27</v>
      </c>
    </row>
    <row r="14" s="1" customFormat="1" ht="12" spans="1:10">
      <c r="A14" s="6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4"/>
      <c r="H14" s="24"/>
      <c r="I14" s="24"/>
      <c r="J14" s="24"/>
    </row>
    <row r="15" s="52" customFormat="1" ht="24" spans="1:10">
      <c r="A15" s="54" t="s">
        <v>34</v>
      </c>
      <c r="B15" s="54" t="s">
        <v>35</v>
      </c>
      <c r="C15" s="55" t="s">
        <v>86</v>
      </c>
      <c r="D15" s="65" t="s">
        <v>37</v>
      </c>
      <c r="E15" s="56">
        <v>46</v>
      </c>
      <c r="F15" s="57" t="s">
        <v>87</v>
      </c>
      <c r="G15" s="57">
        <v>46</v>
      </c>
      <c r="H15" s="31">
        <v>20</v>
      </c>
      <c r="I15" s="31">
        <v>20</v>
      </c>
      <c r="J15" s="27" t="s">
        <v>40</v>
      </c>
    </row>
    <row r="16" s="52" customFormat="1" ht="12" spans="1:10">
      <c r="A16" s="54"/>
      <c r="B16" s="54" t="s">
        <v>44</v>
      </c>
      <c r="C16" s="55" t="s">
        <v>74</v>
      </c>
      <c r="D16" s="54" t="s">
        <v>75</v>
      </c>
      <c r="E16" s="56">
        <v>90</v>
      </c>
      <c r="F16" s="57" t="s">
        <v>46</v>
      </c>
      <c r="G16" s="57">
        <v>90</v>
      </c>
      <c r="H16" s="31">
        <v>10</v>
      </c>
      <c r="I16" s="31">
        <v>10</v>
      </c>
      <c r="J16" s="27" t="s">
        <v>40</v>
      </c>
    </row>
    <row r="17" s="52" customFormat="1" ht="12" spans="1:10">
      <c r="A17" s="54"/>
      <c r="B17" s="54" t="s">
        <v>47</v>
      </c>
      <c r="C17" s="55" t="s">
        <v>88</v>
      </c>
      <c r="D17" s="54" t="s">
        <v>89</v>
      </c>
      <c r="E17" s="56">
        <v>1</v>
      </c>
      <c r="F17" s="57" t="s">
        <v>77</v>
      </c>
      <c r="G17" s="57">
        <v>1</v>
      </c>
      <c r="H17" s="31">
        <v>10</v>
      </c>
      <c r="I17" s="31">
        <v>10</v>
      </c>
      <c r="J17" s="27" t="s">
        <v>40</v>
      </c>
    </row>
    <row r="18" s="52" customFormat="1" ht="12" spans="1:10">
      <c r="A18" s="54"/>
      <c r="B18" s="54" t="s">
        <v>48</v>
      </c>
      <c r="C18" s="55" t="s">
        <v>49</v>
      </c>
      <c r="D18" s="54" t="s">
        <v>75</v>
      </c>
      <c r="E18" s="30" t="s">
        <v>45</v>
      </c>
      <c r="F18" s="57" t="s">
        <v>46</v>
      </c>
      <c r="G18" s="30" t="s">
        <v>90</v>
      </c>
      <c r="H18" s="31">
        <v>10</v>
      </c>
      <c r="I18" s="31">
        <v>6.9</v>
      </c>
      <c r="J18" s="27" t="s">
        <v>50</v>
      </c>
    </row>
    <row r="19" s="52" customFormat="1" ht="24" spans="1:10">
      <c r="A19" s="54"/>
      <c r="B19" s="54" t="s">
        <v>53</v>
      </c>
      <c r="C19" s="55" t="s">
        <v>91</v>
      </c>
      <c r="D19" s="54" t="s">
        <v>75</v>
      </c>
      <c r="E19" s="30" t="s">
        <v>92</v>
      </c>
      <c r="F19" s="57" t="s">
        <v>46</v>
      </c>
      <c r="G19" s="30" t="s">
        <v>92</v>
      </c>
      <c r="H19" s="31">
        <v>30</v>
      </c>
      <c r="I19" s="31">
        <v>30</v>
      </c>
      <c r="J19" s="27" t="s">
        <v>40</v>
      </c>
    </row>
    <row r="20" s="52" customFormat="1" ht="24" spans="1:10">
      <c r="A20" s="54" t="s">
        <v>59</v>
      </c>
      <c r="B20" s="58" t="s">
        <v>60</v>
      </c>
      <c r="C20" s="55" t="s">
        <v>93</v>
      </c>
      <c r="D20" s="54" t="s">
        <v>75</v>
      </c>
      <c r="E20" s="30" t="s">
        <v>63</v>
      </c>
      <c r="F20" s="57" t="s">
        <v>46</v>
      </c>
      <c r="G20" s="30" t="s">
        <v>63</v>
      </c>
      <c r="H20" s="31">
        <v>10</v>
      </c>
      <c r="I20" s="31">
        <v>10</v>
      </c>
      <c r="J20" s="27" t="s">
        <v>40</v>
      </c>
    </row>
    <row r="21" s="52" customFormat="1" ht="12" spans="1:10">
      <c r="A21" s="56" t="s">
        <v>64</v>
      </c>
      <c r="B21" s="56"/>
      <c r="C21" s="56"/>
      <c r="D21" s="59" t="s">
        <v>65</v>
      </c>
      <c r="E21" s="59"/>
      <c r="F21" s="59"/>
      <c r="G21" s="59"/>
      <c r="H21" s="59"/>
      <c r="I21" s="59"/>
      <c r="J21" s="59"/>
    </row>
    <row r="22" s="52" customFormat="1" ht="12" spans="1:10">
      <c r="A22" s="56" t="s">
        <v>66</v>
      </c>
      <c r="B22" s="56"/>
      <c r="C22" s="56"/>
      <c r="D22" s="56"/>
      <c r="E22" s="56"/>
      <c r="F22" s="56"/>
      <c r="G22" s="56"/>
      <c r="H22" s="56">
        <v>100</v>
      </c>
      <c r="I22" s="56">
        <v>93.81</v>
      </c>
      <c r="J22" s="56" t="s">
        <v>67</v>
      </c>
    </row>
    <row r="23" customFormat="1" spans="1:10">
      <c r="A23" s="35"/>
      <c r="B23" s="35"/>
      <c r="C23" s="35"/>
      <c r="D23" s="35"/>
      <c r="E23" s="35"/>
      <c r="F23" s="35"/>
      <c r="G23" s="35"/>
      <c r="H23" s="35"/>
      <c r="I23" s="35"/>
      <c r="J23" s="36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8" workbookViewId="0">
      <selection activeCell="C17" sqref="C17"/>
    </sheetView>
  </sheetViews>
  <sheetFormatPr defaultColWidth="8.88333333333333" defaultRowHeight="13.5"/>
  <cols>
    <col min="2" max="2" width="12.4666666666667" customWidth="1"/>
    <col min="3" max="3" width="12.5916666666667" style="2" customWidth="1"/>
    <col min="4" max="4" width="10.7333333333333" style="38" customWidth="1"/>
    <col min="5" max="5" width="10.8583333333333" style="2" customWidth="1"/>
    <col min="6" max="6" width="11.3666666666667" style="38" customWidth="1"/>
    <col min="7" max="7" width="8.88333333333333" style="2"/>
    <col min="8" max="8" width="9.5" customWidth="1"/>
    <col min="9" max="9" width="8.96666666666667"/>
    <col min="10" max="10" width="13.2" customWidth="1"/>
  </cols>
  <sheetData>
    <row r="1" customFormat="1" spans="1:10">
      <c r="A1" s="3" t="s">
        <v>0</v>
      </c>
      <c r="B1" s="3"/>
      <c r="C1" s="3"/>
      <c r="D1" s="39"/>
      <c r="E1" s="3"/>
      <c r="F1" s="39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94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5</v>
      </c>
      <c r="D5" s="7"/>
      <c r="E5" s="8"/>
      <c r="F5" s="6" t="s">
        <v>6</v>
      </c>
      <c r="G5" s="7" t="s">
        <v>5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2">
        <v>72.172</v>
      </c>
      <c r="E7" s="10">
        <v>72.172</v>
      </c>
      <c r="F7" s="12">
        <v>38.216</v>
      </c>
      <c r="G7" s="6">
        <v>10</v>
      </c>
      <c r="H7" s="40">
        <v>0.53</v>
      </c>
      <c r="I7" s="12">
        <v>5.3</v>
      </c>
      <c r="J7" s="12"/>
    </row>
    <row r="8" customFormat="1" ht="24" spans="1:10">
      <c r="A8" s="6"/>
      <c r="B8" s="6"/>
      <c r="C8" s="9" t="s">
        <v>15</v>
      </c>
      <c r="D8" s="12">
        <v>72.172</v>
      </c>
      <c r="E8" s="10">
        <v>72.172</v>
      </c>
      <c r="F8" s="12">
        <v>38.216</v>
      </c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2"/>
      <c r="E9" s="10"/>
      <c r="F9" s="12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198" customHeight="1" spans="1:10">
      <c r="A12" s="6"/>
      <c r="B12" s="15" t="s">
        <v>95</v>
      </c>
      <c r="C12" s="16"/>
      <c r="D12" s="41"/>
      <c r="E12" s="17"/>
      <c r="F12" s="12" t="s">
        <v>96</v>
      </c>
      <c r="G12" s="12"/>
      <c r="H12" s="12"/>
      <c r="I12" s="12"/>
      <c r="J12" s="12"/>
    </row>
    <row r="13" s="1" customFormat="1" ht="12" spans="1:10">
      <c r="A13" s="24" t="s">
        <v>24</v>
      </c>
      <c r="B13" s="24"/>
      <c r="C13" s="24"/>
      <c r="D13" s="24" t="s">
        <v>25</v>
      </c>
      <c r="E13" s="24"/>
      <c r="F13" s="24"/>
      <c r="G13" s="24" t="s">
        <v>26</v>
      </c>
      <c r="H13" s="24" t="s">
        <v>11</v>
      </c>
      <c r="I13" s="24" t="s">
        <v>13</v>
      </c>
      <c r="J13" s="24" t="s">
        <v>27</v>
      </c>
    </row>
    <row r="14" s="1" customFormat="1" ht="12" spans="1:10">
      <c r="A14" s="6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4"/>
      <c r="H14" s="24"/>
      <c r="I14" s="24"/>
      <c r="J14" s="24"/>
    </row>
    <row r="15" s="1" customFormat="1" ht="24" spans="1:10">
      <c r="A15" s="26" t="s">
        <v>34</v>
      </c>
      <c r="B15" s="26" t="s">
        <v>35</v>
      </c>
      <c r="C15" s="50" t="s">
        <v>97</v>
      </c>
      <c r="D15" s="64" t="s">
        <v>72</v>
      </c>
      <c r="E15" s="50" t="s">
        <v>98</v>
      </c>
      <c r="F15" s="24" t="s">
        <v>39</v>
      </c>
      <c r="G15" s="50" t="s">
        <v>98</v>
      </c>
      <c r="H15" s="49">
        <v>3</v>
      </c>
      <c r="I15" s="49">
        <v>3</v>
      </c>
      <c r="J15" s="50" t="s">
        <v>40</v>
      </c>
    </row>
    <row r="16" s="1" customFormat="1" ht="12" spans="1:10">
      <c r="A16" s="26"/>
      <c r="B16" s="26"/>
      <c r="C16" s="50" t="s">
        <v>99</v>
      </c>
      <c r="D16" s="64" t="s">
        <v>72</v>
      </c>
      <c r="E16" s="50" t="s">
        <v>100</v>
      </c>
      <c r="F16" s="24" t="s">
        <v>39</v>
      </c>
      <c r="G16" s="50" t="s">
        <v>100</v>
      </c>
      <c r="H16" s="49">
        <v>3</v>
      </c>
      <c r="I16" s="49">
        <v>3</v>
      </c>
      <c r="J16" s="50" t="s">
        <v>40</v>
      </c>
    </row>
    <row r="17" s="1" customFormat="1" ht="24" spans="1:10">
      <c r="A17" s="26"/>
      <c r="B17" s="26"/>
      <c r="C17" s="50" t="s">
        <v>101</v>
      </c>
      <c r="D17" s="64" t="s">
        <v>72</v>
      </c>
      <c r="E17" s="50" t="s">
        <v>102</v>
      </c>
      <c r="F17" s="24" t="s">
        <v>39</v>
      </c>
      <c r="G17" s="50" t="s">
        <v>102</v>
      </c>
      <c r="H17" s="49">
        <v>3</v>
      </c>
      <c r="I17" s="49">
        <v>3</v>
      </c>
      <c r="J17" s="50" t="s">
        <v>40</v>
      </c>
    </row>
    <row r="18" s="1" customFormat="1" ht="36" spans="1:10">
      <c r="A18" s="26"/>
      <c r="B18" s="26"/>
      <c r="C18" s="50" t="s">
        <v>103</v>
      </c>
      <c r="D18" s="64" t="s">
        <v>72</v>
      </c>
      <c r="E18" s="50" t="s">
        <v>104</v>
      </c>
      <c r="F18" s="24" t="s">
        <v>39</v>
      </c>
      <c r="G18" s="50" t="s">
        <v>104</v>
      </c>
      <c r="H18" s="49">
        <v>3</v>
      </c>
      <c r="I18" s="49">
        <v>3</v>
      </c>
      <c r="J18" s="50" t="s">
        <v>40</v>
      </c>
    </row>
    <row r="19" s="1" customFormat="1" ht="36" spans="1:10">
      <c r="A19" s="26"/>
      <c r="B19" s="26"/>
      <c r="C19" s="50" t="s">
        <v>105</v>
      </c>
      <c r="D19" s="64" t="s">
        <v>72</v>
      </c>
      <c r="E19" s="50" t="s">
        <v>38</v>
      </c>
      <c r="F19" s="24" t="s">
        <v>39</v>
      </c>
      <c r="G19" s="50" t="s">
        <v>106</v>
      </c>
      <c r="H19" s="49">
        <v>1</v>
      </c>
      <c r="I19" s="49">
        <v>0</v>
      </c>
      <c r="J19" s="50" t="s">
        <v>40</v>
      </c>
    </row>
    <row r="20" s="1" customFormat="1" ht="12" spans="1:10">
      <c r="A20" s="26"/>
      <c r="B20" s="26" t="s">
        <v>44</v>
      </c>
      <c r="C20" s="50" t="s">
        <v>107</v>
      </c>
      <c r="D20" s="26" t="s">
        <v>75</v>
      </c>
      <c r="E20" s="50" t="s">
        <v>45</v>
      </c>
      <c r="F20" s="24" t="s">
        <v>46</v>
      </c>
      <c r="G20" s="50" t="s">
        <v>45</v>
      </c>
      <c r="H20" s="49">
        <v>3</v>
      </c>
      <c r="I20" s="49">
        <v>3</v>
      </c>
      <c r="J20" s="50" t="s">
        <v>40</v>
      </c>
    </row>
    <row r="21" s="1" customFormat="1" ht="12" spans="1:10">
      <c r="A21" s="26"/>
      <c r="B21" s="26"/>
      <c r="C21" s="50" t="s">
        <v>108</v>
      </c>
      <c r="D21" s="26" t="s">
        <v>75</v>
      </c>
      <c r="E21" s="50" t="s">
        <v>45</v>
      </c>
      <c r="F21" s="24" t="s">
        <v>46</v>
      </c>
      <c r="G21" s="50" t="s">
        <v>45</v>
      </c>
      <c r="H21" s="49">
        <v>3</v>
      </c>
      <c r="I21" s="49">
        <v>3</v>
      </c>
      <c r="J21" s="50" t="s">
        <v>40</v>
      </c>
    </row>
    <row r="22" s="1" customFormat="1" ht="12" spans="1:10">
      <c r="A22" s="26"/>
      <c r="B22" s="26"/>
      <c r="C22" s="50" t="s">
        <v>109</v>
      </c>
      <c r="D22" s="26" t="s">
        <v>75</v>
      </c>
      <c r="E22" s="50" t="s">
        <v>110</v>
      </c>
      <c r="F22" s="24" t="s">
        <v>46</v>
      </c>
      <c r="G22" s="50" t="s">
        <v>110</v>
      </c>
      <c r="H22" s="49">
        <v>3</v>
      </c>
      <c r="I22" s="49">
        <v>3</v>
      </c>
      <c r="J22" s="50" t="s">
        <v>40</v>
      </c>
    </row>
    <row r="23" s="1" customFormat="1" ht="36" spans="1:10">
      <c r="A23" s="26"/>
      <c r="B23" s="26"/>
      <c r="C23" s="50" t="s">
        <v>111</v>
      </c>
      <c r="D23" s="26" t="s">
        <v>75</v>
      </c>
      <c r="E23" s="50" t="s">
        <v>45</v>
      </c>
      <c r="F23" s="24" t="s">
        <v>46</v>
      </c>
      <c r="G23" s="50" t="s">
        <v>45</v>
      </c>
      <c r="H23" s="49">
        <v>3</v>
      </c>
      <c r="I23" s="49">
        <v>3</v>
      </c>
      <c r="J23" s="50" t="s">
        <v>40</v>
      </c>
    </row>
    <row r="24" s="1" customFormat="1" ht="12" spans="1:10">
      <c r="A24" s="26"/>
      <c r="B24" s="26"/>
      <c r="C24" s="50" t="s">
        <v>112</v>
      </c>
      <c r="D24" s="64" t="s">
        <v>72</v>
      </c>
      <c r="E24" s="50" t="s">
        <v>104</v>
      </c>
      <c r="F24" s="24" t="s">
        <v>87</v>
      </c>
      <c r="G24" s="50" t="s">
        <v>104</v>
      </c>
      <c r="H24" s="49">
        <v>3</v>
      </c>
      <c r="I24" s="49">
        <v>3</v>
      </c>
      <c r="J24" s="50" t="s">
        <v>40</v>
      </c>
    </row>
    <row r="25" s="1" customFormat="1" ht="12" spans="1:10">
      <c r="A25" s="26"/>
      <c r="B25" s="26"/>
      <c r="C25" s="50" t="s">
        <v>113</v>
      </c>
      <c r="D25" s="26" t="s">
        <v>75</v>
      </c>
      <c r="E25" s="50" t="s">
        <v>63</v>
      </c>
      <c r="F25" s="24" t="s">
        <v>46</v>
      </c>
      <c r="G25" s="50" t="s">
        <v>63</v>
      </c>
      <c r="H25" s="49">
        <v>3</v>
      </c>
      <c r="I25" s="49">
        <v>3</v>
      </c>
      <c r="J25" s="50" t="s">
        <v>40</v>
      </c>
    </row>
    <row r="26" s="1" customFormat="1" ht="24" spans="1:10">
      <c r="A26" s="26"/>
      <c r="B26" s="26" t="s">
        <v>47</v>
      </c>
      <c r="C26" s="50" t="s">
        <v>114</v>
      </c>
      <c r="D26" s="26" t="s">
        <v>75</v>
      </c>
      <c r="E26" s="51" t="s">
        <v>110</v>
      </c>
      <c r="F26" s="24" t="s">
        <v>46</v>
      </c>
      <c r="G26" s="51" t="s">
        <v>110</v>
      </c>
      <c r="H26" s="49">
        <v>3</v>
      </c>
      <c r="I26" s="49">
        <v>3</v>
      </c>
      <c r="J26" s="50" t="s">
        <v>40</v>
      </c>
    </row>
    <row r="27" s="1" customFormat="1" ht="36" spans="1:10">
      <c r="A27" s="26"/>
      <c r="B27" s="26"/>
      <c r="C27" s="50" t="s">
        <v>115</v>
      </c>
      <c r="D27" s="26" t="s">
        <v>75</v>
      </c>
      <c r="E27" s="51" t="s">
        <v>45</v>
      </c>
      <c r="F27" s="24" t="s">
        <v>46</v>
      </c>
      <c r="G27" s="51" t="s">
        <v>45</v>
      </c>
      <c r="H27" s="49">
        <v>3</v>
      </c>
      <c r="I27" s="49">
        <v>3</v>
      </c>
      <c r="J27" s="50" t="s">
        <v>40</v>
      </c>
    </row>
    <row r="28" s="1" customFormat="1" ht="36" spans="1:10">
      <c r="A28" s="26"/>
      <c r="B28" s="26"/>
      <c r="C28" s="50" t="s">
        <v>116</v>
      </c>
      <c r="D28" s="64" t="s">
        <v>72</v>
      </c>
      <c r="E28" s="51" t="s">
        <v>38</v>
      </c>
      <c r="F28" s="24" t="s">
        <v>87</v>
      </c>
      <c r="G28" s="51" t="s">
        <v>38</v>
      </c>
      <c r="H28" s="49">
        <v>3</v>
      </c>
      <c r="I28" s="49">
        <v>3</v>
      </c>
      <c r="J28" s="50" t="s">
        <v>40</v>
      </c>
    </row>
    <row r="29" s="1" customFormat="1" ht="12" spans="1:10">
      <c r="A29" s="26"/>
      <c r="B29" s="26" t="s">
        <v>48</v>
      </c>
      <c r="C29" s="50" t="s">
        <v>49</v>
      </c>
      <c r="D29" s="26" t="s">
        <v>75</v>
      </c>
      <c r="E29" s="50" t="s">
        <v>45</v>
      </c>
      <c r="F29" s="24" t="s">
        <v>46</v>
      </c>
      <c r="G29" s="50" t="s">
        <v>117</v>
      </c>
      <c r="H29" s="49">
        <v>5</v>
      </c>
      <c r="I29" s="49">
        <v>2.65</v>
      </c>
      <c r="J29" s="50" t="s">
        <v>50</v>
      </c>
    </row>
    <row r="30" s="1" customFormat="1" ht="12" spans="1:10">
      <c r="A30" s="26"/>
      <c r="B30" s="26"/>
      <c r="C30" s="50" t="s">
        <v>51</v>
      </c>
      <c r="D30" s="64" t="s">
        <v>72</v>
      </c>
      <c r="E30" s="50" t="s">
        <v>106</v>
      </c>
      <c r="F30" s="24"/>
      <c r="G30" s="50" t="s">
        <v>106</v>
      </c>
      <c r="H30" s="49">
        <v>5</v>
      </c>
      <c r="I30" s="49">
        <v>5</v>
      </c>
      <c r="J30" s="50" t="s">
        <v>40</v>
      </c>
    </row>
    <row r="31" s="1" customFormat="1" ht="24" spans="1:10">
      <c r="A31" s="26" t="s">
        <v>52</v>
      </c>
      <c r="B31" s="26" t="s">
        <v>53</v>
      </c>
      <c r="C31" s="50" t="s">
        <v>118</v>
      </c>
      <c r="D31" s="26" t="s">
        <v>75</v>
      </c>
      <c r="E31" s="50" t="s">
        <v>63</v>
      </c>
      <c r="F31" s="24" t="s">
        <v>46</v>
      </c>
      <c r="G31" s="50" t="s">
        <v>63</v>
      </c>
      <c r="H31" s="49">
        <v>10</v>
      </c>
      <c r="I31" s="49">
        <v>10</v>
      </c>
      <c r="J31" s="50" t="s">
        <v>40</v>
      </c>
    </row>
    <row r="32" s="1" customFormat="1" ht="36" spans="1:10">
      <c r="A32" s="26"/>
      <c r="B32" s="26"/>
      <c r="C32" s="50" t="s">
        <v>119</v>
      </c>
      <c r="D32" s="26" t="s">
        <v>75</v>
      </c>
      <c r="E32" s="50" t="s">
        <v>63</v>
      </c>
      <c r="F32" s="24" t="s">
        <v>46</v>
      </c>
      <c r="G32" s="50" t="s">
        <v>63</v>
      </c>
      <c r="H32" s="49">
        <v>10</v>
      </c>
      <c r="I32" s="49">
        <v>10</v>
      </c>
      <c r="J32" s="50" t="s">
        <v>40</v>
      </c>
    </row>
    <row r="33" s="1" customFormat="1" ht="60" spans="1:10">
      <c r="A33" s="26"/>
      <c r="B33" s="26"/>
      <c r="C33" s="50" t="s">
        <v>56</v>
      </c>
      <c r="D33" s="64" t="s">
        <v>72</v>
      </c>
      <c r="E33" s="50" t="s">
        <v>57</v>
      </c>
      <c r="F33" s="24" t="s">
        <v>58</v>
      </c>
      <c r="G33" s="50" t="s">
        <v>57</v>
      </c>
      <c r="H33" s="49">
        <v>10</v>
      </c>
      <c r="I33" s="49">
        <v>10</v>
      </c>
      <c r="J33" s="50" t="s">
        <v>40</v>
      </c>
    </row>
    <row r="34" s="1" customFormat="1" ht="36" customHeight="1" spans="1:10">
      <c r="A34" s="26" t="s">
        <v>59</v>
      </c>
      <c r="B34" s="32" t="s">
        <v>60</v>
      </c>
      <c r="C34" s="50" t="s">
        <v>120</v>
      </c>
      <c r="D34" s="26" t="s">
        <v>75</v>
      </c>
      <c r="E34" s="50" t="s">
        <v>121</v>
      </c>
      <c r="F34" s="24" t="s">
        <v>46</v>
      </c>
      <c r="G34" s="50" t="s">
        <v>121</v>
      </c>
      <c r="H34" s="49">
        <v>4</v>
      </c>
      <c r="I34" s="49">
        <v>4</v>
      </c>
      <c r="J34" s="50" t="s">
        <v>40</v>
      </c>
    </row>
    <row r="35" s="1" customFormat="1" ht="36" customHeight="1" spans="1:10">
      <c r="A35" s="26"/>
      <c r="B35" s="32"/>
      <c r="C35" s="50" t="s">
        <v>122</v>
      </c>
      <c r="D35" s="26" t="s">
        <v>75</v>
      </c>
      <c r="E35" s="50" t="s">
        <v>121</v>
      </c>
      <c r="F35" s="24" t="s">
        <v>46</v>
      </c>
      <c r="G35" s="50" t="s">
        <v>121</v>
      </c>
      <c r="H35" s="49">
        <v>4</v>
      </c>
      <c r="I35" s="49">
        <v>4</v>
      </c>
      <c r="J35" s="50" t="s">
        <v>40</v>
      </c>
    </row>
    <row r="36" s="1" customFormat="1" ht="12" spans="1:10">
      <c r="A36" s="26"/>
      <c r="B36" s="32"/>
      <c r="C36" s="50" t="s">
        <v>61</v>
      </c>
      <c r="D36" s="26" t="s">
        <v>75</v>
      </c>
      <c r="E36" s="50" t="s">
        <v>63</v>
      </c>
      <c r="F36" s="7" t="s">
        <v>46</v>
      </c>
      <c r="G36" s="50" t="s">
        <v>63</v>
      </c>
      <c r="H36" s="49">
        <v>2</v>
      </c>
      <c r="I36" s="49">
        <v>2</v>
      </c>
      <c r="J36" s="50" t="s">
        <v>40</v>
      </c>
    </row>
    <row r="37" s="1" customFormat="1" ht="12" spans="1:10">
      <c r="A37" s="6" t="s">
        <v>64</v>
      </c>
      <c r="B37" s="6"/>
      <c r="C37" s="6"/>
      <c r="D37" s="34" t="s">
        <v>65</v>
      </c>
      <c r="E37" s="34"/>
      <c r="F37" s="34"/>
      <c r="G37" s="34"/>
      <c r="H37" s="34"/>
      <c r="I37" s="34"/>
      <c r="J37" s="34"/>
    </row>
    <row r="38" s="1" customFormat="1" ht="12" spans="1:10">
      <c r="A38" s="6" t="s">
        <v>66</v>
      </c>
      <c r="B38" s="6"/>
      <c r="C38" s="6"/>
      <c r="D38" s="6"/>
      <c r="E38" s="6"/>
      <c r="F38" s="6"/>
      <c r="G38" s="6"/>
      <c r="H38" s="6">
        <v>100</v>
      </c>
      <c r="I38" s="6">
        <f>SUM(I15:I36)+I7</f>
        <v>91.95</v>
      </c>
      <c r="J38" s="6" t="s">
        <v>67</v>
      </c>
    </row>
    <row r="39" customFormat="1" spans="1:10">
      <c r="A39" s="35"/>
      <c r="B39" s="35"/>
      <c r="C39" s="35"/>
      <c r="D39" s="35"/>
      <c r="E39" s="35"/>
      <c r="F39" s="35"/>
      <c r="G39" s="35"/>
      <c r="H39" s="35"/>
      <c r="I39" s="35"/>
      <c r="J39" s="36"/>
    </row>
  </sheetData>
  <mergeCells count="35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37:C37"/>
    <mergeCell ref="D37:J37"/>
    <mergeCell ref="A38:G38"/>
    <mergeCell ref="A11:A12"/>
    <mergeCell ref="A15:A30"/>
    <mergeCell ref="A31:A33"/>
    <mergeCell ref="A34:A36"/>
    <mergeCell ref="B15:B19"/>
    <mergeCell ref="B20:B25"/>
    <mergeCell ref="B26:B28"/>
    <mergeCell ref="B29:B30"/>
    <mergeCell ref="B31:B33"/>
    <mergeCell ref="B34:B36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D21" sqref="D21:J21"/>
    </sheetView>
  </sheetViews>
  <sheetFormatPr defaultColWidth="8.88333333333333" defaultRowHeight="13.5"/>
  <cols>
    <col min="2" max="2" width="12.4666666666667" customWidth="1"/>
    <col min="3" max="3" width="12.5916666666667" customWidth="1"/>
    <col min="4" max="4" width="10.7333333333333" style="38" customWidth="1"/>
    <col min="5" max="5" width="10.8583333333333" customWidth="1"/>
    <col min="6" max="6" width="11.3666666666667" style="38" customWidth="1"/>
    <col min="8" max="8" width="9.5" customWidth="1"/>
    <col min="9" max="9" width="8.96666666666667"/>
    <col min="10" max="10" width="13.2" customWidth="1"/>
  </cols>
  <sheetData>
    <row r="1" customFormat="1" spans="1:10">
      <c r="A1" s="3" t="s">
        <v>0</v>
      </c>
      <c r="B1" s="3"/>
      <c r="C1" s="3"/>
      <c r="D1" s="39"/>
      <c r="E1" s="3"/>
      <c r="F1" s="39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123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5</v>
      </c>
      <c r="D5" s="7"/>
      <c r="E5" s="8"/>
      <c r="F5" s="6" t="s">
        <v>6</v>
      </c>
      <c r="G5" s="7" t="s">
        <v>5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2">
        <v>0.504</v>
      </c>
      <c r="E7" s="12">
        <v>0.504</v>
      </c>
      <c r="F7" s="12">
        <v>0.504</v>
      </c>
      <c r="G7" s="6">
        <v>10</v>
      </c>
      <c r="H7" s="40">
        <v>1</v>
      </c>
      <c r="I7" s="12">
        <v>10</v>
      </c>
      <c r="J7" s="12"/>
    </row>
    <row r="8" customFormat="1" ht="24" spans="1:10">
      <c r="A8" s="6"/>
      <c r="B8" s="6"/>
      <c r="C8" s="9" t="s">
        <v>15</v>
      </c>
      <c r="D8" s="12"/>
      <c r="E8" s="10"/>
      <c r="F8" s="12"/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2"/>
      <c r="E9" s="10"/>
      <c r="F9" s="12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2">
        <v>0.504</v>
      </c>
      <c r="E10" s="12">
        <v>0.504</v>
      </c>
      <c r="F10" s="12">
        <v>0.504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37" customHeight="1" spans="1:10">
      <c r="A12" s="6"/>
      <c r="B12" s="15" t="s">
        <v>124</v>
      </c>
      <c r="C12" s="16"/>
      <c r="D12" s="41"/>
      <c r="E12" s="17"/>
      <c r="F12" s="46" t="s">
        <v>125</v>
      </c>
      <c r="G12" s="46"/>
      <c r="H12" s="46"/>
      <c r="I12" s="46"/>
      <c r="J12" s="46"/>
    </row>
    <row r="13" customFormat="1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customFormat="1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1" customFormat="1" ht="48" spans="1:10">
      <c r="A15" s="26" t="s">
        <v>34</v>
      </c>
      <c r="B15" s="26" t="s">
        <v>35</v>
      </c>
      <c r="C15" s="48" t="s">
        <v>126</v>
      </c>
      <c r="D15" s="64" t="s">
        <v>42</v>
      </c>
      <c r="E15" s="6">
        <v>1</v>
      </c>
      <c r="F15" s="24" t="s">
        <v>73</v>
      </c>
      <c r="G15" s="24">
        <v>1</v>
      </c>
      <c r="H15" s="31">
        <v>10</v>
      </c>
      <c r="I15" s="31">
        <v>10</v>
      </c>
      <c r="J15" s="27" t="s">
        <v>40</v>
      </c>
    </row>
    <row r="16" s="1" customFormat="1" ht="12" spans="1:10">
      <c r="A16" s="26"/>
      <c r="B16" s="26" t="s">
        <v>44</v>
      </c>
      <c r="C16" s="48" t="s">
        <v>127</v>
      </c>
      <c r="D16" s="26" t="s">
        <v>75</v>
      </c>
      <c r="E16" s="6">
        <v>95</v>
      </c>
      <c r="F16" s="24" t="s">
        <v>46</v>
      </c>
      <c r="G16" s="29">
        <v>95</v>
      </c>
      <c r="H16" s="31">
        <v>10</v>
      </c>
      <c r="I16" s="31">
        <v>10</v>
      </c>
      <c r="J16" s="27" t="s">
        <v>40</v>
      </c>
    </row>
    <row r="17" s="1" customFormat="1" ht="36" spans="1:10">
      <c r="A17" s="26"/>
      <c r="B17" s="26" t="s">
        <v>47</v>
      </c>
      <c r="C17" s="48" t="s">
        <v>76</v>
      </c>
      <c r="D17" s="26" t="s">
        <v>128</v>
      </c>
      <c r="E17" s="6">
        <v>1</v>
      </c>
      <c r="F17" s="24" t="s">
        <v>77</v>
      </c>
      <c r="G17" s="24">
        <v>1</v>
      </c>
      <c r="H17" s="31">
        <v>10</v>
      </c>
      <c r="I17" s="31">
        <v>10</v>
      </c>
      <c r="J17" s="27" t="s">
        <v>40</v>
      </c>
    </row>
    <row r="18" s="1" customFormat="1" ht="36" spans="1:10">
      <c r="A18" s="26"/>
      <c r="B18" s="26" t="s">
        <v>48</v>
      </c>
      <c r="C18" s="48" t="s">
        <v>49</v>
      </c>
      <c r="D18" s="64" t="s">
        <v>42</v>
      </c>
      <c r="E18" s="30" t="s">
        <v>45</v>
      </c>
      <c r="F18" s="29" t="s">
        <v>46</v>
      </c>
      <c r="G18" s="30" t="s">
        <v>45</v>
      </c>
      <c r="H18" s="31">
        <v>20</v>
      </c>
      <c r="I18" s="31">
        <v>20</v>
      </c>
      <c r="J18" s="27" t="s">
        <v>40</v>
      </c>
    </row>
    <row r="19" s="1" customFormat="1" ht="24" spans="1:10">
      <c r="A19" s="26"/>
      <c r="B19" s="26" t="s">
        <v>53</v>
      </c>
      <c r="C19" s="48" t="s">
        <v>129</v>
      </c>
      <c r="D19" s="64" t="s">
        <v>37</v>
      </c>
      <c r="E19" s="30" t="s">
        <v>130</v>
      </c>
      <c r="F19" s="29" t="s">
        <v>58</v>
      </c>
      <c r="G19" s="30" t="s">
        <v>130</v>
      </c>
      <c r="H19" s="31">
        <v>30</v>
      </c>
      <c r="I19" s="31">
        <v>30</v>
      </c>
      <c r="J19" s="27" t="s">
        <v>40</v>
      </c>
    </row>
    <row r="20" s="1" customFormat="1" ht="48" spans="1:10">
      <c r="A20" s="26" t="s">
        <v>59</v>
      </c>
      <c r="B20" s="32" t="s">
        <v>60</v>
      </c>
      <c r="C20" s="48" t="s">
        <v>61</v>
      </c>
      <c r="D20" s="26" t="s">
        <v>55</v>
      </c>
      <c r="E20" s="30" t="s">
        <v>63</v>
      </c>
      <c r="F20" s="29" t="s">
        <v>46</v>
      </c>
      <c r="G20" s="30" t="s">
        <v>63</v>
      </c>
      <c r="H20" s="31">
        <v>10</v>
      </c>
      <c r="I20" s="31">
        <v>10</v>
      </c>
      <c r="J20" s="27" t="s">
        <v>40</v>
      </c>
    </row>
    <row r="21" s="1" customFormat="1" ht="12" spans="1:10">
      <c r="A21" s="6" t="s">
        <v>64</v>
      </c>
      <c r="B21" s="6"/>
      <c r="C21" s="6"/>
      <c r="D21" s="34" t="s">
        <v>65</v>
      </c>
      <c r="E21" s="34"/>
      <c r="F21" s="34"/>
      <c r="G21" s="34"/>
      <c r="H21" s="34"/>
      <c r="I21" s="34"/>
      <c r="J21" s="34"/>
    </row>
    <row r="22" s="1" customFormat="1" ht="12" spans="1:10">
      <c r="A22" s="6" t="s">
        <v>66</v>
      </c>
      <c r="B22" s="6"/>
      <c r="C22" s="6"/>
      <c r="D22" s="6"/>
      <c r="E22" s="6"/>
      <c r="F22" s="6"/>
      <c r="G22" s="6"/>
      <c r="H22" s="6">
        <v>100</v>
      </c>
      <c r="I22" s="6">
        <v>100</v>
      </c>
      <c r="J22" s="6" t="s">
        <v>67</v>
      </c>
    </row>
    <row r="23" s="1" customFormat="1" ht="12" spans="1:10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="1" customFormat="1" ht="12" spans="1:10">
      <c r="D24" s="37"/>
      <c r="F24" s="37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D17" sqref="D17"/>
    </sheetView>
  </sheetViews>
  <sheetFormatPr defaultColWidth="9.025" defaultRowHeight="13.5"/>
  <cols>
    <col min="2" max="2" width="12.4666666666667" customWidth="1"/>
    <col min="3" max="3" width="12.5916666666667" customWidth="1"/>
    <col min="4" max="4" width="10.7333333333333" customWidth="1"/>
    <col min="5" max="5" width="10.8583333333333" customWidth="1"/>
    <col min="6" max="6" width="11.3666666666667" style="38" customWidth="1"/>
    <col min="8" max="8" width="9.5" customWidth="1"/>
    <col min="9" max="9" width="11.8833333333333"/>
    <col min="10" max="10" width="13.2" customWidth="1"/>
  </cols>
  <sheetData>
    <row r="1" customFormat="1" spans="1:10">
      <c r="A1" s="3" t="s">
        <v>0</v>
      </c>
      <c r="B1" s="3"/>
      <c r="C1" s="3"/>
      <c r="D1" s="3"/>
      <c r="E1" s="3"/>
      <c r="F1" s="39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131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132</v>
      </c>
      <c r="D5" s="8"/>
      <c r="E5" s="8"/>
      <c r="F5" s="6" t="s">
        <v>6</v>
      </c>
      <c r="G5" s="7" t="s">
        <v>132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0">
        <v>9.5</v>
      </c>
      <c r="E7" s="10">
        <v>9.5</v>
      </c>
      <c r="F7" s="12">
        <v>9.42759</v>
      </c>
      <c r="G7" s="6">
        <v>10</v>
      </c>
      <c r="H7" s="40">
        <v>0.992377894736842</v>
      </c>
      <c r="I7" s="12">
        <v>9.92377894736842</v>
      </c>
      <c r="J7" s="12"/>
    </row>
    <row r="8" customFormat="1" ht="24" spans="1:10">
      <c r="A8" s="6"/>
      <c r="B8" s="6"/>
      <c r="C8" s="9" t="s">
        <v>15</v>
      </c>
      <c r="D8" s="10">
        <v>9.5</v>
      </c>
      <c r="E8" s="10">
        <v>9.5</v>
      </c>
      <c r="F8" s="12">
        <v>9.42759</v>
      </c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0"/>
      <c r="E9" s="10"/>
      <c r="F9" s="12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91" customHeight="1" spans="1:10">
      <c r="A12" s="6"/>
      <c r="B12" s="15" t="s">
        <v>133</v>
      </c>
      <c r="C12" s="16"/>
      <c r="D12" s="16"/>
      <c r="E12" s="17"/>
      <c r="F12" s="46" t="s">
        <v>134</v>
      </c>
      <c r="G12" s="47"/>
      <c r="H12" s="47"/>
      <c r="I12" s="47"/>
      <c r="J12" s="47"/>
    </row>
    <row r="13" customFormat="1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customFormat="1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customFormat="1" ht="24" spans="1:10">
      <c r="A15" s="26" t="s">
        <v>34</v>
      </c>
      <c r="B15" s="26" t="s">
        <v>35</v>
      </c>
      <c r="C15" s="48" t="s">
        <v>36</v>
      </c>
      <c r="D15" s="64" t="s">
        <v>37</v>
      </c>
      <c r="E15" s="30" t="s">
        <v>38</v>
      </c>
      <c r="F15" s="29" t="s">
        <v>77</v>
      </c>
      <c r="G15" s="30" t="s">
        <v>38</v>
      </c>
      <c r="H15" s="49">
        <v>20</v>
      </c>
      <c r="I15" s="49">
        <v>20</v>
      </c>
      <c r="J15" s="50" t="s">
        <v>40</v>
      </c>
    </row>
    <row r="16" customFormat="1" ht="36" spans="1:10">
      <c r="A16" s="26"/>
      <c r="B16" s="26" t="s">
        <v>44</v>
      </c>
      <c r="C16" s="48" t="s">
        <v>74</v>
      </c>
      <c r="D16" s="26" t="s">
        <v>62</v>
      </c>
      <c r="E16" s="30" t="s">
        <v>110</v>
      </c>
      <c r="F16" s="29" t="s">
        <v>46</v>
      </c>
      <c r="G16" s="30" t="s">
        <v>110</v>
      </c>
      <c r="H16" s="49">
        <v>10</v>
      </c>
      <c r="I16" s="49">
        <v>10</v>
      </c>
      <c r="J16" s="50" t="s">
        <v>40</v>
      </c>
    </row>
    <row r="17" customFormat="1" spans="1:10">
      <c r="A17" s="26"/>
      <c r="B17" s="26" t="s">
        <v>47</v>
      </c>
      <c r="C17" s="48" t="s">
        <v>76</v>
      </c>
      <c r="D17" s="26" t="s">
        <v>89</v>
      </c>
      <c r="E17" s="30" t="s">
        <v>38</v>
      </c>
      <c r="F17" s="29" t="s">
        <v>77</v>
      </c>
      <c r="G17" s="30" t="s">
        <v>38</v>
      </c>
      <c r="H17" s="49">
        <v>10</v>
      </c>
      <c r="I17" s="49">
        <v>10</v>
      </c>
      <c r="J17" s="50" t="s">
        <v>40</v>
      </c>
    </row>
    <row r="18" customFormat="1" ht="24" spans="1:10">
      <c r="A18" s="26"/>
      <c r="B18" s="26" t="s">
        <v>48</v>
      </c>
      <c r="C18" s="48" t="s">
        <v>49</v>
      </c>
      <c r="D18" s="64" t="s">
        <v>37</v>
      </c>
      <c r="E18" s="30" t="s">
        <v>45</v>
      </c>
      <c r="F18" s="29" t="s">
        <v>46</v>
      </c>
      <c r="G18" s="30" t="s">
        <v>135</v>
      </c>
      <c r="H18" s="49">
        <v>10</v>
      </c>
      <c r="I18" s="49">
        <v>9.9</v>
      </c>
      <c r="J18" s="50" t="s">
        <v>50</v>
      </c>
    </row>
    <row r="19" customFormat="1" ht="60" spans="1:10">
      <c r="A19" s="26"/>
      <c r="B19" s="26" t="s">
        <v>53</v>
      </c>
      <c r="C19" s="48" t="s">
        <v>56</v>
      </c>
      <c r="D19" s="64" t="s">
        <v>37</v>
      </c>
      <c r="E19" s="27" t="s">
        <v>136</v>
      </c>
      <c r="F19" s="29" t="s">
        <v>58</v>
      </c>
      <c r="G19" s="27" t="s">
        <v>136</v>
      </c>
      <c r="H19" s="49">
        <v>30</v>
      </c>
      <c r="I19" s="49">
        <v>30</v>
      </c>
      <c r="J19" s="50" t="s">
        <v>40</v>
      </c>
    </row>
    <row r="20" customFormat="1" ht="40" customHeight="1" spans="1:10">
      <c r="A20" s="26" t="s">
        <v>59</v>
      </c>
      <c r="B20" s="32" t="s">
        <v>60</v>
      </c>
      <c r="C20" s="48" t="s">
        <v>61</v>
      </c>
      <c r="D20" s="26" t="s">
        <v>55</v>
      </c>
      <c r="E20" s="30" t="s">
        <v>63</v>
      </c>
      <c r="F20" s="29" t="s">
        <v>46</v>
      </c>
      <c r="G20" s="30" t="s">
        <v>63</v>
      </c>
      <c r="H20" s="49">
        <v>10</v>
      </c>
      <c r="I20" s="49">
        <v>10</v>
      </c>
      <c r="J20" s="50" t="s">
        <v>40</v>
      </c>
    </row>
    <row r="21" customFormat="1" spans="1:10">
      <c r="A21" s="6" t="s">
        <v>64</v>
      </c>
      <c r="B21" s="6"/>
      <c r="C21" s="6"/>
      <c r="D21" s="34" t="s">
        <v>65</v>
      </c>
      <c r="E21" s="34"/>
      <c r="F21" s="34"/>
      <c r="G21" s="34"/>
      <c r="H21" s="34"/>
      <c r="I21" s="34"/>
      <c r="J21" s="34"/>
    </row>
    <row r="22" customFormat="1" spans="1:10">
      <c r="A22" s="6" t="s">
        <v>66</v>
      </c>
      <c r="B22" s="6"/>
      <c r="C22" s="6"/>
      <c r="D22" s="6"/>
      <c r="E22" s="6"/>
      <c r="F22" s="6"/>
      <c r="G22" s="6"/>
      <c r="H22" s="6">
        <v>100</v>
      </c>
      <c r="I22" s="42">
        <v>99.8237789473684</v>
      </c>
      <c r="J22" s="6" t="s">
        <v>67</v>
      </c>
    </row>
    <row r="23" customFormat="1" spans="1:10">
      <c r="A23" s="35"/>
      <c r="B23" s="35"/>
      <c r="C23" s="35"/>
      <c r="D23" s="35"/>
      <c r="E23" s="35"/>
      <c r="F23" s="35"/>
      <c r="G23" s="35"/>
      <c r="H23" s="35"/>
      <c r="I23" s="35"/>
      <c r="J23" s="36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29" sqref="I29"/>
    </sheetView>
  </sheetViews>
  <sheetFormatPr defaultColWidth="9.025" defaultRowHeight="13.5"/>
  <cols>
    <col min="2" max="2" width="12.4666666666667" customWidth="1"/>
    <col min="3" max="3" width="12.5916666666667" customWidth="1"/>
    <col min="4" max="4" width="10.7333333333333" customWidth="1"/>
    <col min="5" max="5" width="10.8583333333333" customWidth="1"/>
    <col min="6" max="6" width="11.3666666666667" customWidth="1"/>
    <col min="8" max="8" width="9.5" customWidth="1"/>
    <col min="9" max="9" width="11.8833333333333"/>
    <col min="10" max="10" width="13.2" customWidth="1"/>
  </cols>
  <sheetData>
    <row r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137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5</v>
      </c>
      <c r="D5" s="8"/>
      <c r="E5" s="8"/>
      <c r="F5" s="6" t="s">
        <v>6</v>
      </c>
      <c r="G5" s="7" t="s">
        <v>5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0">
        <v>2.52</v>
      </c>
      <c r="E7" s="10">
        <v>2.52</v>
      </c>
      <c r="F7" s="10">
        <v>2.32265</v>
      </c>
      <c r="G7" s="6">
        <v>10</v>
      </c>
      <c r="H7" s="11">
        <v>0.921686507936508</v>
      </c>
      <c r="I7" s="12">
        <v>9.21686507936508</v>
      </c>
      <c r="J7" s="12"/>
    </row>
    <row r="8" customFormat="1" ht="24" spans="1:10">
      <c r="A8" s="6"/>
      <c r="B8" s="6"/>
      <c r="C8" s="9" t="s">
        <v>15</v>
      </c>
      <c r="D8" s="10">
        <v>2.52</v>
      </c>
      <c r="E8" s="10">
        <v>2.52</v>
      </c>
      <c r="F8" s="10">
        <v>2.32265</v>
      </c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0"/>
      <c r="E9" s="10"/>
      <c r="F9" s="10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37" customHeight="1" spans="1:10">
      <c r="A12" s="6"/>
      <c r="B12" s="15" t="s">
        <v>138</v>
      </c>
      <c r="C12" s="16"/>
      <c r="D12" s="16"/>
      <c r="E12" s="17"/>
      <c r="F12" s="18" t="s">
        <v>139</v>
      </c>
      <c r="G12" s="18"/>
      <c r="H12" s="18"/>
      <c r="I12" s="18"/>
      <c r="J12" s="18"/>
    </row>
    <row r="13" customFormat="1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customFormat="1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37" customFormat="1" ht="36" spans="1:10">
      <c r="A15" s="26" t="s">
        <v>34</v>
      </c>
      <c r="B15" s="43" t="s">
        <v>35</v>
      </c>
      <c r="C15" s="33" t="s">
        <v>140</v>
      </c>
      <c r="D15" s="64" t="s">
        <v>42</v>
      </c>
      <c r="E15" s="30" t="s">
        <v>141</v>
      </c>
      <c r="F15" s="29" t="s">
        <v>87</v>
      </c>
      <c r="G15" s="30" t="s">
        <v>141</v>
      </c>
      <c r="H15" s="31">
        <v>20</v>
      </c>
      <c r="I15" s="31">
        <v>20</v>
      </c>
      <c r="J15" s="27" t="s">
        <v>40</v>
      </c>
    </row>
    <row r="16" s="37" customFormat="1" ht="12" spans="1:10">
      <c r="A16" s="26"/>
      <c r="B16" s="43" t="s">
        <v>44</v>
      </c>
      <c r="C16" s="33" t="s">
        <v>74</v>
      </c>
      <c r="D16" s="26" t="s">
        <v>75</v>
      </c>
      <c r="E16" s="30" t="s">
        <v>110</v>
      </c>
      <c r="F16" s="29" t="s">
        <v>46</v>
      </c>
      <c r="G16" s="30" t="s">
        <v>110</v>
      </c>
      <c r="H16" s="31">
        <v>10</v>
      </c>
      <c r="I16" s="31">
        <v>10</v>
      </c>
      <c r="J16" s="27" t="s">
        <v>40</v>
      </c>
    </row>
    <row r="17" s="37" customFormat="1" ht="12" spans="1:10">
      <c r="A17" s="26"/>
      <c r="B17" s="43" t="s">
        <v>47</v>
      </c>
      <c r="C17" s="33" t="s">
        <v>76</v>
      </c>
      <c r="D17" s="26" t="s">
        <v>89</v>
      </c>
      <c r="E17" s="30" t="s">
        <v>38</v>
      </c>
      <c r="F17" s="29" t="s">
        <v>77</v>
      </c>
      <c r="G17" s="30" t="s">
        <v>38</v>
      </c>
      <c r="H17" s="31">
        <v>10</v>
      </c>
      <c r="I17" s="31">
        <v>10</v>
      </c>
      <c r="J17" s="27" t="s">
        <v>40</v>
      </c>
    </row>
    <row r="18" s="37" customFormat="1" ht="36" spans="1:10">
      <c r="A18" s="26"/>
      <c r="B18" s="26" t="s">
        <v>48</v>
      </c>
      <c r="C18" s="33" t="s">
        <v>49</v>
      </c>
      <c r="D18" s="64" t="s">
        <v>42</v>
      </c>
      <c r="E18" s="30" t="s">
        <v>45</v>
      </c>
      <c r="F18" s="29" t="s">
        <v>46</v>
      </c>
      <c r="G18" s="30" t="s">
        <v>142</v>
      </c>
      <c r="H18" s="31">
        <v>10</v>
      </c>
      <c r="I18" s="31">
        <v>9.2</v>
      </c>
      <c r="J18" s="27" t="s">
        <v>50</v>
      </c>
    </row>
    <row r="19" s="37" customFormat="1" ht="36" spans="1:10">
      <c r="A19" s="26"/>
      <c r="B19" s="26" t="s">
        <v>53</v>
      </c>
      <c r="C19" s="33" t="s">
        <v>143</v>
      </c>
      <c r="D19" s="64" t="s">
        <v>42</v>
      </c>
      <c r="E19" s="30" t="s">
        <v>144</v>
      </c>
      <c r="F19" s="29" t="s">
        <v>58</v>
      </c>
      <c r="G19" s="30" t="s">
        <v>144</v>
      </c>
      <c r="H19" s="31">
        <v>30</v>
      </c>
      <c r="I19" s="31">
        <v>30</v>
      </c>
      <c r="J19" s="27" t="s">
        <v>40</v>
      </c>
    </row>
    <row r="20" s="37" customFormat="1" ht="24" spans="1:10">
      <c r="A20" s="44" t="s">
        <v>59</v>
      </c>
      <c r="B20" s="45" t="s">
        <v>60</v>
      </c>
      <c r="C20" s="33" t="s">
        <v>145</v>
      </c>
      <c r="D20" s="26" t="s">
        <v>75</v>
      </c>
      <c r="E20" s="30" t="s">
        <v>63</v>
      </c>
      <c r="F20" s="29" t="s">
        <v>46</v>
      </c>
      <c r="G20" s="30" t="s">
        <v>63</v>
      </c>
      <c r="H20" s="31">
        <v>10</v>
      </c>
      <c r="I20" s="31">
        <v>10</v>
      </c>
      <c r="J20" s="27" t="s">
        <v>40</v>
      </c>
    </row>
    <row r="21" s="37" customFormat="1" ht="12" spans="1:10">
      <c r="A21" s="6" t="s">
        <v>64</v>
      </c>
      <c r="B21" s="6"/>
      <c r="C21" s="6"/>
      <c r="D21" s="34" t="s">
        <v>65</v>
      </c>
      <c r="E21" s="34"/>
      <c r="F21" s="34"/>
      <c r="G21" s="34"/>
      <c r="H21" s="34"/>
      <c r="I21" s="34"/>
      <c r="J21" s="34"/>
    </row>
    <row r="22" s="37" customFormat="1" ht="12" spans="1:10">
      <c r="A22" s="6" t="s">
        <v>66</v>
      </c>
      <c r="B22" s="6"/>
      <c r="C22" s="6"/>
      <c r="D22" s="6"/>
      <c r="E22" s="6"/>
      <c r="F22" s="6"/>
      <c r="G22" s="6"/>
      <c r="H22" s="6">
        <v>100</v>
      </c>
      <c r="I22" s="42">
        <v>98.4168650793651</v>
      </c>
      <c r="J22" s="6" t="s">
        <v>67</v>
      </c>
    </row>
    <row r="23" s="37" customFormat="1" ht="12" spans="1:10">
      <c r="A23" s="35"/>
      <c r="B23" s="35"/>
      <c r="C23" s="35"/>
      <c r="D23" s="35"/>
      <c r="E23" s="35"/>
      <c r="F23" s="35"/>
      <c r="G23" s="35"/>
      <c r="H23" s="35"/>
      <c r="I23" s="35"/>
      <c r="J23" s="35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D21" sqref="D21:J21"/>
    </sheetView>
  </sheetViews>
  <sheetFormatPr defaultColWidth="9.025" defaultRowHeight="13.5"/>
  <cols>
    <col min="2" max="2" width="12.4666666666667" customWidth="1"/>
    <col min="3" max="3" width="12.5916666666667" customWidth="1"/>
    <col min="4" max="4" width="10.7333333333333" style="38" customWidth="1"/>
    <col min="5" max="5" width="10.8583333333333" customWidth="1"/>
    <col min="6" max="6" width="11.3666666666667" customWidth="1"/>
    <col min="8" max="8" width="9.5" customWidth="1"/>
    <col min="9" max="9" width="10.825"/>
    <col min="10" max="10" width="13.2" customWidth="1"/>
  </cols>
  <sheetData>
    <row r="1" customFormat="1" spans="1:11">
      <c r="A1" s="3" t="s">
        <v>0</v>
      </c>
      <c r="B1" s="3"/>
      <c r="C1" s="3"/>
      <c r="D1" s="39"/>
      <c r="E1" s="3"/>
      <c r="F1" s="3"/>
      <c r="G1" s="3"/>
      <c r="H1" s="3"/>
      <c r="I1" s="3"/>
      <c r="J1" s="3"/>
    </row>
    <row r="2" customFormat="1" ht="22.5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1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1">
      <c r="A4" s="6" t="s">
        <v>2</v>
      </c>
      <c r="B4" s="6"/>
      <c r="C4" s="7" t="s">
        <v>146</v>
      </c>
      <c r="D4" s="7"/>
      <c r="E4" s="7"/>
      <c r="F4" s="7"/>
      <c r="G4" s="7"/>
      <c r="H4" s="7"/>
      <c r="I4" s="7"/>
      <c r="J4" s="7"/>
    </row>
    <row r="5" customFormat="1" spans="1:11">
      <c r="A5" s="6" t="s">
        <v>4</v>
      </c>
      <c r="B5" s="6"/>
      <c r="C5" s="8" t="s">
        <v>147</v>
      </c>
      <c r="D5" s="7"/>
      <c r="E5" s="8"/>
      <c r="F5" s="6" t="s">
        <v>6</v>
      </c>
      <c r="G5" s="7" t="s">
        <v>147</v>
      </c>
      <c r="H5" s="7"/>
      <c r="I5" s="7"/>
      <c r="J5" s="7"/>
    </row>
    <row r="6" customFormat="1" spans="1:11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1">
      <c r="A7" s="6"/>
      <c r="B7" s="6"/>
      <c r="C7" s="9" t="s">
        <v>14</v>
      </c>
      <c r="D7" s="12">
        <v>25.3</v>
      </c>
      <c r="E7" s="10">
        <v>25.3</v>
      </c>
      <c r="F7" s="10">
        <v>1.251</v>
      </c>
      <c r="G7" s="6">
        <v>10</v>
      </c>
      <c r="H7" s="40">
        <v>0.0494466403162055</v>
      </c>
      <c r="I7" s="12">
        <v>0.494466403162055</v>
      </c>
      <c r="J7" s="12"/>
    </row>
    <row r="8" customFormat="1" ht="24" spans="1:11">
      <c r="A8" s="6"/>
      <c r="B8" s="6"/>
      <c r="C8" s="9" t="s">
        <v>15</v>
      </c>
      <c r="D8" s="12">
        <v>25.3</v>
      </c>
      <c r="E8" s="10">
        <v>25.3</v>
      </c>
      <c r="F8" s="10">
        <v>1.251</v>
      </c>
      <c r="G8" s="6" t="s">
        <v>16</v>
      </c>
      <c r="H8" s="10"/>
      <c r="I8" s="12" t="s">
        <v>16</v>
      </c>
      <c r="J8" s="12"/>
    </row>
    <row r="9" customFormat="1" ht="22" customHeight="1" spans="1:11">
      <c r="A9" s="6"/>
      <c r="B9" s="6"/>
      <c r="C9" s="9" t="s">
        <v>17</v>
      </c>
      <c r="D9" s="12"/>
      <c r="E9" s="10"/>
      <c r="F9" s="10"/>
      <c r="G9" s="6" t="s">
        <v>16</v>
      </c>
      <c r="H9" s="10"/>
      <c r="I9" s="12" t="s">
        <v>16</v>
      </c>
      <c r="J9" s="12"/>
    </row>
    <row r="10" customFormat="1" ht="18" customHeight="1" spans="1:11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1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37" customHeight="1" spans="1:11">
      <c r="A12" s="6"/>
      <c r="B12" s="15" t="s">
        <v>148</v>
      </c>
      <c r="C12" s="16"/>
      <c r="D12" s="41"/>
      <c r="E12" s="17"/>
      <c r="F12" s="18" t="s">
        <v>149</v>
      </c>
      <c r="G12" s="18"/>
      <c r="H12" s="18"/>
      <c r="I12" s="18"/>
      <c r="J12" s="18"/>
    </row>
    <row r="13" customFormat="1" spans="1:11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customFormat="1" spans="1:11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37" customFormat="1" ht="24" spans="1:11">
      <c r="A15" s="26" t="s">
        <v>34</v>
      </c>
      <c r="B15" s="26" t="s">
        <v>35</v>
      </c>
      <c r="C15" s="33" t="s">
        <v>150</v>
      </c>
      <c r="D15" s="64" t="s">
        <v>37</v>
      </c>
      <c r="E15" s="30" t="s">
        <v>38</v>
      </c>
      <c r="F15" s="29" t="s">
        <v>77</v>
      </c>
      <c r="G15" s="30" t="s">
        <v>38</v>
      </c>
      <c r="H15" s="31">
        <v>15</v>
      </c>
      <c r="I15" s="31">
        <v>15</v>
      </c>
      <c r="J15" s="27" t="s">
        <v>40</v>
      </c>
    </row>
    <row r="16" s="37" customFormat="1" ht="12" spans="1:11">
      <c r="A16" s="26"/>
      <c r="B16" s="26" t="s">
        <v>44</v>
      </c>
      <c r="C16" s="33" t="s">
        <v>74</v>
      </c>
      <c r="D16" s="26" t="s">
        <v>75</v>
      </c>
      <c r="E16" s="30" t="s">
        <v>110</v>
      </c>
      <c r="F16" s="29" t="s">
        <v>46</v>
      </c>
      <c r="G16" s="30" t="s">
        <v>110</v>
      </c>
      <c r="H16" s="31">
        <v>15</v>
      </c>
      <c r="I16" s="31">
        <v>15</v>
      </c>
      <c r="J16" s="27" t="s">
        <v>40</v>
      </c>
      <c r="K16" s="25"/>
    </row>
    <row r="17" s="37" customFormat="1" ht="12" spans="1:10">
      <c r="A17" s="26"/>
      <c r="B17" s="26" t="s">
        <v>47</v>
      </c>
      <c r="C17" s="33" t="s">
        <v>76</v>
      </c>
      <c r="D17" s="26" t="s">
        <v>89</v>
      </c>
      <c r="E17" s="30" t="s">
        <v>38</v>
      </c>
      <c r="F17" s="29" t="s">
        <v>77</v>
      </c>
      <c r="G17" s="30" t="s">
        <v>38</v>
      </c>
      <c r="H17" s="31">
        <v>15</v>
      </c>
      <c r="I17" s="31">
        <v>15</v>
      </c>
      <c r="J17" s="27" t="s">
        <v>40</v>
      </c>
    </row>
    <row r="18" s="37" customFormat="1" ht="36" spans="1:10">
      <c r="A18" s="26"/>
      <c r="B18" s="26" t="s">
        <v>48</v>
      </c>
      <c r="C18" s="33" t="s">
        <v>49</v>
      </c>
      <c r="D18" s="64" t="s">
        <v>42</v>
      </c>
      <c r="E18" s="30" t="s">
        <v>45</v>
      </c>
      <c r="F18" s="29" t="s">
        <v>46</v>
      </c>
      <c r="G18" s="30" t="s">
        <v>151</v>
      </c>
      <c r="H18" s="31">
        <v>5</v>
      </c>
      <c r="I18" s="31">
        <v>0.25</v>
      </c>
      <c r="J18" s="27" t="s">
        <v>50</v>
      </c>
    </row>
    <row r="19" s="37" customFormat="1" ht="36" spans="1:10">
      <c r="A19" s="26"/>
      <c r="B19" s="26" t="s">
        <v>53</v>
      </c>
      <c r="C19" s="33" t="s">
        <v>78</v>
      </c>
      <c r="D19" s="64" t="s">
        <v>42</v>
      </c>
      <c r="E19" s="30" t="s">
        <v>79</v>
      </c>
      <c r="F19" s="29" t="s">
        <v>58</v>
      </c>
      <c r="G19" s="30" t="s">
        <v>79</v>
      </c>
      <c r="H19" s="31">
        <v>30</v>
      </c>
      <c r="I19" s="31">
        <v>30</v>
      </c>
      <c r="J19" s="27" t="s">
        <v>40</v>
      </c>
    </row>
    <row r="20" s="37" customFormat="1" ht="24" spans="1:10">
      <c r="A20" s="26" t="s">
        <v>59</v>
      </c>
      <c r="B20" s="32" t="s">
        <v>60</v>
      </c>
      <c r="C20" s="33" t="s">
        <v>152</v>
      </c>
      <c r="D20" s="26" t="s">
        <v>75</v>
      </c>
      <c r="E20" s="30" t="s">
        <v>63</v>
      </c>
      <c r="F20" s="29" t="s">
        <v>46</v>
      </c>
      <c r="G20" s="30" t="s">
        <v>63</v>
      </c>
      <c r="H20" s="31">
        <v>10</v>
      </c>
      <c r="I20" s="31">
        <v>10</v>
      </c>
      <c r="J20" s="27" t="s">
        <v>40</v>
      </c>
    </row>
    <row r="21" s="37" customFormat="1" ht="12" spans="1:10">
      <c r="A21" s="6" t="s">
        <v>64</v>
      </c>
      <c r="B21" s="6"/>
      <c r="C21" s="6"/>
      <c r="D21" s="34" t="s">
        <v>65</v>
      </c>
      <c r="E21" s="34"/>
      <c r="F21" s="34"/>
      <c r="G21" s="34"/>
      <c r="H21" s="34"/>
      <c r="I21" s="34"/>
      <c r="J21" s="34"/>
    </row>
    <row r="22" s="37" customFormat="1" ht="12" spans="1:10">
      <c r="A22" s="6" t="s">
        <v>66</v>
      </c>
      <c r="B22" s="6"/>
      <c r="C22" s="6"/>
      <c r="D22" s="6"/>
      <c r="E22" s="6"/>
      <c r="F22" s="6"/>
      <c r="G22" s="6"/>
      <c r="H22" s="6">
        <v>100</v>
      </c>
      <c r="I22" s="42">
        <v>85.7444664031621</v>
      </c>
      <c r="J22" s="6" t="s">
        <v>153</v>
      </c>
    </row>
    <row r="23" customFormat="1" spans="1:10">
      <c r="A23" s="35"/>
      <c r="B23" s="35"/>
      <c r="C23" s="35"/>
      <c r="D23" s="35"/>
      <c r="E23" s="35"/>
      <c r="F23" s="35"/>
      <c r="G23" s="35"/>
      <c r="H23" s="35"/>
      <c r="I23" s="35"/>
      <c r="J23" s="36"/>
    </row>
  </sheetData>
  <mergeCells count="27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1:C21"/>
    <mergeCell ref="D21:J21"/>
    <mergeCell ref="A22:G22"/>
    <mergeCell ref="A11:A12"/>
    <mergeCell ref="A15:A18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D35" sqref="D35"/>
    </sheetView>
  </sheetViews>
  <sheetFormatPr defaultColWidth="9.025" defaultRowHeight="13.5"/>
  <cols>
    <col min="2" max="2" width="12.4666666666667" customWidth="1"/>
    <col min="3" max="3" width="12.5916666666667" style="2" customWidth="1"/>
    <col min="4" max="4" width="10.7333333333333" customWidth="1"/>
    <col min="5" max="5" width="10.8583333333333" style="2" customWidth="1"/>
    <col min="6" max="6" width="11.3666666666667" customWidth="1"/>
    <col min="8" max="8" width="9.5" customWidth="1"/>
    <col min="10" max="10" width="13.2" customWidth="1"/>
  </cols>
  <sheetData>
    <row r="1" customForma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Format="1" ht="22.5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Format="1" ht="22.5" spans="1:10">
      <c r="A3" s="4"/>
      <c r="B3" s="4"/>
      <c r="C3" s="4"/>
      <c r="D3" s="4"/>
      <c r="E3" s="4"/>
      <c r="F3" s="4"/>
      <c r="G3" s="4"/>
      <c r="H3" s="4"/>
      <c r="I3" s="4"/>
      <c r="J3" s="5"/>
    </row>
    <row r="4" customFormat="1" spans="1:10">
      <c r="A4" s="6" t="s">
        <v>2</v>
      </c>
      <c r="B4" s="6"/>
      <c r="C4" s="7" t="s">
        <v>154</v>
      </c>
      <c r="D4" s="7"/>
      <c r="E4" s="7"/>
      <c r="F4" s="7"/>
      <c r="G4" s="7"/>
      <c r="H4" s="7"/>
      <c r="I4" s="7"/>
      <c r="J4" s="7"/>
    </row>
    <row r="5" customFormat="1" spans="1:10">
      <c r="A5" s="6" t="s">
        <v>4</v>
      </c>
      <c r="B5" s="6"/>
      <c r="C5" s="8" t="s">
        <v>5</v>
      </c>
      <c r="D5" s="8"/>
      <c r="E5" s="8"/>
      <c r="F5" s="6" t="s">
        <v>6</v>
      </c>
      <c r="G5" s="7" t="s">
        <v>5</v>
      </c>
      <c r="H5" s="7"/>
      <c r="I5" s="7"/>
      <c r="J5" s="7"/>
    </row>
    <row r="6" customFormat="1" spans="1:10">
      <c r="A6" s="6" t="s">
        <v>7</v>
      </c>
      <c r="B6" s="6"/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/>
    </row>
    <row r="7" customFormat="1" spans="1:10">
      <c r="A7" s="6"/>
      <c r="B7" s="6"/>
      <c r="C7" s="9" t="s">
        <v>14</v>
      </c>
      <c r="D7" s="10">
        <v>32.5</v>
      </c>
      <c r="E7" s="10">
        <v>32.5</v>
      </c>
      <c r="F7" s="10">
        <v>4.55</v>
      </c>
      <c r="G7" s="6">
        <v>10</v>
      </c>
      <c r="H7" s="11">
        <v>0.14</v>
      </c>
      <c r="I7" s="12">
        <v>1.4</v>
      </c>
      <c r="J7" s="12"/>
    </row>
    <row r="8" customFormat="1" ht="24" spans="1:10">
      <c r="A8" s="6"/>
      <c r="B8" s="6"/>
      <c r="C8" s="9" t="s">
        <v>15</v>
      </c>
      <c r="D8" s="10">
        <v>32.5</v>
      </c>
      <c r="E8" s="10">
        <v>32.5</v>
      </c>
      <c r="F8" s="10">
        <v>4.55</v>
      </c>
      <c r="G8" s="6" t="s">
        <v>16</v>
      </c>
      <c r="H8" s="10"/>
      <c r="I8" s="12" t="s">
        <v>16</v>
      </c>
      <c r="J8" s="12"/>
    </row>
    <row r="9" customFormat="1" ht="22" customHeight="1" spans="1:10">
      <c r="A9" s="6"/>
      <c r="B9" s="6"/>
      <c r="C9" s="9" t="s">
        <v>17</v>
      </c>
      <c r="D9" s="10"/>
      <c r="E9" s="10"/>
      <c r="F9" s="10"/>
      <c r="G9" s="6" t="s">
        <v>16</v>
      </c>
      <c r="H9" s="10"/>
      <c r="I9" s="12" t="s">
        <v>16</v>
      </c>
      <c r="J9" s="12"/>
    </row>
    <row r="10" customFormat="1" ht="18" customHeight="1" spans="1:10">
      <c r="A10" s="6"/>
      <c r="B10" s="6"/>
      <c r="C10" s="9" t="s">
        <v>18</v>
      </c>
      <c r="D10" s="13" t="s">
        <v>16</v>
      </c>
      <c r="E10" s="13" t="s">
        <v>16</v>
      </c>
      <c r="F10" s="13" t="s">
        <v>16</v>
      </c>
      <c r="G10" s="14" t="s">
        <v>16</v>
      </c>
      <c r="H10" s="10"/>
      <c r="I10" s="12" t="s">
        <v>16</v>
      </c>
      <c r="J10" s="12"/>
    </row>
    <row r="11" customFormat="1" ht="24" customHeight="1" spans="1:10">
      <c r="A11" s="6" t="s">
        <v>19</v>
      </c>
      <c r="B11" s="6" t="s">
        <v>20</v>
      </c>
      <c r="C11" s="6"/>
      <c r="D11" s="6"/>
      <c r="E11" s="6"/>
      <c r="F11" s="12" t="s">
        <v>21</v>
      </c>
      <c r="G11" s="12"/>
      <c r="H11" s="12"/>
      <c r="I11" s="12"/>
      <c r="J11" s="12"/>
    </row>
    <row r="12" customFormat="1" ht="154" customHeight="1" spans="1:10">
      <c r="A12" s="6"/>
      <c r="B12" s="15" t="s">
        <v>155</v>
      </c>
      <c r="C12" s="16"/>
      <c r="D12" s="16"/>
      <c r="E12" s="17"/>
      <c r="F12" s="18" t="s">
        <v>156</v>
      </c>
      <c r="G12" s="18"/>
      <c r="H12" s="18"/>
      <c r="I12" s="18"/>
      <c r="J12" s="18"/>
    </row>
    <row r="13" customFormat="1" spans="1:10">
      <c r="A13" s="19" t="s">
        <v>24</v>
      </c>
      <c r="B13" s="20"/>
      <c r="C13" s="21"/>
      <c r="D13" s="19" t="s">
        <v>25</v>
      </c>
      <c r="E13" s="20"/>
      <c r="F13" s="21"/>
      <c r="G13" s="22" t="s">
        <v>26</v>
      </c>
      <c r="H13" s="22" t="s">
        <v>11</v>
      </c>
      <c r="I13" s="22" t="s">
        <v>13</v>
      </c>
      <c r="J13" s="22" t="s">
        <v>27</v>
      </c>
    </row>
    <row r="14" s="1" customFormat="1" ht="12" spans="1:10">
      <c r="A14" s="23" t="s">
        <v>28</v>
      </c>
      <c r="B14" s="6" t="s">
        <v>29</v>
      </c>
      <c r="C14" s="6" t="s">
        <v>30</v>
      </c>
      <c r="D14" s="6" t="s">
        <v>31</v>
      </c>
      <c r="E14" s="6" t="s">
        <v>32</v>
      </c>
      <c r="F14" s="24" t="s">
        <v>33</v>
      </c>
      <c r="G14" s="25"/>
      <c r="H14" s="25"/>
      <c r="I14" s="25"/>
      <c r="J14" s="25"/>
    </row>
    <row r="15" s="1" customFormat="1" ht="24" spans="1:10">
      <c r="A15" s="26" t="s">
        <v>34</v>
      </c>
      <c r="B15" s="26" t="s">
        <v>35</v>
      </c>
      <c r="C15" s="27" t="s">
        <v>157</v>
      </c>
      <c r="D15" s="66" t="s">
        <v>37</v>
      </c>
      <c r="E15" s="27" t="s">
        <v>104</v>
      </c>
      <c r="F15" s="29" t="s">
        <v>39</v>
      </c>
      <c r="G15" s="30" t="s">
        <v>104</v>
      </c>
      <c r="H15" s="31">
        <v>5</v>
      </c>
      <c r="I15" s="31">
        <v>5</v>
      </c>
      <c r="J15" s="27" t="s">
        <v>40</v>
      </c>
    </row>
    <row r="16" s="1" customFormat="1" ht="24" spans="1:10">
      <c r="A16" s="26"/>
      <c r="B16" s="26"/>
      <c r="C16" s="27" t="s">
        <v>158</v>
      </c>
      <c r="D16" s="66" t="s">
        <v>37</v>
      </c>
      <c r="E16" s="27" t="s">
        <v>104</v>
      </c>
      <c r="F16" s="29" t="s">
        <v>39</v>
      </c>
      <c r="G16" s="30" t="s">
        <v>104</v>
      </c>
      <c r="H16" s="31">
        <v>5</v>
      </c>
      <c r="I16" s="31">
        <v>5</v>
      </c>
      <c r="J16" s="27" t="s">
        <v>40</v>
      </c>
    </row>
    <row r="17" s="1" customFormat="1" ht="36" spans="1:10">
      <c r="A17" s="26"/>
      <c r="B17" s="26"/>
      <c r="C17" s="27" t="s">
        <v>159</v>
      </c>
      <c r="D17" s="66" t="s">
        <v>37</v>
      </c>
      <c r="E17" s="27" t="s">
        <v>104</v>
      </c>
      <c r="F17" s="29" t="s">
        <v>87</v>
      </c>
      <c r="G17" s="30" t="s">
        <v>104</v>
      </c>
      <c r="H17" s="31">
        <v>5</v>
      </c>
      <c r="I17" s="31">
        <v>5</v>
      </c>
      <c r="J17" s="27" t="s">
        <v>40</v>
      </c>
    </row>
    <row r="18" s="1" customFormat="1" ht="24" spans="1:10">
      <c r="A18" s="26"/>
      <c r="B18" s="26"/>
      <c r="C18" s="27" t="s">
        <v>160</v>
      </c>
      <c r="D18" s="66" t="s">
        <v>37</v>
      </c>
      <c r="E18" s="27" t="s">
        <v>104</v>
      </c>
      <c r="F18" s="29" t="s">
        <v>39</v>
      </c>
      <c r="G18" s="30" t="s">
        <v>104</v>
      </c>
      <c r="H18" s="31">
        <v>5</v>
      </c>
      <c r="I18" s="31">
        <v>5</v>
      </c>
      <c r="J18" s="27" t="s">
        <v>40</v>
      </c>
    </row>
    <row r="19" s="1" customFormat="1" ht="36" spans="1:10">
      <c r="A19" s="26"/>
      <c r="B19" s="26" t="s">
        <v>44</v>
      </c>
      <c r="C19" s="27" t="s">
        <v>161</v>
      </c>
      <c r="D19" s="66" t="s">
        <v>42</v>
      </c>
      <c r="E19" s="27" t="s">
        <v>45</v>
      </c>
      <c r="F19" s="29" t="s">
        <v>46</v>
      </c>
      <c r="G19" s="30" t="s">
        <v>45</v>
      </c>
      <c r="H19" s="31">
        <v>5</v>
      </c>
      <c r="I19" s="31">
        <v>5</v>
      </c>
      <c r="J19" s="27" t="s">
        <v>40</v>
      </c>
    </row>
    <row r="20" s="1" customFormat="1" ht="24" spans="1:10">
      <c r="A20" s="26"/>
      <c r="B20" s="26"/>
      <c r="C20" s="27" t="s">
        <v>162</v>
      </c>
      <c r="D20" s="28" t="s">
        <v>75</v>
      </c>
      <c r="E20" s="27" t="s">
        <v>110</v>
      </c>
      <c r="F20" s="29" t="s">
        <v>46</v>
      </c>
      <c r="G20" s="30" t="s">
        <v>110</v>
      </c>
      <c r="H20" s="31">
        <v>5</v>
      </c>
      <c r="I20" s="31">
        <v>5</v>
      </c>
      <c r="J20" s="27" t="s">
        <v>40</v>
      </c>
    </row>
    <row r="21" s="1" customFormat="1" ht="24" spans="1:10">
      <c r="A21" s="26"/>
      <c r="B21" s="26"/>
      <c r="C21" s="27" t="s">
        <v>163</v>
      </c>
      <c r="D21" s="28" t="s">
        <v>164</v>
      </c>
      <c r="E21" s="27" t="s">
        <v>110</v>
      </c>
      <c r="F21" s="29" t="s">
        <v>46</v>
      </c>
      <c r="G21" s="30" t="s">
        <v>110</v>
      </c>
      <c r="H21" s="31">
        <v>5</v>
      </c>
      <c r="I21" s="31">
        <v>5</v>
      </c>
      <c r="J21" s="27" t="s">
        <v>40</v>
      </c>
    </row>
    <row r="22" s="1" customFormat="1" ht="24" spans="1:10">
      <c r="A22" s="26"/>
      <c r="B22" s="26" t="s">
        <v>47</v>
      </c>
      <c r="C22" s="27" t="s">
        <v>165</v>
      </c>
      <c r="D22" s="66" t="s">
        <v>37</v>
      </c>
      <c r="E22" s="27" t="s">
        <v>38</v>
      </c>
      <c r="F22" s="29" t="s">
        <v>77</v>
      </c>
      <c r="G22" s="30" t="s">
        <v>38</v>
      </c>
      <c r="H22" s="31">
        <v>2.5</v>
      </c>
      <c r="I22" s="31">
        <v>2.5</v>
      </c>
      <c r="J22" s="27" t="s">
        <v>40</v>
      </c>
    </row>
    <row r="23" s="1" customFormat="1" ht="36" spans="1:10">
      <c r="A23" s="26"/>
      <c r="B23" s="26"/>
      <c r="C23" s="27" t="s">
        <v>166</v>
      </c>
      <c r="D23" s="66" t="s">
        <v>42</v>
      </c>
      <c r="E23" s="27" t="s">
        <v>38</v>
      </c>
      <c r="F23" s="29" t="s">
        <v>77</v>
      </c>
      <c r="G23" s="30" t="s">
        <v>38</v>
      </c>
      <c r="H23" s="31">
        <v>2.5</v>
      </c>
      <c r="I23" s="31">
        <v>2.5</v>
      </c>
      <c r="J23" s="27" t="s">
        <v>40</v>
      </c>
    </row>
    <row r="24" s="1" customFormat="1" ht="36" spans="1:10">
      <c r="A24" s="26"/>
      <c r="B24" s="26" t="s">
        <v>48</v>
      </c>
      <c r="C24" s="27" t="s">
        <v>49</v>
      </c>
      <c r="D24" s="66" t="s">
        <v>42</v>
      </c>
      <c r="E24" s="27" t="s">
        <v>45</v>
      </c>
      <c r="F24" s="29" t="s">
        <v>46</v>
      </c>
      <c r="G24" s="30" t="s">
        <v>167</v>
      </c>
      <c r="H24" s="31">
        <v>5</v>
      </c>
      <c r="I24" s="31">
        <v>0.7</v>
      </c>
      <c r="J24" s="27" t="s">
        <v>50</v>
      </c>
    </row>
    <row r="25" s="1" customFormat="1" ht="24" spans="1:10">
      <c r="A25" s="26"/>
      <c r="B25" s="26"/>
      <c r="C25" s="27" t="s">
        <v>51</v>
      </c>
      <c r="D25" s="66" t="s">
        <v>37</v>
      </c>
      <c r="E25" s="27" t="s">
        <v>106</v>
      </c>
      <c r="F25" s="29"/>
      <c r="G25" s="30" t="s">
        <v>106</v>
      </c>
      <c r="H25" s="31">
        <v>5</v>
      </c>
      <c r="I25" s="31">
        <v>5</v>
      </c>
      <c r="J25" s="27" t="s">
        <v>40</v>
      </c>
    </row>
    <row r="26" s="1" customFormat="1" ht="24" spans="1:10">
      <c r="A26" s="26"/>
      <c r="B26" s="26" t="s">
        <v>53</v>
      </c>
      <c r="C26" s="27" t="s">
        <v>168</v>
      </c>
      <c r="D26" s="28" t="s">
        <v>75</v>
      </c>
      <c r="E26" s="27" t="s">
        <v>92</v>
      </c>
      <c r="F26" s="29" t="s">
        <v>46</v>
      </c>
      <c r="G26" s="30" t="s">
        <v>92</v>
      </c>
      <c r="H26" s="31">
        <v>15</v>
      </c>
      <c r="I26" s="31">
        <v>15</v>
      </c>
      <c r="J26" s="27" t="s">
        <v>40</v>
      </c>
    </row>
    <row r="27" s="1" customFormat="1" ht="36" spans="1:10">
      <c r="A27" s="26"/>
      <c r="B27" s="26"/>
      <c r="C27" s="27" t="s">
        <v>169</v>
      </c>
      <c r="D27" s="66" t="s">
        <v>42</v>
      </c>
      <c r="E27" s="27" t="s">
        <v>169</v>
      </c>
      <c r="F27" s="29" t="s">
        <v>58</v>
      </c>
      <c r="G27" s="27" t="s">
        <v>169</v>
      </c>
      <c r="H27" s="31">
        <v>15</v>
      </c>
      <c r="I27" s="31">
        <v>15</v>
      </c>
      <c r="J27" s="27" t="s">
        <v>40</v>
      </c>
    </row>
    <row r="28" s="1" customFormat="1" ht="24" spans="1:10">
      <c r="A28" s="26" t="s">
        <v>59</v>
      </c>
      <c r="B28" s="32" t="s">
        <v>60</v>
      </c>
      <c r="C28" s="33" t="s">
        <v>170</v>
      </c>
      <c r="D28" s="28" t="s">
        <v>75</v>
      </c>
      <c r="E28" s="27" t="s">
        <v>110</v>
      </c>
      <c r="F28" s="29" t="s">
        <v>46</v>
      </c>
      <c r="G28" s="30" t="s">
        <v>110</v>
      </c>
      <c r="H28" s="31">
        <v>5</v>
      </c>
      <c r="I28" s="31">
        <v>5</v>
      </c>
      <c r="J28" s="27" t="s">
        <v>40</v>
      </c>
    </row>
    <row r="29" s="1" customFormat="1" ht="12" spans="1:10">
      <c r="A29" s="6" t="s">
        <v>64</v>
      </c>
      <c r="B29" s="6"/>
      <c r="C29" s="6"/>
      <c r="D29" s="34" t="s">
        <v>65</v>
      </c>
      <c r="E29" s="34"/>
      <c r="F29" s="34"/>
      <c r="G29" s="34"/>
      <c r="H29" s="34"/>
      <c r="I29" s="34"/>
      <c r="J29" s="34"/>
    </row>
    <row r="30" s="1" customFormat="1" ht="12" spans="1:10">
      <c r="A30" s="6" t="s">
        <v>66</v>
      </c>
      <c r="B30" s="6"/>
      <c r="C30" s="6"/>
      <c r="D30" s="6"/>
      <c r="E30" s="6"/>
      <c r="F30" s="6"/>
      <c r="G30" s="6"/>
      <c r="H30" s="6">
        <v>100</v>
      </c>
      <c r="I30" s="6">
        <v>87.1</v>
      </c>
      <c r="J30" s="6" t="s">
        <v>153</v>
      </c>
    </row>
    <row r="31" customFormat="1" spans="1:10">
      <c r="A31" s="35"/>
      <c r="B31" s="35"/>
      <c r="C31" s="35"/>
      <c r="D31" s="35"/>
      <c r="E31" s="35"/>
      <c r="F31" s="35"/>
      <c r="G31" s="35"/>
      <c r="H31" s="35"/>
      <c r="I31" s="35"/>
      <c r="J31" s="36"/>
    </row>
  </sheetData>
  <mergeCells count="33">
    <mergeCell ref="A2:J2"/>
    <mergeCell ref="A4:B4"/>
    <mergeCell ref="C4:J4"/>
    <mergeCell ref="A5:B5"/>
    <mergeCell ref="C5:E5"/>
    <mergeCell ref="G5:J5"/>
    <mergeCell ref="I6:J6"/>
    <mergeCell ref="I7:J7"/>
    <mergeCell ref="I8:J8"/>
    <mergeCell ref="I9:J9"/>
    <mergeCell ref="I10:J10"/>
    <mergeCell ref="B11:E11"/>
    <mergeCell ref="F11:J11"/>
    <mergeCell ref="B12:E12"/>
    <mergeCell ref="F12:J12"/>
    <mergeCell ref="A13:C13"/>
    <mergeCell ref="D13:F13"/>
    <mergeCell ref="A29:C29"/>
    <mergeCell ref="D29:J29"/>
    <mergeCell ref="A30:G30"/>
    <mergeCell ref="A11:A12"/>
    <mergeCell ref="A15:A23"/>
    <mergeCell ref="A26:A27"/>
    <mergeCell ref="B15:B18"/>
    <mergeCell ref="B19:B21"/>
    <mergeCell ref="B22:B23"/>
    <mergeCell ref="B24:B25"/>
    <mergeCell ref="B26:B27"/>
    <mergeCell ref="G13:G14"/>
    <mergeCell ref="H13:H14"/>
    <mergeCell ref="I13:I14"/>
    <mergeCell ref="J13:J14"/>
    <mergeCell ref="A6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2023年代表工作经费</vt:lpstr>
      <vt:lpstr>2023年度离退休干部党组织班子成员工作补贴经费</vt:lpstr>
      <vt:lpstr>2023年市人大代表工作经费</vt:lpstr>
      <vt:lpstr>代表工作经费</vt:lpstr>
      <vt:lpstr>离退休干部党组织书记、副书记委员工作补贴经费</vt:lpstr>
      <vt:lpstr>人大代表建议专项资金</vt:lpstr>
      <vt:lpstr>人大工作经费</vt:lpstr>
      <vt:lpstr>人大会议工作经费</vt:lpstr>
      <vt:lpstr>人大业务经费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WPS_1661050488</cp:lastModifiedBy>
  <dcterms:created xsi:type="dcterms:W3CDTF">2024-07-29T07:22:00Z</dcterms:created>
  <dcterms:modified xsi:type="dcterms:W3CDTF">2026-01-30T07:14:05Z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5B09A4FBE6874E5696407553B3478638_13</vt:lpwstr>
  </property>
  <property fmtid="{D5CDD505-2E9C-101B-9397-08002B2CF9AE}" pid="3" name="KSOProductBuildVer">
    <vt:lpwstr>2052-12.1.0.22089</vt:lpwstr>
  </property>
</Properties>
</file>