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1"/>
  </bookViews>
  <sheets>
    <sheet name="27家" sheetId="7" r:id="rId1"/>
    <sheet name="人员明细" sheetId="8" r:id="rId2"/>
  </sheets>
  <definedNames>
    <definedName name="_xlnm._FilterDatabase" localSheetId="0" hidden="1">'27家'!$A$2:$M$30</definedName>
    <definedName name="_xlnm.Print_Titles" localSheetId="1">人员明细!$2:$2</definedName>
  </definedNames>
  <calcPr calcId="144525"/>
</workbook>
</file>

<file path=xl/sharedStrings.xml><?xml version="1.0" encoding="utf-8"?>
<sst xmlns="http://schemas.openxmlformats.org/spreadsheetml/2006/main" count="837" uniqueCount="564">
  <si>
    <r>
      <t xml:space="preserve">                             27家基地2025年7月至8月高校毕业生就业见习省、市级生活补助拨付明细表  </t>
    </r>
    <r>
      <rPr>
        <b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 xml:space="preserve">  单位：元。</t>
    </r>
  </si>
  <si>
    <t>编号</t>
  </si>
  <si>
    <t>就业见习基地名称</t>
  </si>
  <si>
    <t>补贴人数</t>
  </si>
  <si>
    <t>领取5个月补贴人数</t>
  </si>
  <si>
    <t>领取4个月补贴人数</t>
  </si>
  <si>
    <t>领取3个月补贴人数</t>
  </si>
  <si>
    <t>领取2个月补贴人数</t>
  </si>
  <si>
    <t>领取1个月补贴人数</t>
  </si>
  <si>
    <t>补助数（人月）</t>
  </si>
  <si>
    <t>省级补贴（1500元/月）</t>
  </si>
  <si>
    <t>市级补贴（500元/月）</t>
  </si>
  <si>
    <t>补贴金额合计</t>
  </si>
  <si>
    <t>备注</t>
  </si>
  <si>
    <t>云南银华企业管理咨询有限责任公司</t>
  </si>
  <si>
    <t>2-8月补贴</t>
  </si>
  <si>
    <t>云南至圣教育科技有限公司</t>
  </si>
  <si>
    <t>昆明市五华区钟英实验学校</t>
  </si>
  <si>
    <t>云南点税企业管理有限公司</t>
  </si>
  <si>
    <t>昆明日新达商贸有限公司</t>
  </si>
  <si>
    <t>昆明企荣企业管理咨询（集团）有限公司</t>
  </si>
  <si>
    <t xml:space="preserve"> </t>
  </si>
  <si>
    <t>云南云游部落网络科技有限公司</t>
  </si>
  <si>
    <t>创青创服服务管理（云南）有限公司</t>
  </si>
  <si>
    <t>云南康翊药业有限公司</t>
  </si>
  <si>
    <t>云南润邦人力资源服务有限公司</t>
  </si>
  <si>
    <t>云南达远软件有限公司</t>
  </si>
  <si>
    <t>昆明市妇幼保健院</t>
  </si>
  <si>
    <t>昆明水闰骄阳母婴服务有限公司</t>
  </si>
  <si>
    <t>云南贝德地理信息工程有限公司</t>
  </si>
  <si>
    <t>6-8月补贴</t>
  </si>
  <si>
    <t>云南财税管理学校</t>
  </si>
  <si>
    <t>云南龙达网络信息科技有限公司</t>
  </si>
  <si>
    <t>云南先施康养产业发展有限公司</t>
  </si>
  <si>
    <t>昆明市五华区曜龙幼儿园</t>
  </si>
  <si>
    <t>昆明艾维眼科医院有限公司</t>
  </si>
  <si>
    <t>昆明市五华区亲亲宝贝幼儿园</t>
  </si>
  <si>
    <t>云南泛亚专修学校</t>
  </si>
  <si>
    <t>飞虎驼峰实业集团有限公司</t>
  </si>
  <si>
    <t>云南省阜外心血管病医院</t>
  </si>
  <si>
    <t>昆明英地尔软件技术股份有限公司</t>
  </si>
  <si>
    <t>云南高创人才服务有限公司</t>
  </si>
  <si>
    <t>云南渤航医药有限公司</t>
  </si>
  <si>
    <t>云南卓尔会计师事务所有限公司</t>
  </si>
  <si>
    <t>合计</t>
  </si>
  <si>
    <t>27家基地2025年7月至8月高校毕业生就业见习省、市级生活补助拨付明细表         单位：元。</t>
  </si>
  <si>
    <t>序号</t>
  </si>
  <si>
    <t>姓名</t>
  </si>
  <si>
    <t>身份证号</t>
  </si>
  <si>
    <t>基地</t>
  </si>
  <si>
    <t>补贴月数</t>
  </si>
  <si>
    <t>补贴金额</t>
  </si>
  <si>
    <t>杨丽芸</t>
  </si>
  <si>
    <t>5327242003*******3</t>
  </si>
  <si>
    <t>李永宇</t>
  </si>
  <si>
    <t>5301282003*******8</t>
  </si>
  <si>
    <t>黎芬芬</t>
  </si>
  <si>
    <t>5329252002*******0</t>
  </si>
  <si>
    <t>孔迪</t>
  </si>
  <si>
    <t>5303812000*******9</t>
  </si>
  <si>
    <t>段丽芳</t>
  </si>
  <si>
    <t>5329311999*******5</t>
  </si>
  <si>
    <t>曾丽娅</t>
  </si>
  <si>
    <t>5303812000*******X</t>
  </si>
  <si>
    <t>刘银</t>
  </si>
  <si>
    <t>5321282003*******0</t>
  </si>
  <si>
    <t>张倩倩</t>
  </si>
  <si>
    <t>3729242000*******9</t>
  </si>
  <si>
    <t>刘钦冉</t>
  </si>
  <si>
    <t>3729242001*******4</t>
  </si>
  <si>
    <t>钟芷晴</t>
  </si>
  <si>
    <t>5113242002*******5</t>
  </si>
  <si>
    <t>彭金巧</t>
  </si>
  <si>
    <t>5303252001*******3</t>
  </si>
  <si>
    <t>张碧丝</t>
  </si>
  <si>
    <t>5304212002*******8</t>
  </si>
  <si>
    <t>张婷</t>
  </si>
  <si>
    <t>5301212002*******2</t>
  </si>
  <si>
    <t>陈雪梅</t>
  </si>
  <si>
    <t>5303022001*******9</t>
  </si>
  <si>
    <t>角冬艳</t>
  </si>
  <si>
    <t>5303022001*******7</t>
  </si>
  <si>
    <t>杨灿锋</t>
  </si>
  <si>
    <t>5329302000*******4</t>
  </si>
  <si>
    <t>王成良</t>
  </si>
  <si>
    <t>5303262001*******1</t>
  </si>
  <si>
    <t>王晓琼</t>
  </si>
  <si>
    <t>5323232001*******6</t>
  </si>
  <si>
    <t>陈佳茜</t>
  </si>
  <si>
    <t>4206062002*******7</t>
  </si>
  <si>
    <t>文武倩</t>
  </si>
  <si>
    <t>5323292001*******6</t>
  </si>
  <si>
    <t>杨永丰</t>
  </si>
  <si>
    <t>5333252000*******6</t>
  </si>
  <si>
    <t>孟仟</t>
  </si>
  <si>
    <t>5303812002*******0</t>
  </si>
  <si>
    <t>支忆雨</t>
  </si>
  <si>
    <t>5301112000*******8</t>
  </si>
  <si>
    <t>浦娜</t>
  </si>
  <si>
    <t>5303812003*******9</t>
  </si>
  <si>
    <t>袁兴苹</t>
  </si>
  <si>
    <t>5303812002*******6</t>
  </si>
  <si>
    <t>李世茹</t>
  </si>
  <si>
    <t>5326212002*******4</t>
  </si>
  <si>
    <t>李有霖</t>
  </si>
  <si>
    <t>5303262000*******7</t>
  </si>
  <si>
    <t>施兴娜</t>
  </si>
  <si>
    <t>5303262000*******9</t>
  </si>
  <si>
    <t>谢卫前</t>
  </si>
  <si>
    <t>5309212002*******5</t>
  </si>
  <si>
    <t>刘阳</t>
  </si>
  <si>
    <t>5301122002*******4</t>
  </si>
  <si>
    <t>徐馨怡</t>
  </si>
  <si>
    <t>5301122002*******0</t>
  </si>
  <si>
    <t>韩燕</t>
  </si>
  <si>
    <t>5303022002*******6</t>
  </si>
  <si>
    <t>刘红</t>
  </si>
  <si>
    <t>5323312003*******8</t>
  </si>
  <si>
    <t>邱丹</t>
  </si>
  <si>
    <t>5327012002*******4</t>
  </si>
  <si>
    <t>李飞</t>
  </si>
  <si>
    <t>5323312005*******0</t>
  </si>
  <si>
    <t>李瑞然</t>
  </si>
  <si>
    <t>5303242002*******8</t>
  </si>
  <si>
    <t>杨银芳</t>
  </si>
  <si>
    <t>5329322001*******1</t>
  </si>
  <si>
    <t>安瑜</t>
  </si>
  <si>
    <t>5301222000*******X</t>
  </si>
  <si>
    <t>刘思静</t>
  </si>
  <si>
    <t>5301112001*******6</t>
  </si>
  <si>
    <t>王畅</t>
  </si>
  <si>
    <t>5332212002*******4</t>
  </si>
  <si>
    <t>杨媛</t>
  </si>
  <si>
    <t>5301222000*******6</t>
  </si>
  <si>
    <t>马瑜</t>
  </si>
  <si>
    <t>5301112002*******2</t>
  </si>
  <si>
    <t>李亚琳</t>
  </si>
  <si>
    <t>谢武城</t>
  </si>
  <si>
    <t>4509242001*******X</t>
  </si>
  <si>
    <t>杨斯涵</t>
  </si>
  <si>
    <t>5301811997*******2</t>
  </si>
  <si>
    <t>童馨怡</t>
  </si>
  <si>
    <t>5301022004*******1</t>
  </si>
  <si>
    <t>陈思倩</t>
  </si>
  <si>
    <t>5303812000*******0</t>
  </si>
  <si>
    <t>何佳慧</t>
  </si>
  <si>
    <t>5301811999*******4</t>
  </si>
  <si>
    <t>崔哲</t>
  </si>
  <si>
    <t>5303812002*******7</t>
  </si>
  <si>
    <t>孔金</t>
  </si>
  <si>
    <t>5303812005*******5</t>
  </si>
  <si>
    <t>李帅</t>
  </si>
  <si>
    <t>5301272002*******9</t>
  </si>
  <si>
    <t>谢天文</t>
  </si>
  <si>
    <t>5301812004*******4</t>
  </si>
  <si>
    <t>刘啟超</t>
  </si>
  <si>
    <t>5301282001*******4</t>
  </si>
  <si>
    <t>杨美琳</t>
  </si>
  <si>
    <t>5329312000*******5</t>
  </si>
  <si>
    <t>杜倩茹</t>
  </si>
  <si>
    <t>5301122002*******2</t>
  </si>
  <si>
    <t>周开国</t>
  </si>
  <si>
    <t>5321232000*******0</t>
  </si>
  <si>
    <t>晏妮</t>
  </si>
  <si>
    <t>5303812002*******9</t>
  </si>
  <si>
    <t>贺相文</t>
  </si>
  <si>
    <t>5332232004*******2</t>
  </si>
  <si>
    <t>王倩羽</t>
  </si>
  <si>
    <t>5325252002*******6</t>
  </si>
  <si>
    <t>李瑞丽</t>
  </si>
  <si>
    <t>5325272004*******3</t>
  </si>
  <si>
    <t>朱思伊</t>
  </si>
  <si>
    <t>5303222004*******8</t>
  </si>
  <si>
    <t>吴靖</t>
  </si>
  <si>
    <t>5301292002*******9</t>
  </si>
  <si>
    <t>李梅</t>
  </si>
  <si>
    <t>5325282002*******8</t>
  </si>
  <si>
    <t>孙艳红</t>
  </si>
  <si>
    <t>5329232004*******2</t>
  </si>
  <si>
    <t>潘清</t>
  </si>
  <si>
    <t>5303232002*******9</t>
  </si>
  <si>
    <t>杨兴刚</t>
  </si>
  <si>
    <t>5303262007*******7</t>
  </si>
  <si>
    <t>禹婷婷</t>
  </si>
  <si>
    <t>5329252001*******8</t>
  </si>
  <si>
    <t>夏贵萍</t>
  </si>
  <si>
    <t>5301112002*******9</t>
  </si>
  <si>
    <t>彭泽瑞</t>
  </si>
  <si>
    <t>5326242002*******7</t>
  </si>
  <si>
    <t>李乐</t>
  </si>
  <si>
    <t>5303222002*******5</t>
  </si>
  <si>
    <t>查正美</t>
  </si>
  <si>
    <t>5335222002*******0</t>
  </si>
  <si>
    <t>李天应</t>
  </si>
  <si>
    <t>5301292001*******0</t>
  </si>
  <si>
    <t>钟顺娴</t>
  </si>
  <si>
    <t>5301292006*******5</t>
  </si>
  <si>
    <t>冉成林</t>
  </si>
  <si>
    <t>5335232002*******3</t>
  </si>
  <si>
    <t>康子豪</t>
  </si>
  <si>
    <t>5301292008*******7</t>
  </si>
  <si>
    <t>孙桐</t>
  </si>
  <si>
    <t>5301292006*******3</t>
  </si>
  <si>
    <t>孙彭亮</t>
  </si>
  <si>
    <t>5303222004*******1</t>
  </si>
  <si>
    <t>左冬阳</t>
  </si>
  <si>
    <t>5329272003*******X</t>
  </si>
  <si>
    <t>赵志芬</t>
  </si>
  <si>
    <t>5329321999*******9</t>
  </si>
  <si>
    <t>何锦鹏</t>
  </si>
  <si>
    <t>5303282000*******1</t>
  </si>
  <si>
    <t>杨超</t>
  </si>
  <si>
    <t>5301282003*******3</t>
  </si>
  <si>
    <t>马泽桂</t>
  </si>
  <si>
    <t>5303222001*******9</t>
  </si>
  <si>
    <t>张妮</t>
  </si>
  <si>
    <t>5323262005*******9</t>
  </si>
  <si>
    <t>黄文静</t>
  </si>
  <si>
    <t>5301132005*******1</t>
  </si>
  <si>
    <t>王国强</t>
  </si>
  <si>
    <t>5335212004*******3</t>
  </si>
  <si>
    <t>张正花</t>
  </si>
  <si>
    <t>5224272002*******2</t>
  </si>
  <si>
    <t>黄雪</t>
  </si>
  <si>
    <t>5303282004*******2</t>
  </si>
  <si>
    <t>李能贵</t>
  </si>
  <si>
    <t>5329262002*******2</t>
  </si>
  <si>
    <t>郭海靖</t>
  </si>
  <si>
    <t>5335232006*******2</t>
  </si>
  <si>
    <t>代兴蜓</t>
  </si>
  <si>
    <t>5301292007*******X</t>
  </si>
  <si>
    <t>张娜</t>
  </si>
  <si>
    <t>5301292002*******5</t>
  </si>
  <si>
    <t>李晓飞</t>
  </si>
  <si>
    <t>5326272000*******5</t>
  </si>
  <si>
    <t>王丹</t>
  </si>
  <si>
    <t>5303242005*******4</t>
  </si>
  <si>
    <t>王超</t>
  </si>
  <si>
    <t>5301132005*******7</t>
  </si>
  <si>
    <t>杨梦蝶</t>
  </si>
  <si>
    <t>5303812007*******8</t>
  </si>
  <si>
    <t>林小平</t>
  </si>
  <si>
    <t>5321272002*******7</t>
  </si>
  <si>
    <t>张海</t>
  </si>
  <si>
    <t>5303232003*******X</t>
  </si>
  <si>
    <t>邓朝林</t>
  </si>
  <si>
    <t>5223282001*******2</t>
  </si>
  <si>
    <t>字健飞</t>
  </si>
  <si>
    <t>5329272001*******1</t>
  </si>
  <si>
    <t>丁方飘</t>
  </si>
  <si>
    <t>5321292001*******3</t>
  </si>
  <si>
    <t>董兴鸿</t>
  </si>
  <si>
    <t>5335262003*******8</t>
  </si>
  <si>
    <t>李俊杰</t>
  </si>
  <si>
    <t>5303262006*******X</t>
  </si>
  <si>
    <t>李金謄</t>
  </si>
  <si>
    <t>5304252004*******0</t>
  </si>
  <si>
    <t>万龙</t>
  </si>
  <si>
    <t>5328012001*******3</t>
  </si>
  <si>
    <t>陈鑫</t>
  </si>
  <si>
    <t>5103222001*******7</t>
  </si>
  <si>
    <t>胡阳</t>
  </si>
  <si>
    <t>5301242003*******2</t>
  </si>
  <si>
    <t>王加勇</t>
  </si>
  <si>
    <t>5224282003*******7</t>
  </si>
  <si>
    <t>黎心萍</t>
  </si>
  <si>
    <t>5303022001*******2</t>
  </si>
  <si>
    <t>赵常伟</t>
  </si>
  <si>
    <t>5306022006*******5</t>
  </si>
  <si>
    <t>赵世萍</t>
  </si>
  <si>
    <t>5329282005*******2</t>
  </si>
  <si>
    <t>姚东坤</t>
  </si>
  <si>
    <t>5303262002*******0</t>
  </si>
  <si>
    <t>孟垂廷</t>
  </si>
  <si>
    <t>5303812002*******X</t>
  </si>
  <si>
    <t>杨蓉梅</t>
  </si>
  <si>
    <t>5329232003*******4</t>
  </si>
  <si>
    <t>赵宇波</t>
  </si>
  <si>
    <t>5303242001*******7</t>
  </si>
  <si>
    <t>唐绍祺</t>
  </si>
  <si>
    <t>5301272002*******5</t>
  </si>
  <si>
    <t>李庆</t>
  </si>
  <si>
    <t>5301132003*******4</t>
  </si>
  <si>
    <t>张晓峰</t>
  </si>
  <si>
    <t>5301242003*******7</t>
  </si>
  <si>
    <t>李文武</t>
  </si>
  <si>
    <t>5301272003*******3</t>
  </si>
  <si>
    <t>胡晓洁</t>
  </si>
  <si>
    <t>5323292006*******6</t>
  </si>
  <si>
    <t>方春圆</t>
  </si>
  <si>
    <t>5303262009*******5</t>
  </si>
  <si>
    <t>陈诚</t>
  </si>
  <si>
    <t>5323292005*******0</t>
  </si>
  <si>
    <t>金龙福</t>
  </si>
  <si>
    <t>5303232002*******7</t>
  </si>
  <si>
    <t>张含钰</t>
  </si>
  <si>
    <t>5309222007*******4</t>
  </si>
  <si>
    <t>蔡龙</t>
  </si>
  <si>
    <t>5325252003*******8</t>
  </si>
  <si>
    <t>周廷聪</t>
  </si>
  <si>
    <t>5306242000*******3</t>
  </si>
  <si>
    <t>李成玲</t>
  </si>
  <si>
    <t>5335232003*******5</t>
  </si>
  <si>
    <t>梁盈</t>
  </si>
  <si>
    <t>5326262003*******2</t>
  </si>
  <si>
    <t>柳成凤</t>
  </si>
  <si>
    <t>5303262006*******3</t>
  </si>
  <si>
    <t>周健美</t>
  </si>
  <si>
    <t>5325012003*******1</t>
  </si>
  <si>
    <t>刘淑琳</t>
  </si>
  <si>
    <t>2107822003*******8</t>
  </si>
  <si>
    <t>李淑雯</t>
  </si>
  <si>
    <t>5303812001*******4</t>
  </si>
  <si>
    <t>张婕</t>
  </si>
  <si>
    <t>5329231999*******5</t>
  </si>
  <si>
    <t>寸晓玲</t>
  </si>
  <si>
    <t>5323311999*******7</t>
  </si>
  <si>
    <t>潘祉衡</t>
  </si>
  <si>
    <t>5301112001*******9</t>
  </si>
  <si>
    <t>罗雅文</t>
  </si>
  <si>
    <t>5330242004*******8</t>
  </si>
  <si>
    <t>江燕娟</t>
  </si>
  <si>
    <t>万倩蓉</t>
  </si>
  <si>
    <t>5303022001*******X</t>
  </si>
  <si>
    <t>张凤</t>
  </si>
  <si>
    <t>5323292000*******5</t>
  </si>
  <si>
    <t>杨迪</t>
  </si>
  <si>
    <t>5301212000*******9</t>
  </si>
  <si>
    <t>杨颖滢</t>
  </si>
  <si>
    <t>5303222001*******4</t>
  </si>
  <si>
    <t>杜明鹃</t>
  </si>
  <si>
    <t>5306272002*******4</t>
  </si>
  <si>
    <t>唐艳娇</t>
  </si>
  <si>
    <t>崔霞</t>
  </si>
  <si>
    <t>5303212001*******4</t>
  </si>
  <si>
    <t>李艳芳</t>
  </si>
  <si>
    <t>5301252002*******9</t>
  </si>
  <si>
    <t>李镕琪</t>
  </si>
  <si>
    <t>5325272002*******8</t>
  </si>
  <si>
    <t>何瑞敏</t>
  </si>
  <si>
    <t>5329232003*******6</t>
  </si>
  <si>
    <t>朱兴涛</t>
  </si>
  <si>
    <t>5301292003*******4</t>
  </si>
  <si>
    <t>李丽娟</t>
  </si>
  <si>
    <t>5330252002*******7</t>
  </si>
  <si>
    <t>王菲</t>
  </si>
  <si>
    <t>5301262003*******1</t>
  </si>
  <si>
    <t>王晓艳</t>
  </si>
  <si>
    <t>5330231999*******6</t>
  </si>
  <si>
    <t>董家泽</t>
  </si>
  <si>
    <t>5301252000*******8</t>
  </si>
  <si>
    <t>蒋丙婷</t>
  </si>
  <si>
    <t>5309021998*******8</t>
  </si>
  <si>
    <t>王晓培</t>
  </si>
  <si>
    <t>5327242001*******5</t>
  </si>
  <si>
    <t>何梦</t>
  </si>
  <si>
    <t>5327241999*******2</t>
  </si>
  <si>
    <t>李艳</t>
  </si>
  <si>
    <t>5327222002*******7</t>
  </si>
  <si>
    <t>罗丹</t>
  </si>
  <si>
    <t>5327242000*******2</t>
  </si>
  <si>
    <t>卢美玲</t>
  </si>
  <si>
    <t>5326282002*******0</t>
  </si>
  <si>
    <t>杨静</t>
  </si>
  <si>
    <t>5321262001*******5</t>
  </si>
  <si>
    <t>缪雨杉</t>
  </si>
  <si>
    <t>5301032001*******3</t>
  </si>
  <si>
    <t>韦氏花</t>
  </si>
  <si>
    <t>5326282002*******1</t>
  </si>
  <si>
    <t>和翔玲</t>
  </si>
  <si>
    <t>5333232001*******1</t>
  </si>
  <si>
    <t>彭安炫</t>
  </si>
  <si>
    <t>5331232002*******0</t>
  </si>
  <si>
    <t>胡玉县</t>
  </si>
  <si>
    <t>5321232002*******7</t>
  </si>
  <si>
    <t>龚容宇</t>
  </si>
  <si>
    <t>5301282001*******7</t>
  </si>
  <si>
    <t>秧会艳</t>
  </si>
  <si>
    <t>5335252001*******8</t>
  </si>
  <si>
    <t>黎艳菊</t>
  </si>
  <si>
    <t>5325012003*******0</t>
  </si>
  <si>
    <t>刘晓飞</t>
  </si>
  <si>
    <t>5327242002*******1</t>
  </si>
  <si>
    <t>高荣子</t>
  </si>
  <si>
    <t>5304022001*******2</t>
  </si>
  <si>
    <t>杜君妍</t>
  </si>
  <si>
    <t>5329232001*******1</t>
  </si>
  <si>
    <t>陈金薄</t>
  </si>
  <si>
    <t>5306222003*******1</t>
  </si>
  <si>
    <t>杨家有</t>
  </si>
  <si>
    <t>5330012004*******6</t>
  </si>
  <si>
    <t>罗绍河</t>
  </si>
  <si>
    <t>5323012003*******6</t>
  </si>
  <si>
    <t>陆泽文</t>
  </si>
  <si>
    <t>5303232001*******5</t>
  </si>
  <si>
    <t>陈晓霞</t>
  </si>
  <si>
    <t>5327252004*******5</t>
  </si>
  <si>
    <t>李端娟</t>
  </si>
  <si>
    <t>5224232000*******9</t>
  </si>
  <si>
    <t>陈云丽</t>
  </si>
  <si>
    <t>5301282001*******3</t>
  </si>
  <si>
    <t>张扬</t>
  </si>
  <si>
    <t>5329242001*******1</t>
  </si>
  <si>
    <t>田朱敏</t>
  </si>
  <si>
    <t>5303022004*******4</t>
  </si>
  <si>
    <t>张丽秀</t>
  </si>
  <si>
    <t>5326262002*******6</t>
  </si>
  <si>
    <t>杨凌雲</t>
  </si>
  <si>
    <t>5329312003*******0</t>
  </si>
  <si>
    <t>张慧敏</t>
  </si>
  <si>
    <t>5325282002*******0</t>
  </si>
  <si>
    <t>吉秀连</t>
  </si>
  <si>
    <t>5321282001*******3</t>
  </si>
  <si>
    <t>杨晓娅</t>
  </si>
  <si>
    <t>5327242004*******2</t>
  </si>
  <si>
    <t>何楠</t>
  </si>
  <si>
    <t>5303812003*******X</t>
  </si>
  <si>
    <t>锁真庆</t>
  </si>
  <si>
    <t>5303262001*******9</t>
  </si>
  <si>
    <t>李美琴</t>
  </si>
  <si>
    <t>5303262004*******6</t>
  </si>
  <si>
    <t>蒋沁洁</t>
  </si>
  <si>
    <t>5301122004*******2</t>
  </si>
  <si>
    <t>李星辰</t>
  </si>
  <si>
    <t>5301122002*******5</t>
  </si>
  <si>
    <t>叶林昊</t>
  </si>
  <si>
    <t>5303022001*******0</t>
  </si>
  <si>
    <t>杨荣盼</t>
  </si>
  <si>
    <t>5331232001*******3</t>
  </si>
  <si>
    <t>李宏</t>
  </si>
  <si>
    <t>5329012002*******9</t>
  </si>
  <si>
    <t>李焕霞</t>
  </si>
  <si>
    <t>5329322001*******9</t>
  </si>
  <si>
    <t>施红溧</t>
  </si>
  <si>
    <t>5329312001*******3</t>
  </si>
  <si>
    <t>陈贞洁</t>
  </si>
  <si>
    <t>5326282000*******6</t>
  </si>
  <si>
    <t>马丽君</t>
  </si>
  <si>
    <t>5323292002*******5</t>
  </si>
  <si>
    <t>王会燕</t>
  </si>
  <si>
    <t>5304272001*******5</t>
  </si>
  <si>
    <t>胡自珍</t>
  </si>
  <si>
    <t>5301272000*******9</t>
  </si>
  <si>
    <t>黄耀维</t>
  </si>
  <si>
    <t>4312282001*******4</t>
  </si>
  <si>
    <t>陈玲玉</t>
  </si>
  <si>
    <t>5303022001*******3</t>
  </si>
  <si>
    <t>袁自丹</t>
  </si>
  <si>
    <t>5303262004*******4</t>
  </si>
  <si>
    <t>李美全</t>
  </si>
  <si>
    <t>5327292004*******9</t>
  </si>
  <si>
    <t>孙安琪</t>
  </si>
  <si>
    <t>5306252002*******5</t>
  </si>
  <si>
    <t>杞健香</t>
  </si>
  <si>
    <t>5327262002*******9</t>
  </si>
  <si>
    <t>韩志楠</t>
  </si>
  <si>
    <t>5301022001*******2</t>
  </si>
  <si>
    <t>赵娟</t>
  </si>
  <si>
    <t>5301282000*******X</t>
  </si>
  <si>
    <t>王亚松</t>
  </si>
  <si>
    <t>5323252000*******5</t>
  </si>
  <si>
    <t>杨骞皓</t>
  </si>
  <si>
    <t>5301122003*******0</t>
  </si>
  <si>
    <t>李思菊</t>
  </si>
  <si>
    <t>5323012002*******3</t>
  </si>
  <si>
    <t>侯伟</t>
  </si>
  <si>
    <t>5325262001*******1</t>
  </si>
  <si>
    <t>徐秋池</t>
  </si>
  <si>
    <t>5303812002*******5</t>
  </si>
  <si>
    <t>陈泽</t>
  </si>
  <si>
    <t>5301112001*******8</t>
  </si>
  <si>
    <t>秦文杰</t>
  </si>
  <si>
    <t>5303231999*******1</t>
  </si>
  <si>
    <t>周权</t>
  </si>
  <si>
    <t>金鑫喆</t>
  </si>
  <si>
    <t>5303222000*******5</t>
  </si>
  <si>
    <t>张利荣</t>
  </si>
  <si>
    <t>5329012001*******2</t>
  </si>
  <si>
    <t>李凯明</t>
  </si>
  <si>
    <t>5303232001*******8</t>
  </si>
  <si>
    <t>梁聪</t>
  </si>
  <si>
    <t>5301122002*******8</t>
  </si>
  <si>
    <t>余海娇</t>
  </si>
  <si>
    <t>5323311999*******3</t>
  </si>
  <si>
    <t>谭宇</t>
  </si>
  <si>
    <t>5301132001*******4</t>
  </si>
  <si>
    <t>罗娜</t>
  </si>
  <si>
    <t>王琳</t>
  </si>
  <si>
    <t>5329302001*******7</t>
  </si>
  <si>
    <t>孔凡芳</t>
  </si>
  <si>
    <t>5329232000*******7</t>
  </si>
  <si>
    <t>周苗</t>
  </si>
  <si>
    <t>5303222001*******0</t>
  </si>
  <si>
    <t>王妮</t>
  </si>
  <si>
    <t>5303252002*******4</t>
  </si>
  <si>
    <t>饶万会</t>
  </si>
  <si>
    <t>5303262000*******3</t>
  </si>
  <si>
    <t>胡红梅</t>
  </si>
  <si>
    <t>5303812001*******5</t>
  </si>
  <si>
    <t>蒋珊珊</t>
  </si>
  <si>
    <t>5301272001*******2</t>
  </si>
  <si>
    <t>王雨梦</t>
  </si>
  <si>
    <t>5303232002*******1</t>
  </si>
  <si>
    <t>黑世翠</t>
  </si>
  <si>
    <t>5323242001*******2</t>
  </si>
  <si>
    <t>钟玥</t>
  </si>
  <si>
    <t>5321012001*******7</t>
  </si>
  <si>
    <t>余晓燕</t>
  </si>
  <si>
    <t>5329282000*******6</t>
  </si>
  <si>
    <t>杨楠</t>
  </si>
  <si>
    <t>5323262002*******9</t>
  </si>
  <si>
    <t>尹雯星</t>
  </si>
  <si>
    <t>5303022000*******4</t>
  </si>
  <si>
    <t>张雪曼</t>
  </si>
  <si>
    <t>5329011999*******2</t>
  </si>
  <si>
    <t>康梦</t>
  </si>
  <si>
    <t>5301132000*******X</t>
  </si>
  <si>
    <t>杨琛</t>
  </si>
  <si>
    <t>5303212001*******8</t>
  </si>
  <si>
    <t>罗怀远</t>
  </si>
  <si>
    <t>5323282001*******1</t>
  </si>
  <si>
    <t>郑甜甜</t>
  </si>
  <si>
    <t>4117252002*******2</t>
  </si>
  <si>
    <t>何灿梧</t>
  </si>
  <si>
    <t>5329311999*******8</t>
  </si>
  <si>
    <t>李海斌</t>
  </si>
  <si>
    <t>李婉馨</t>
  </si>
  <si>
    <t>田姚敏</t>
  </si>
  <si>
    <t>5329281999*******0</t>
  </si>
  <si>
    <t>张毅婷</t>
  </si>
  <si>
    <t>5323312002*******8</t>
  </si>
  <si>
    <t>施娅</t>
  </si>
  <si>
    <t>5301122001*******6</t>
  </si>
  <si>
    <t>王梦娇</t>
  </si>
  <si>
    <t>胡文欢</t>
  </si>
  <si>
    <t>5333252001*******7</t>
  </si>
  <si>
    <t>肖奥玲</t>
  </si>
  <si>
    <t>周瑶</t>
  </si>
  <si>
    <t>5303021999*******X</t>
  </si>
  <si>
    <t>车丽红</t>
  </si>
  <si>
    <t>5325252001*******5</t>
  </si>
  <si>
    <t>陈玉萍</t>
  </si>
  <si>
    <t>5329252002*******5</t>
  </si>
  <si>
    <t>彭娟</t>
  </si>
  <si>
    <t>5321292003*******8</t>
  </si>
  <si>
    <t>王福兰</t>
  </si>
  <si>
    <t>5332242003*******2</t>
  </si>
  <si>
    <t>徐燕琼</t>
  </si>
  <si>
    <t>5323012001*******7</t>
  </si>
  <si>
    <t>张杰</t>
  </si>
  <si>
    <t>5301282001*******0</t>
  </si>
  <si>
    <t>李怡洁</t>
  </si>
  <si>
    <t>5301022002*******6</t>
  </si>
  <si>
    <t>杨岚</t>
  </si>
  <si>
    <t>5301252001*******1</t>
  </si>
  <si>
    <t>赵俊薇</t>
  </si>
  <si>
    <t>5301262002*******5</t>
  </si>
  <si>
    <t>周芸亦</t>
  </si>
  <si>
    <t>5301252002*******2</t>
  </si>
  <si>
    <t>朱思达</t>
  </si>
  <si>
    <t>5303222003*******0</t>
  </si>
  <si>
    <t>黄凤奎</t>
  </si>
  <si>
    <t>昌驿</t>
  </si>
  <si>
    <t>5323012001*******9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</si>
</sst>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A1" sqref="A1:M1"/>
    </sheetView>
  </sheetViews>
  <sheetFormatPr defaultColWidth="9" defaultRowHeight="13.5"/>
  <cols>
    <col min="1" max="1" width="4.375" customWidth="1"/>
    <col min="2" max="2" width="37.875" style="7" customWidth="1"/>
    <col min="3" max="3" width="9" customWidth="1"/>
    <col min="4" max="7" width="8" customWidth="1"/>
    <col min="8" max="8" width="8.75" customWidth="1"/>
    <col min="9" max="9" width="8.375" customWidth="1"/>
    <col min="10" max="10" width="7.375" customWidth="1"/>
    <col min="11" max="11" width="8.375" customWidth="1"/>
    <col min="12" max="12" width="10" customWidth="1"/>
  </cols>
  <sheetData>
    <row r="1" customFormat="1" ht="14.25" spans="1:13">
      <c r="A1" s="8" t="s">
        <v>0</v>
      </c>
      <c r="B1" s="9"/>
      <c r="C1" s="10"/>
      <c r="D1" s="10"/>
      <c r="E1" s="10"/>
      <c r="F1" s="10"/>
      <c r="G1" s="11"/>
      <c r="H1" s="11"/>
      <c r="I1" s="11"/>
      <c r="J1" s="11"/>
      <c r="K1" s="11"/>
      <c r="L1" s="11"/>
      <c r="M1" s="11"/>
    </row>
    <row r="2" s="5" customFormat="1" ht="36" spans="1:13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2" t="s">
        <v>12</v>
      </c>
      <c r="M2" s="12" t="s">
        <v>13</v>
      </c>
    </row>
    <row r="3" ht="14.25" spans="1:13">
      <c r="A3" s="15">
        <v>1</v>
      </c>
      <c r="B3" s="16" t="s">
        <v>14</v>
      </c>
      <c r="C3" s="17">
        <v>12</v>
      </c>
      <c r="D3" s="17">
        <v>1</v>
      </c>
      <c r="E3" s="15">
        <v>2</v>
      </c>
      <c r="F3" s="15"/>
      <c r="G3" s="15">
        <v>7</v>
      </c>
      <c r="H3" s="15">
        <v>2</v>
      </c>
      <c r="I3" s="15">
        <f t="shared" ref="I3:I30" si="0">D3*5+E3*4+F3*3+G3*2+H3</f>
        <v>29</v>
      </c>
      <c r="J3" s="15">
        <f t="shared" ref="J3:J30" si="1">I3*1500</f>
        <v>43500</v>
      </c>
      <c r="K3" s="15">
        <f t="shared" ref="K3:K30" si="2">I3*500</f>
        <v>14500</v>
      </c>
      <c r="L3" s="15">
        <f t="shared" ref="L3:L30" si="3">J3+K3</f>
        <v>58000</v>
      </c>
      <c r="M3" s="21" t="s">
        <v>15</v>
      </c>
    </row>
    <row r="4" ht="14.25" spans="1:13">
      <c r="A4" s="15">
        <v>2</v>
      </c>
      <c r="B4" s="16" t="s">
        <v>16</v>
      </c>
      <c r="C4" s="17">
        <v>2</v>
      </c>
      <c r="D4" s="18"/>
      <c r="E4" s="15"/>
      <c r="F4" s="15"/>
      <c r="G4" s="15">
        <v>2</v>
      </c>
      <c r="H4" s="15"/>
      <c r="I4" s="15">
        <f t="shared" si="0"/>
        <v>4</v>
      </c>
      <c r="J4" s="15">
        <f t="shared" si="1"/>
        <v>6000</v>
      </c>
      <c r="K4" s="15">
        <f t="shared" si="2"/>
        <v>2000</v>
      </c>
      <c r="L4" s="15">
        <f t="shared" si="3"/>
        <v>8000</v>
      </c>
      <c r="M4" s="21"/>
    </row>
    <row r="5" ht="14.25" spans="1:13">
      <c r="A5" s="15">
        <v>3</v>
      </c>
      <c r="B5" s="16" t="s">
        <v>17</v>
      </c>
      <c r="C5" s="17">
        <v>24</v>
      </c>
      <c r="D5" s="18"/>
      <c r="E5" s="15"/>
      <c r="F5" s="15"/>
      <c r="G5" s="15">
        <v>18</v>
      </c>
      <c r="H5" s="15">
        <v>6</v>
      </c>
      <c r="I5" s="15">
        <f t="shared" si="0"/>
        <v>42</v>
      </c>
      <c r="J5" s="15">
        <f t="shared" si="1"/>
        <v>63000</v>
      </c>
      <c r="K5" s="15">
        <f t="shared" si="2"/>
        <v>21000</v>
      </c>
      <c r="L5" s="15">
        <f t="shared" si="3"/>
        <v>84000</v>
      </c>
      <c r="M5" s="21"/>
    </row>
    <row r="6" s="6" customFormat="1" ht="14.25" spans="1:13">
      <c r="A6" s="15">
        <v>4</v>
      </c>
      <c r="B6" s="16" t="s">
        <v>18</v>
      </c>
      <c r="C6" s="17">
        <v>1</v>
      </c>
      <c r="D6" s="18"/>
      <c r="E6" s="15"/>
      <c r="F6" s="15"/>
      <c r="G6" s="15">
        <v>1</v>
      </c>
      <c r="H6" s="15"/>
      <c r="I6" s="15">
        <f t="shared" si="0"/>
        <v>2</v>
      </c>
      <c r="J6" s="15">
        <f t="shared" si="1"/>
        <v>3000</v>
      </c>
      <c r="K6" s="15">
        <f t="shared" si="2"/>
        <v>1000</v>
      </c>
      <c r="L6" s="15">
        <f t="shared" si="3"/>
        <v>4000</v>
      </c>
      <c r="M6" s="21"/>
    </row>
    <row r="7" ht="14.25" spans="1:13">
      <c r="A7" s="15">
        <v>5</v>
      </c>
      <c r="B7" s="16" t="s">
        <v>19</v>
      </c>
      <c r="C7" s="17">
        <v>53</v>
      </c>
      <c r="D7" s="18"/>
      <c r="E7" s="15"/>
      <c r="F7" s="15"/>
      <c r="G7" s="15">
        <v>40</v>
      </c>
      <c r="H7" s="15">
        <v>13</v>
      </c>
      <c r="I7" s="15">
        <f t="shared" si="0"/>
        <v>93</v>
      </c>
      <c r="J7" s="15">
        <f t="shared" si="1"/>
        <v>139500</v>
      </c>
      <c r="K7" s="15">
        <f t="shared" si="2"/>
        <v>46500</v>
      </c>
      <c r="L7" s="15">
        <f t="shared" si="3"/>
        <v>186000</v>
      </c>
      <c r="M7" s="21"/>
    </row>
    <row r="8" ht="14.25" spans="1:13">
      <c r="A8" s="15">
        <v>6</v>
      </c>
      <c r="B8" s="16" t="s">
        <v>20</v>
      </c>
      <c r="C8" s="17">
        <v>2</v>
      </c>
      <c r="D8" s="18"/>
      <c r="E8" s="15"/>
      <c r="F8" s="15"/>
      <c r="G8" s="15">
        <v>1</v>
      </c>
      <c r="H8" s="15">
        <v>1</v>
      </c>
      <c r="I8" s="15">
        <f t="shared" si="0"/>
        <v>3</v>
      </c>
      <c r="J8" s="15">
        <f t="shared" si="1"/>
        <v>4500</v>
      </c>
      <c r="K8" s="15">
        <f t="shared" si="2"/>
        <v>1500</v>
      </c>
      <c r="L8" s="15">
        <f t="shared" si="3"/>
        <v>6000</v>
      </c>
      <c r="M8" s="22" t="s">
        <v>21</v>
      </c>
    </row>
    <row r="9" ht="14.25" spans="1:13">
      <c r="A9" s="15">
        <v>7</v>
      </c>
      <c r="B9" s="16" t="s">
        <v>22</v>
      </c>
      <c r="C9" s="17">
        <v>9</v>
      </c>
      <c r="D9" s="18"/>
      <c r="E9" s="15"/>
      <c r="F9" s="15"/>
      <c r="G9" s="15">
        <v>9</v>
      </c>
      <c r="H9" s="15"/>
      <c r="I9" s="15">
        <f t="shared" si="0"/>
        <v>18</v>
      </c>
      <c r="J9" s="15">
        <f t="shared" si="1"/>
        <v>27000</v>
      </c>
      <c r="K9" s="15">
        <f t="shared" si="2"/>
        <v>9000</v>
      </c>
      <c r="L9" s="15">
        <f t="shared" si="3"/>
        <v>36000</v>
      </c>
      <c r="M9" s="21"/>
    </row>
    <row r="10" s="6" customFormat="1" ht="14.25" spans="1:13">
      <c r="A10" s="15">
        <v>8</v>
      </c>
      <c r="B10" s="16" t="s">
        <v>23</v>
      </c>
      <c r="C10" s="17">
        <v>10</v>
      </c>
      <c r="D10" s="18"/>
      <c r="E10" s="15"/>
      <c r="F10" s="15"/>
      <c r="G10" s="15">
        <v>9</v>
      </c>
      <c r="H10" s="15">
        <v>1</v>
      </c>
      <c r="I10" s="15">
        <f t="shared" si="0"/>
        <v>19</v>
      </c>
      <c r="J10" s="15">
        <f t="shared" si="1"/>
        <v>28500</v>
      </c>
      <c r="K10" s="15">
        <f t="shared" si="2"/>
        <v>9500</v>
      </c>
      <c r="L10" s="15">
        <f t="shared" si="3"/>
        <v>38000</v>
      </c>
      <c r="M10" s="21"/>
    </row>
    <row r="11" s="6" customFormat="1" ht="14.25" spans="1:13">
      <c r="A11" s="15">
        <v>9</v>
      </c>
      <c r="B11" s="16" t="s">
        <v>24</v>
      </c>
      <c r="C11" s="17">
        <v>14</v>
      </c>
      <c r="D11" s="18"/>
      <c r="E11" s="15"/>
      <c r="F11" s="15"/>
      <c r="G11" s="15">
        <v>11</v>
      </c>
      <c r="H11" s="15">
        <v>3</v>
      </c>
      <c r="I11" s="15">
        <f t="shared" si="0"/>
        <v>25</v>
      </c>
      <c r="J11" s="15">
        <f t="shared" si="1"/>
        <v>37500</v>
      </c>
      <c r="K11" s="15">
        <f t="shared" si="2"/>
        <v>12500</v>
      </c>
      <c r="L11" s="15">
        <f t="shared" si="3"/>
        <v>50000</v>
      </c>
      <c r="M11" s="21"/>
    </row>
    <row r="12" s="6" customFormat="1" ht="14.25" spans="1:13">
      <c r="A12" s="15">
        <v>10</v>
      </c>
      <c r="B12" s="16" t="s">
        <v>25</v>
      </c>
      <c r="C12" s="17">
        <v>1</v>
      </c>
      <c r="D12" s="18"/>
      <c r="E12" s="15"/>
      <c r="F12" s="15"/>
      <c r="G12" s="15"/>
      <c r="H12" s="15">
        <v>2</v>
      </c>
      <c r="I12" s="15">
        <f t="shared" si="0"/>
        <v>2</v>
      </c>
      <c r="J12" s="15">
        <f t="shared" si="1"/>
        <v>3000</v>
      </c>
      <c r="K12" s="15">
        <f t="shared" si="2"/>
        <v>1000</v>
      </c>
      <c r="L12" s="15">
        <f t="shared" si="3"/>
        <v>4000</v>
      </c>
      <c r="M12" s="21"/>
    </row>
    <row r="13" s="6" customFormat="1" ht="14.25" spans="1:13">
      <c r="A13" s="15">
        <v>11</v>
      </c>
      <c r="B13" s="16" t="s">
        <v>26</v>
      </c>
      <c r="C13" s="17">
        <v>7</v>
      </c>
      <c r="D13" s="18"/>
      <c r="E13" s="15"/>
      <c r="F13" s="15"/>
      <c r="G13" s="15">
        <v>6</v>
      </c>
      <c r="H13" s="15">
        <v>1</v>
      </c>
      <c r="I13" s="15">
        <f t="shared" si="0"/>
        <v>13</v>
      </c>
      <c r="J13" s="15">
        <f t="shared" si="1"/>
        <v>19500</v>
      </c>
      <c r="K13" s="15">
        <f t="shared" si="2"/>
        <v>6500</v>
      </c>
      <c r="L13" s="15">
        <f t="shared" si="3"/>
        <v>26000</v>
      </c>
      <c r="M13" s="21"/>
    </row>
    <row r="14" s="6" customFormat="1" ht="14.25" spans="1:13">
      <c r="A14" s="15">
        <v>12</v>
      </c>
      <c r="B14" s="16" t="s">
        <v>27</v>
      </c>
      <c r="C14" s="17">
        <v>18</v>
      </c>
      <c r="D14" s="18"/>
      <c r="E14" s="15"/>
      <c r="F14" s="15"/>
      <c r="G14" s="15">
        <v>14</v>
      </c>
      <c r="H14" s="15">
        <v>4</v>
      </c>
      <c r="I14" s="15">
        <f t="shared" si="0"/>
        <v>32</v>
      </c>
      <c r="J14" s="15">
        <f t="shared" si="1"/>
        <v>48000</v>
      </c>
      <c r="K14" s="15">
        <f t="shared" si="2"/>
        <v>16000</v>
      </c>
      <c r="L14" s="15">
        <f t="shared" si="3"/>
        <v>64000</v>
      </c>
      <c r="M14" s="21"/>
    </row>
    <row r="15" s="6" customFormat="1" ht="14.25" spans="1:13">
      <c r="A15" s="15">
        <v>13</v>
      </c>
      <c r="B15" s="16" t="s">
        <v>28</v>
      </c>
      <c r="C15" s="17">
        <v>6</v>
      </c>
      <c r="D15" s="18"/>
      <c r="E15" s="15"/>
      <c r="F15" s="15"/>
      <c r="G15" s="15">
        <v>4</v>
      </c>
      <c r="H15" s="15">
        <v>2</v>
      </c>
      <c r="I15" s="15">
        <f t="shared" si="0"/>
        <v>10</v>
      </c>
      <c r="J15" s="15">
        <f t="shared" si="1"/>
        <v>15000</v>
      </c>
      <c r="K15" s="15">
        <f t="shared" si="2"/>
        <v>5000</v>
      </c>
      <c r="L15" s="15">
        <f t="shared" si="3"/>
        <v>20000</v>
      </c>
      <c r="M15" s="21"/>
    </row>
    <row r="16" s="6" customFormat="1" ht="14.25" spans="1:13">
      <c r="A16" s="15">
        <v>14</v>
      </c>
      <c r="B16" s="16" t="s">
        <v>29</v>
      </c>
      <c r="C16" s="17">
        <v>1</v>
      </c>
      <c r="D16" s="18"/>
      <c r="E16" s="15"/>
      <c r="F16" s="15">
        <v>1</v>
      </c>
      <c r="G16" s="15"/>
      <c r="H16" s="15"/>
      <c r="I16" s="15">
        <f t="shared" si="0"/>
        <v>3</v>
      </c>
      <c r="J16" s="15">
        <f t="shared" si="1"/>
        <v>4500</v>
      </c>
      <c r="K16" s="15">
        <f t="shared" si="2"/>
        <v>1500</v>
      </c>
      <c r="L16" s="15">
        <f t="shared" si="3"/>
        <v>6000</v>
      </c>
      <c r="M16" s="21" t="s">
        <v>30</v>
      </c>
    </row>
    <row r="17" ht="14.25" spans="1:13">
      <c r="A17" s="15">
        <v>15</v>
      </c>
      <c r="B17" s="16" t="s">
        <v>31</v>
      </c>
      <c r="C17" s="17">
        <v>1</v>
      </c>
      <c r="D17" s="18"/>
      <c r="E17" s="15"/>
      <c r="F17" s="15"/>
      <c r="G17" s="15">
        <v>1</v>
      </c>
      <c r="H17" s="15"/>
      <c r="I17" s="15">
        <f t="shared" si="0"/>
        <v>2</v>
      </c>
      <c r="J17" s="15">
        <f t="shared" si="1"/>
        <v>3000</v>
      </c>
      <c r="K17" s="15">
        <f t="shared" si="2"/>
        <v>1000</v>
      </c>
      <c r="L17" s="15">
        <f t="shared" si="3"/>
        <v>4000</v>
      </c>
      <c r="M17" s="21"/>
    </row>
    <row r="18" ht="14.25" spans="1:13">
      <c r="A18" s="15">
        <v>16</v>
      </c>
      <c r="B18" s="16" t="s">
        <v>32</v>
      </c>
      <c r="C18" s="17">
        <v>15</v>
      </c>
      <c r="D18" s="18"/>
      <c r="E18" s="15"/>
      <c r="F18" s="15"/>
      <c r="G18" s="15">
        <v>15</v>
      </c>
      <c r="H18" s="15"/>
      <c r="I18" s="15">
        <f t="shared" si="0"/>
        <v>30</v>
      </c>
      <c r="J18" s="15">
        <f t="shared" si="1"/>
        <v>45000</v>
      </c>
      <c r="K18" s="15">
        <f t="shared" si="2"/>
        <v>15000</v>
      </c>
      <c r="L18" s="15">
        <f t="shared" si="3"/>
        <v>60000</v>
      </c>
      <c r="M18" s="21"/>
    </row>
    <row r="19" ht="14.25" spans="1:13">
      <c r="A19" s="15">
        <v>17</v>
      </c>
      <c r="B19" s="16" t="s">
        <v>33</v>
      </c>
      <c r="C19" s="17">
        <v>24</v>
      </c>
      <c r="D19" s="18"/>
      <c r="E19" s="15"/>
      <c r="F19" s="15"/>
      <c r="G19" s="15">
        <v>10</v>
      </c>
      <c r="H19" s="15">
        <v>14</v>
      </c>
      <c r="I19" s="15">
        <f t="shared" si="0"/>
        <v>34</v>
      </c>
      <c r="J19" s="15">
        <f t="shared" si="1"/>
        <v>51000</v>
      </c>
      <c r="K19" s="15">
        <f t="shared" si="2"/>
        <v>17000</v>
      </c>
      <c r="L19" s="15">
        <f t="shared" si="3"/>
        <v>68000</v>
      </c>
      <c r="M19" s="21"/>
    </row>
    <row r="20" ht="14.25" spans="1:13">
      <c r="A20" s="15">
        <v>18</v>
      </c>
      <c r="B20" s="16" t="s">
        <v>34</v>
      </c>
      <c r="C20" s="17">
        <v>3</v>
      </c>
      <c r="D20" s="18"/>
      <c r="E20" s="15"/>
      <c r="F20" s="15"/>
      <c r="G20" s="15">
        <v>3</v>
      </c>
      <c r="H20" s="15"/>
      <c r="I20" s="15">
        <f t="shared" si="0"/>
        <v>6</v>
      </c>
      <c r="J20" s="15">
        <f t="shared" si="1"/>
        <v>9000</v>
      </c>
      <c r="K20" s="15">
        <f t="shared" si="2"/>
        <v>3000</v>
      </c>
      <c r="L20" s="15">
        <f t="shared" si="3"/>
        <v>12000</v>
      </c>
      <c r="M20" s="21"/>
    </row>
    <row r="21" ht="14.25" spans="1:13">
      <c r="A21" s="15">
        <v>19</v>
      </c>
      <c r="B21" s="16" t="s">
        <v>35</v>
      </c>
      <c r="C21" s="17">
        <v>8</v>
      </c>
      <c r="D21" s="18"/>
      <c r="E21" s="15"/>
      <c r="F21" s="15"/>
      <c r="G21" s="15">
        <v>5</v>
      </c>
      <c r="H21" s="15">
        <v>3</v>
      </c>
      <c r="I21" s="15">
        <f t="shared" si="0"/>
        <v>13</v>
      </c>
      <c r="J21" s="15">
        <f t="shared" si="1"/>
        <v>19500</v>
      </c>
      <c r="K21" s="15">
        <f t="shared" si="2"/>
        <v>6500</v>
      </c>
      <c r="L21" s="15">
        <f t="shared" si="3"/>
        <v>26000</v>
      </c>
      <c r="M21" s="21"/>
    </row>
    <row r="22" ht="14.25" spans="1:13">
      <c r="A22" s="15">
        <v>20</v>
      </c>
      <c r="B22" s="16" t="s">
        <v>36</v>
      </c>
      <c r="C22" s="17">
        <v>1</v>
      </c>
      <c r="D22" s="18"/>
      <c r="E22" s="15"/>
      <c r="F22" s="15"/>
      <c r="G22" s="15"/>
      <c r="H22" s="15">
        <v>1</v>
      </c>
      <c r="I22" s="15">
        <f t="shared" si="0"/>
        <v>1</v>
      </c>
      <c r="J22" s="15">
        <f t="shared" si="1"/>
        <v>1500</v>
      </c>
      <c r="K22" s="15">
        <f t="shared" si="2"/>
        <v>500</v>
      </c>
      <c r="L22" s="15">
        <f t="shared" si="3"/>
        <v>2000</v>
      </c>
      <c r="M22" s="21"/>
    </row>
    <row r="23" ht="14.25" spans="1:13">
      <c r="A23" s="15">
        <v>21</v>
      </c>
      <c r="B23" s="16" t="s">
        <v>37</v>
      </c>
      <c r="C23" s="17">
        <v>3</v>
      </c>
      <c r="D23" s="18"/>
      <c r="E23" s="15"/>
      <c r="F23" s="15"/>
      <c r="G23" s="15">
        <v>2</v>
      </c>
      <c r="H23" s="15">
        <v>1</v>
      </c>
      <c r="I23" s="15">
        <f t="shared" si="0"/>
        <v>5</v>
      </c>
      <c r="J23" s="15">
        <f t="shared" si="1"/>
        <v>7500</v>
      </c>
      <c r="K23" s="15">
        <f t="shared" si="2"/>
        <v>2500</v>
      </c>
      <c r="L23" s="15">
        <f t="shared" si="3"/>
        <v>10000</v>
      </c>
      <c r="M23" s="21"/>
    </row>
    <row r="24" ht="14.25" spans="1:13">
      <c r="A24" s="15">
        <v>22</v>
      </c>
      <c r="B24" s="16" t="s">
        <v>38</v>
      </c>
      <c r="C24" s="17">
        <v>3</v>
      </c>
      <c r="D24" s="18"/>
      <c r="E24" s="15"/>
      <c r="F24" s="15"/>
      <c r="G24" s="15">
        <v>3</v>
      </c>
      <c r="H24" s="15"/>
      <c r="I24" s="15">
        <f t="shared" si="0"/>
        <v>6</v>
      </c>
      <c r="J24" s="15">
        <f t="shared" si="1"/>
        <v>9000</v>
      </c>
      <c r="K24" s="15">
        <f t="shared" si="2"/>
        <v>3000</v>
      </c>
      <c r="L24" s="15">
        <f t="shared" si="3"/>
        <v>12000</v>
      </c>
      <c r="M24" s="21"/>
    </row>
    <row r="25" ht="14.25" spans="1:13">
      <c r="A25" s="15">
        <v>23</v>
      </c>
      <c r="B25" s="16" t="s">
        <v>39</v>
      </c>
      <c r="C25" s="17">
        <v>36</v>
      </c>
      <c r="D25" s="18"/>
      <c r="E25" s="15"/>
      <c r="F25" s="15"/>
      <c r="G25" s="15">
        <v>29</v>
      </c>
      <c r="H25" s="15">
        <v>7</v>
      </c>
      <c r="I25" s="15">
        <f t="shared" si="0"/>
        <v>65</v>
      </c>
      <c r="J25" s="15">
        <f t="shared" si="1"/>
        <v>97500</v>
      </c>
      <c r="K25" s="15">
        <f t="shared" si="2"/>
        <v>32500</v>
      </c>
      <c r="L25" s="15">
        <f t="shared" si="3"/>
        <v>130000</v>
      </c>
      <c r="M25" s="21"/>
    </row>
    <row r="26" ht="14.25" spans="1:13">
      <c r="A26" s="15">
        <v>24</v>
      </c>
      <c r="B26" s="16" t="s">
        <v>40</v>
      </c>
      <c r="C26" s="17">
        <v>1</v>
      </c>
      <c r="D26" s="18"/>
      <c r="E26" s="15"/>
      <c r="F26" s="15"/>
      <c r="G26" s="15">
        <v>1</v>
      </c>
      <c r="H26" s="15"/>
      <c r="I26" s="15">
        <f t="shared" si="0"/>
        <v>2</v>
      </c>
      <c r="J26" s="15">
        <f t="shared" si="1"/>
        <v>3000</v>
      </c>
      <c r="K26" s="15">
        <f t="shared" si="2"/>
        <v>1000</v>
      </c>
      <c r="L26" s="15">
        <f t="shared" si="3"/>
        <v>4000</v>
      </c>
      <c r="M26" s="21"/>
    </row>
    <row r="27" ht="14.25" spans="1:13">
      <c r="A27" s="15">
        <v>25</v>
      </c>
      <c r="B27" s="16" t="s">
        <v>41</v>
      </c>
      <c r="C27" s="17">
        <v>3</v>
      </c>
      <c r="D27" s="18"/>
      <c r="E27" s="15"/>
      <c r="F27" s="15"/>
      <c r="G27" s="15">
        <v>3</v>
      </c>
      <c r="H27" s="15"/>
      <c r="I27" s="15">
        <f t="shared" si="0"/>
        <v>6</v>
      </c>
      <c r="J27" s="15">
        <f t="shared" si="1"/>
        <v>9000</v>
      </c>
      <c r="K27" s="15">
        <f t="shared" si="2"/>
        <v>3000</v>
      </c>
      <c r="L27" s="15">
        <f t="shared" si="3"/>
        <v>12000</v>
      </c>
      <c r="M27" s="21" t="s">
        <v>21</v>
      </c>
    </row>
    <row r="28" ht="14.25" spans="1:13">
      <c r="A28" s="15">
        <v>26</v>
      </c>
      <c r="B28" s="16" t="s">
        <v>42</v>
      </c>
      <c r="C28" s="17">
        <v>2</v>
      </c>
      <c r="D28" s="18"/>
      <c r="E28" s="15"/>
      <c r="F28" s="15"/>
      <c r="G28" s="15"/>
      <c r="H28" s="15">
        <v>2</v>
      </c>
      <c r="I28" s="15">
        <f t="shared" si="0"/>
        <v>2</v>
      </c>
      <c r="J28" s="15">
        <f t="shared" si="1"/>
        <v>3000</v>
      </c>
      <c r="K28" s="15">
        <f t="shared" si="2"/>
        <v>1000</v>
      </c>
      <c r="L28" s="15">
        <f t="shared" si="3"/>
        <v>4000</v>
      </c>
      <c r="M28" s="21"/>
    </row>
    <row r="29" ht="14.25" spans="1:13">
      <c r="A29" s="15">
        <v>27</v>
      </c>
      <c r="B29" s="16" t="s">
        <v>43</v>
      </c>
      <c r="C29" s="17">
        <v>1</v>
      </c>
      <c r="D29" s="18"/>
      <c r="E29" s="19"/>
      <c r="F29" s="19">
        <v>1</v>
      </c>
      <c r="G29" s="15"/>
      <c r="H29" s="15"/>
      <c r="I29" s="15">
        <f t="shared" si="0"/>
        <v>3</v>
      </c>
      <c r="J29" s="15">
        <f t="shared" si="1"/>
        <v>4500</v>
      </c>
      <c r="K29" s="15">
        <f t="shared" si="2"/>
        <v>1500</v>
      </c>
      <c r="L29" s="15">
        <f t="shared" si="3"/>
        <v>6000</v>
      </c>
      <c r="M29" s="21" t="s">
        <v>30</v>
      </c>
    </row>
    <row r="30" customFormat="1" spans="1:13">
      <c r="A30" s="4"/>
      <c r="B30" s="20" t="s">
        <v>44</v>
      </c>
      <c r="C30" s="3">
        <f t="shared" ref="C30:G30" si="4">SUM(C3:C29)</f>
        <v>261</v>
      </c>
      <c r="D30" s="3">
        <f t="shared" si="4"/>
        <v>1</v>
      </c>
      <c r="E30" s="3">
        <f t="shared" si="4"/>
        <v>2</v>
      </c>
      <c r="F30" s="3">
        <f t="shared" si="4"/>
        <v>2</v>
      </c>
      <c r="G30" s="3">
        <f t="shared" si="4"/>
        <v>194</v>
      </c>
      <c r="H30" s="3">
        <f t="shared" ref="E30:L30" si="5">SUM(H3:H29)</f>
        <v>63</v>
      </c>
      <c r="I30" s="3">
        <f t="shared" si="5"/>
        <v>470</v>
      </c>
      <c r="J30" s="3">
        <f t="shared" si="5"/>
        <v>705000</v>
      </c>
      <c r="K30" s="3">
        <f t="shared" si="5"/>
        <v>235000</v>
      </c>
      <c r="L30" s="3">
        <f t="shared" si="5"/>
        <v>940000</v>
      </c>
      <c r="M30" s="4"/>
    </row>
  </sheetData>
  <autoFilter ref="A2:M30">
    <extLst/>
  </autoFilter>
  <mergeCells count="1">
    <mergeCell ref="A1:M1"/>
  </mergeCells>
  <pageMargins left="0.511805555555556" right="0.393055555555556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3"/>
  <sheetViews>
    <sheetView tabSelected="1" workbookViewId="0">
      <selection activeCell="D9" sqref="D9"/>
    </sheetView>
  </sheetViews>
  <sheetFormatPr defaultColWidth="9" defaultRowHeight="13.5" outlineLevelCol="5"/>
  <cols>
    <col min="1" max="1" width="6.25" customWidth="1"/>
    <col min="2" max="2" width="9.75" customWidth="1"/>
    <col min="3" max="3" width="22.5" customWidth="1"/>
    <col min="4" max="4" width="39.625" customWidth="1"/>
    <col min="5" max="5" width="10.5" style="1" customWidth="1"/>
    <col min="6" max="6" width="12.375" style="1" customWidth="1"/>
  </cols>
  <sheetData>
    <row r="1" spans="1:1">
      <c r="A1" t="s">
        <v>45</v>
      </c>
    </row>
    <row r="2" s="1" customFormat="1" spans="1:6">
      <c r="A2" s="2" t="s">
        <v>46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</row>
    <row r="3" spans="1:6">
      <c r="A3" s="3">
        <v>1</v>
      </c>
      <c r="B3" s="4" t="s">
        <v>52</v>
      </c>
      <c r="C3" s="4" t="s">
        <v>53</v>
      </c>
      <c r="D3" s="4" t="s">
        <v>14</v>
      </c>
      <c r="E3" s="3">
        <f>F3/2000</f>
        <v>5</v>
      </c>
      <c r="F3" s="3">
        <v>10000</v>
      </c>
    </row>
    <row r="4" spans="1:6">
      <c r="A4" s="3">
        <v>2</v>
      </c>
      <c r="B4" s="4" t="s">
        <v>54</v>
      </c>
      <c r="C4" s="4" t="s">
        <v>55</v>
      </c>
      <c r="D4" s="4" t="s">
        <v>14</v>
      </c>
      <c r="E4" s="3">
        <f t="shared" ref="E4:E67" si="0">F4/2000</f>
        <v>4</v>
      </c>
      <c r="F4" s="3">
        <v>8000</v>
      </c>
    </row>
    <row r="5" spans="1:6">
      <c r="A5" s="3">
        <v>3</v>
      </c>
      <c r="B5" s="4" t="s">
        <v>56</v>
      </c>
      <c r="C5" s="4" t="s">
        <v>57</v>
      </c>
      <c r="D5" s="4" t="s">
        <v>14</v>
      </c>
      <c r="E5" s="3">
        <f t="shared" si="0"/>
        <v>2</v>
      </c>
      <c r="F5" s="3">
        <v>4000</v>
      </c>
    </row>
    <row r="6" spans="1:6">
      <c r="A6" s="3">
        <v>4</v>
      </c>
      <c r="B6" s="4" t="s">
        <v>58</v>
      </c>
      <c r="C6" s="4" t="s">
        <v>59</v>
      </c>
      <c r="D6" s="4" t="s">
        <v>14</v>
      </c>
      <c r="E6" s="3">
        <f t="shared" si="0"/>
        <v>4</v>
      </c>
      <c r="F6" s="3">
        <v>8000</v>
      </c>
    </row>
    <row r="7" spans="1:6">
      <c r="A7" s="3">
        <v>5</v>
      </c>
      <c r="B7" s="4" t="s">
        <v>60</v>
      </c>
      <c r="C7" s="4" t="s">
        <v>61</v>
      </c>
      <c r="D7" s="4" t="s">
        <v>14</v>
      </c>
      <c r="E7" s="3">
        <f t="shared" si="0"/>
        <v>2</v>
      </c>
      <c r="F7" s="3">
        <v>4000</v>
      </c>
    </row>
    <row r="8" spans="1:6">
      <c r="A8" s="3">
        <v>6</v>
      </c>
      <c r="B8" s="4" t="s">
        <v>62</v>
      </c>
      <c r="C8" s="4" t="s">
        <v>63</v>
      </c>
      <c r="D8" s="4" t="s">
        <v>14</v>
      </c>
      <c r="E8" s="3">
        <f t="shared" si="0"/>
        <v>2</v>
      </c>
      <c r="F8" s="3">
        <v>4000</v>
      </c>
    </row>
    <row r="9" spans="1:6">
      <c r="A9" s="3">
        <v>7</v>
      </c>
      <c r="B9" s="4" t="s">
        <v>64</v>
      </c>
      <c r="C9" s="4" t="s">
        <v>65</v>
      </c>
      <c r="D9" s="4" t="s">
        <v>14</v>
      </c>
      <c r="E9" s="3">
        <f t="shared" si="0"/>
        <v>2</v>
      </c>
      <c r="F9" s="3">
        <v>4000</v>
      </c>
    </row>
    <row r="10" spans="1:6">
      <c r="A10" s="3">
        <v>8</v>
      </c>
      <c r="B10" s="4" t="s">
        <v>66</v>
      </c>
      <c r="C10" s="4" t="s">
        <v>67</v>
      </c>
      <c r="D10" s="4" t="s">
        <v>16</v>
      </c>
      <c r="E10" s="3">
        <f t="shared" si="0"/>
        <v>2</v>
      </c>
      <c r="F10" s="3">
        <v>4000</v>
      </c>
    </row>
    <row r="11" spans="1:6">
      <c r="A11" s="3">
        <v>9</v>
      </c>
      <c r="B11" s="4" t="s">
        <v>68</v>
      </c>
      <c r="C11" s="4" t="s">
        <v>69</v>
      </c>
      <c r="D11" s="4" t="s">
        <v>16</v>
      </c>
      <c r="E11" s="3">
        <f t="shared" si="0"/>
        <v>2</v>
      </c>
      <c r="F11" s="3">
        <v>4000</v>
      </c>
    </row>
    <row r="12" spans="1:6">
      <c r="A12" s="3">
        <v>10</v>
      </c>
      <c r="B12" s="4" t="s">
        <v>70</v>
      </c>
      <c r="C12" s="4" t="s">
        <v>71</v>
      </c>
      <c r="D12" s="4" t="s">
        <v>17</v>
      </c>
      <c r="E12" s="3">
        <f t="shared" si="0"/>
        <v>1</v>
      </c>
      <c r="F12" s="3">
        <v>2000</v>
      </c>
    </row>
    <row r="13" spans="1:6">
      <c r="A13" s="3">
        <v>11</v>
      </c>
      <c r="B13" s="4" t="s">
        <v>72</v>
      </c>
      <c r="C13" s="4" t="s">
        <v>73</v>
      </c>
      <c r="D13" s="4" t="s">
        <v>17</v>
      </c>
      <c r="E13" s="3">
        <f t="shared" si="0"/>
        <v>2</v>
      </c>
      <c r="F13" s="3">
        <v>4000</v>
      </c>
    </row>
    <row r="14" spans="1:6">
      <c r="A14" s="3">
        <v>12</v>
      </c>
      <c r="B14" s="4" t="s">
        <v>74</v>
      </c>
      <c r="C14" s="4" t="s">
        <v>75</v>
      </c>
      <c r="D14" s="4" t="s">
        <v>17</v>
      </c>
      <c r="E14" s="3">
        <f t="shared" si="0"/>
        <v>2</v>
      </c>
      <c r="F14" s="3">
        <v>4000</v>
      </c>
    </row>
    <row r="15" spans="1:6">
      <c r="A15" s="3">
        <v>13</v>
      </c>
      <c r="B15" s="4" t="s">
        <v>76</v>
      </c>
      <c r="C15" s="4" t="s">
        <v>77</v>
      </c>
      <c r="D15" s="4" t="s">
        <v>17</v>
      </c>
      <c r="E15" s="3">
        <f t="shared" si="0"/>
        <v>1</v>
      </c>
      <c r="F15" s="3">
        <v>2000</v>
      </c>
    </row>
    <row r="16" spans="1:6">
      <c r="A16" s="3">
        <v>14</v>
      </c>
      <c r="B16" s="4" t="s">
        <v>78</v>
      </c>
      <c r="C16" s="4" t="s">
        <v>79</v>
      </c>
      <c r="D16" s="4" t="s">
        <v>17</v>
      </c>
      <c r="E16" s="3">
        <f t="shared" si="0"/>
        <v>2</v>
      </c>
      <c r="F16" s="3">
        <v>4000</v>
      </c>
    </row>
    <row r="17" spans="1:6">
      <c r="A17" s="3">
        <v>15</v>
      </c>
      <c r="B17" s="4" t="s">
        <v>80</v>
      </c>
      <c r="C17" s="4" t="s">
        <v>81</v>
      </c>
      <c r="D17" s="4" t="s">
        <v>17</v>
      </c>
      <c r="E17" s="3">
        <f t="shared" si="0"/>
        <v>1</v>
      </c>
      <c r="F17" s="3">
        <v>2000</v>
      </c>
    </row>
    <row r="18" spans="1:6">
      <c r="A18" s="3">
        <v>16</v>
      </c>
      <c r="B18" s="4" t="s">
        <v>82</v>
      </c>
      <c r="C18" s="4" t="s">
        <v>83</v>
      </c>
      <c r="D18" s="4" t="s">
        <v>17</v>
      </c>
      <c r="E18" s="3">
        <f t="shared" si="0"/>
        <v>2</v>
      </c>
      <c r="F18" s="3">
        <v>4000</v>
      </c>
    </row>
    <row r="19" spans="1:6">
      <c r="A19" s="3">
        <v>17</v>
      </c>
      <c r="B19" s="4" t="s">
        <v>84</v>
      </c>
      <c r="C19" s="4" t="s">
        <v>85</v>
      </c>
      <c r="D19" s="4" t="s">
        <v>17</v>
      </c>
      <c r="E19" s="3">
        <f t="shared" si="0"/>
        <v>2</v>
      </c>
      <c r="F19" s="3">
        <v>4000</v>
      </c>
    </row>
    <row r="20" spans="1:6">
      <c r="A20" s="3">
        <v>18</v>
      </c>
      <c r="B20" s="4" t="s">
        <v>86</v>
      </c>
      <c r="C20" s="4" t="s">
        <v>87</v>
      </c>
      <c r="D20" s="4" t="s">
        <v>17</v>
      </c>
      <c r="E20" s="3">
        <f t="shared" si="0"/>
        <v>2</v>
      </c>
      <c r="F20" s="3">
        <v>4000</v>
      </c>
    </row>
    <row r="21" spans="1:6">
      <c r="A21" s="3">
        <v>19</v>
      </c>
      <c r="B21" s="4" t="s">
        <v>88</v>
      </c>
      <c r="C21" s="4" t="s">
        <v>89</v>
      </c>
      <c r="D21" s="4" t="s">
        <v>17</v>
      </c>
      <c r="E21" s="3">
        <f t="shared" si="0"/>
        <v>2</v>
      </c>
      <c r="F21" s="3">
        <v>4000</v>
      </c>
    </row>
    <row r="22" spans="1:6">
      <c r="A22" s="3">
        <v>20</v>
      </c>
      <c r="B22" s="4" t="s">
        <v>90</v>
      </c>
      <c r="C22" s="4" t="s">
        <v>91</v>
      </c>
      <c r="D22" s="4" t="s">
        <v>17</v>
      </c>
      <c r="E22" s="3">
        <f t="shared" si="0"/>
        <v>2</v>
      </c>
      <c r="F22" s="3">
        <v>4000</v>
      </c>
    </row>
    <row r="23" spans="1:6">
      <c r="A23" s="3">
        <v>21</v>
      </c>
      <c r="B23" s="4" t="s">
        <v>92</v>
      </c>
      <c r="C23" s="4" t="s">
        <v>93</v>
      </c>
      <c r="D23" s="4" t="s">
        <v>17</v>
      </c>
      <c r="E23" s="3">
        <f t="shared" si="0"/>
        <v>2</v>
      </c>
      <c r="F23" s="3">
        <v>4000</v>
      </c>
    </row>
    <row r="24" spans="1:6">
      <c r="A24" s="3">
        <v>22</v>
      </c>
      <c r="B24" s="4" t="s">
        <v>94</v>
      </c>
      <c r="C24" s="4" t="s">
        <v>95</v>
      </c>
      <c r="D24" s="4" t="s">
        <v>17</v>
      </c>
      <c r="E24" s="3">
        <f t="shared" si="0"/>
        <v>2</v>
      </c>
      <c r="F24" s="3">
        <v>4000</v>
      </c>
    </row>
    <row r="25" spans="1:6">
      <c r="A25" s="3">
        <v>23</v>
      </c>
      <c r="B25" s="4" t="s">
        <v>96</v>
      </c>
      <c r="C25" s="4" t="s">
        <v>97</v>
      </c>
      <c r="D25" s="4" t="s">
        <v>17</v>
      </c>
      <c r="E25" s="3">
        <f t="shared" si="0"/>
        <v>2</v>
      </c>
      <c r="F25" s="3">
        <v>4000</v>
      </c>
    </row>
    <row r="26" spans="1:6">
      <c r="A26" s="3">
        <v>24</v>
      </c>
      <c r="B26" s="4" t="s">
        <v>98</v>
      </c>
      <c r="C26" s="4" t="s">
        <v>99</v>
      </c>
      <c r="D26" s="4" t="s">
        <v>17</v>
      </c>
      <c r="E26" s="3">
        <f t="shared" si="0"/>
        <v>2</v>
      </c>
      <c r="F26" s="3">
        <v>4000</v>
      </c>
    </row>
    <row r="27" spans="1:6">
      <c r="A27" s="3">
        <v>25</v>
      </c>
      <c r="B27" s="4" t="s">
        <v>100</v>
      </c>
      <c r="C27" s="4" t="s">
        <v>101</v>
      </c>
      <c r="D27" s="4" t="s">
        <v>17</v>
      </c>
      <c r="E27" s="3">
        <f t="shared" si="0"/>
        <v>2</v>
      </c>
      <c r="F27" s="3">
        <v>4000</v>
      </c>
    </row>
    <row r="28" spans="1:6">
      <c r="A28" s="3">
        <v>26</v>
      </c>
      <c r="B28" s="4" t="s">
        <v>102</v>
      </c>
      <c r="C28" s="4" t="s">
        <v>103</v>
      </c>
      <c r="D28" s="4" t="s">
        <v>17</v>
      </c>
      <c r="E28" s="3">
        <f t="shared" si="0"/>
        <v>2</v>
      </c>
      <c r="F28" s="3">
        <v>4000</v>
      </c>
    </row>
    <row r="29" spans="1:6">
      <c r="A29" s="3">
        <v>27</v>
      </c>
      <c r="B29" s="4" t="s">
        <v>104</v>
      </c>
      <c r="C29" s="4" t="s">
        <v>105</v>
      </c>
      <c r="D29" s="4" t="s">
        <v>17</v>
      </c>
      <c r="E29" s="3">
        <f t="shared" si="0"/>
        <v>1</v>
      </c>
      <c r="F29" s="3">
        <v>2000</v>
      </c>
    </row>
    <row r="30" spans="1:6">
      <c r="A30" s="3">
        <v>28</v>
      </c>
      <c r="B30" s="4" t="s">
        <v>106</v>
      </c>
      <c r="C30" s="4" t="s">
        <v>107</v>
      </c>
      <c r="D30" s="4" t="s">
        <v>17</v>
      </c>
      <c r="E30" s="3">
        <f t="shared" si="0"/>
        <v>1</v>
      </c>
      <c r="F30" s="3">
        <v>2000</v>
      </c>
    </row>
    <row r="31" spans="1:6">
      <c r="A31" s="3">
        <v>29</v>
      </c>
      <c r="B31" s="4" t="s">
        <v>108</v>
      </c>
      <c r="C31" s="4" t="s">
        <v>109</v>
      </c>
      <c r="D31" s="4" t="s">
        <v>17</v>
      </c>
      <c r="E31" s="3">
        <f t="shared" si="0"/>
        <v>1</v>
      </c>
      <c r="F31" s="3">
        <v>2000</v>
      </c>
    </row>
    <row r="32" spans="1:6">
      <c r="A32" s="3">
        <v>30</v>
      </c>
      <c r="B32" s="4" t="s">
        <v>110</v>
      </c>
      <c r="C32" s="4" t="s">
        <v>111</v>
      </c>
      <c r="D32" s="4" t="s">
        <v>17</v>
      </c>
      <c r="E32" s="3">
        <f t="shared" si="0"/>
        <v>2</v>
      </c>
      <c r="F32" s="3">
        <v>4000</v>
      </c>
    </row>
    <row r="33" spans="1:6">
      <c r="A33" s="3">
        <v>31</v>
      </c>
      <c r="B33" s="4" t="s">
        <v>112</v>
      </c>
      <c r="C33" s="4" t="s">
        <v>113</v>
      </c>
      <c r="D33" s="4" t="s">
        <v>18</v>
      </c>
      <c r="E33" s="3">
        <f t="shared" si="0"/>
        <v>2</v>
      </c>
      <c r="F33" s="3">
        <v>4000</v>
      </c>
    </row>
    <row r="34" spans="1:6">
      <c r="A34" s="3">
        <v>32</v>
      </c>
      <c r="B34" s="4" t="s">
        <v>114</v>
      </c>
      <c r="C34" s="4" t="s">
        <v>115</v>
      </c>
      <c r="D34" s="4" t="s">
        <v>17</v>
      </c>
      <c r="E34" s="3">
        <f t="shared" si="0"/>
        <v>2</v>
      </c>
      <c r="F34" s="3">
        <v>4000</v>
      </c>
    </row>
    <row r="35" spans="1:6">
      <c r="A35" s="3">
        <v>33</v>
      </c>
      <c r="B35" s="4" t="s">
        <v>116</v>
      </c>
      <c r="C35" s="4" t="s">
        <v>117</v>
      </c>
      <c r="D35" s="4" t="s">
        <v>17</v>
      </c>
      <c r="E35" s="3">
        <f t="shared" si="0"/>
        <v>2</v>
      </c>
      <c r="F35" s="3">
        <v>4000</v>
      </c>
    </row>
    <row r="36" spans="1:6">
      <c r="A36" s="3">
        <v>34</v>
      </c>
      <c r="B36" s="4" t="s">
        <v>118</v>
      </c>
      <c r="C36" s="4" t="s">
        <v>119</v>
      </c>
      <c r="D36" s="4" t="s">
        <v>17</v>
      </c>
      <c r="E36" s="3">
        <f t="shared" si="0"/>
        <v>2</v>
      </c>
      <c r="F36" s="3">
        <v>4000</v>
      </c>
    </row>
    <row r="37" spans="1:6">
      <c r="A37" s="3">
        <v>35</v>
      </c>
      <c r="B37" s="4" t="s">
        <v>120</v>
      </c>
      <c r="C37" s="4" t="s">
        <v>121</v>
      </c>
      <c r="D37" s="4" t="s">
        <v>19</v>
      </c>
      <c r="E37" s="3">
        <f t="shared" si="0"/>
        <v>2</v>
      </c>
      <c r="F37" s="3">
        <v>4000</v>
      </c>
    </row>
    <row r="38" spans="1:6">
      <c r="A38" s="3">
        <v>36</v>
      </c>
      <c r="B38" s="4" t="s">
        <v>122</v>
      </c>
      <c r="C38" s="4" t="s">
        <v>123</v>
      </c>
      <c r="D38" s="4" t="s">
        <v>20</v>
      </c>
      <c r="E38" s="3">
        <f t="shared" si="0"/>
        <v>1</v>
      </c>
      <c r="F38" s="3">
        <v>2000</v>
      </c>
    </row>
    <row r="39" spans="1:6">
      <c r="A39" s="3">
        <v>37</v>
      </c>
      <c r="B39" s="4" t="s">
        <v>124</v>
      </c>
      <c r="C39" s="4" t="s">
        <v>125</v>
      </c>
      <c r="D39" s="4" t="s">
        <v>20</v>
      </c>
      <c r="E39" s="3">
        <f t="shared" si="0"/>
        <v>2</v>
      </c>
      <c r="F39" s="3">
        <v>4000</v>
      </c>
    </row>
    <row r="40" spans="1:6">
      <c r="A40" s="3">
        <v>38</v>
      </c>
      <c r="B40" s="4" t="s">
        <v>126</v>
      </c>
      <c r="C40" s="4" t="s">
        <v>127</v>
      </c>
      <c r="D40" s="4" t="s">
        <v>22</v>
      </c>
      <c r="E40" s="3">
        <f t="shared" si="0"/>
        <v>2</v>
      </c>
      <c r="F40" s="3">
        <v>4000</v>
      </c>
    </row>
    <row r="41" spans="1:6">
      <c r="A41" s="3">
        <v>39</v>
      </c>
      <c r="B41" s="4" t="s">
        <v>128</v>
      </c>
      <c r="C41" s="4" t="s">
        <v>129</v>
      </c>
      <c r="D41" s="4" t="s">
        <v>22</v>
      </c>
      <c r="E41" s="3">
        <f t="shared" si="0"/>
        <v>2</v>
      </c>
      <c r="F41" s="3">
        <v>4000</v>
      </c>
    </row>
    <row r="42" spans="1:6">
      <c r="A42" s="3">
        <v>40</v>
      </c>
      <c r="B42" s="4" t="s">
        <v>130</v>
      </c>
      <c r="C42" s="4" t="s">
        <v>131</v>
      </c>
      <c r="D42" s="4" t="s">
        <v>22</v>
      </c>
      <c r="E42" s="3">
        <f t="shared" si="0"/>
        <v>2</v>
      </c>
      <c r="F42" s="3">
        <v>4000</v>
      </c>
    </row>
    <row r="43" spans="1:6">
      <c r="A43" s="3">
        <v>41</v>
      </c>
      <c r="B43" s="4" t="s">
        <v>132</v>
      </c>
      <c r="C43" s="4" t="s">
        <v>133</v>
      </c>
      <c r="D43" s="4" t="s">
        <v>22</v>
      </c>
      <c r="E43" s="3">
        <f t="shared" si="0"/>
        <v>2</v>
      </c>
      <c r="F43" s="3">
        <v>4000</v>
      </c>
    </row>
    <row r="44" spans="1:6">
      <c r="A44" s="3">
        <v>42</v>
      </c>
      <c r="B44" s="4" t="s">
        <v>134</v>
      </c>
      <c r="C44" s="4" t="s">
        <v>135</v>
      </c>
      <c r="D44" s="4" t="s">
        <v>22</v>
      </c>
      <c r="E44" s="3">
        <f t="shared" si="0"/>
        <v>2</v>
      </c>
      <c r="F44" s="3">
        <v>4000</v>
      </c>
    </row>
    <row r="45" spans="1:6">
      <c r="A45" s="3">
        <v>43</v>
      </c>
      <c r="B45" s="4" t="s">
        <v>136</v>
      </c>
      <c r="C45" s="4" t="s">
        <v>135</v>
      </c>
      <c r="D45" s="4" t="s">
        <v>22</v>
      </c>
      <c r="E45" s="3">
        <f t="shared" si="0"/>
        <v>2</v>
      </c>
      <c r="F45" s="3">
        <v>4000</v>
      </c>
    </row>
    <row r="46" spans="1:6">
      <c r="A46" s="3">
        <v>44</v>
      </c>
      <c r="B46" s="4" t="s">
        <v>137</v>
      </c>
      <c r="C46" s="4" t="s">
        <v>138</v>
      </c>
      <c r="D46" s="4" t="s">
        <v>22</v>
      </c>
      <c r="E46" s="3">
        <f t="shared" si="0"/>
        <v>2</v>
      </c>
      <c r="F46" s="3">
        <v>4000</v>
      </c>
    </row>
    <row r="47" spans="1:6">
      <c r="A47" s="3">
        <v>45</v>
      </c>
      <c r="B47" s="4" t="s">
        <v>139</v>
      </c>
      <c r="C47" s="4" t="s">
        <v>140</v>
      </c>
      <c r="D47" s="4" t="s">
        <v>22</v>
      </c>
      <c r="E47" s="3">
        <f t="shared" si="0"/>
        <v>2</v>
      </c>
      <c r="F47" s="3">
        <v>4000</v>
      </c>
    </row>
    <row r="48" spans="1:6">
      <c r="A48" s="3">
        <v>46</v>
      </c>
      <c r="B48" s="4" t="s">
        <v>141</v>
      </c>
      <c r="C48" s="4" t="s">
        <v>142</v>
      </c>
      <c r="D48" s="4" t="s">
        <v>22</v>
      </c>
      <c r="E48" s="3">
        <f t="shared" si="0"/>
        <v>2</v>
      </c>
      <c r="F48" s="3">
        <v>4000</v>
      </c>
    </row>
    <row r="49" spans="1:6">
      <c r="A49" s="3">
        <v>47</v>
      </c>
      <c r="B49" s="4" t="s">
        <v>143</v>
      </c>
      <c r="C49" s="4" t="s">
        <v>144</v>
      </c>
      <c r="D49" s="4" t="s">
        <v>23</v>
      </c>
      <c r="E49" s="3">
        <f t="shared" si="0"/>
        <v>2</v>
      </c>
      <c r="F49" s="3">
        <v>4000</v>
      </c>
    </row>
    <row r="50" spans="1:6">
      <c r="A50" s="3">
        <v>48</v>
      </c>
      <c r="B50" s="4" t="s">
        <v>145</v>
      </c>
      <c r="C50" s="4" t="s">
        <v>146</v>
      </c>
      <c r="D50" s="4" t="s">
        <v>23</v>
      </c>
      <c r="E50" s="3">
        <f t="shared" si="0"/>
        <v>2</v>
      </c>
      <c r="F50" s="3">
        <v>4000</v>
      </c>
    </row>
    <row r="51" spans="1:6">
      <c r="A51" s="3">
        <v>49</v>
      </c>
      <c r="B51" s="4" t="s">
        <v>147</v>
      </c>
      <c r="C51" s="4" t="s">
        <v>148</v>
      </c>
      <c r="D51" s="4" t="s">
        <v>23</v>
      </c>
      <c r="E51" s="3">
        <f t="shared" si="0"/>
        <v>2</v>
      </c>
      <c r="F51" s="3">
        <v>4000</v>
      </c>
    </row>
    <row r="52" spans="1:6">
      <c r="A52" s="3">
        <v>50</v>
      </c>
      <c r="B52" s="4" t="s">
        <v>149</v>
      </c>
      <c r="C52" s="4" t="s">
        <v>150</v>
      </c>
      <c r="D52" s="4" t="s">
        <v>23</v>
      </c>
      <c r="E52" s="3">
        <f t="shared" si="0"/>
        <v>2</v>
      </c>
      <c r="F52" s="3">
        <v>4000</v>
      </c>
    </row>
    <row r="53" spans="1:6">
      <c r="A53" s="3">
        <v>51</v>
      </c>
      <c r="B53" s="4" t="s">
        <v>151</v>
      </c>
      <c r="C53" s="4" t="s">
        <v>152</v>
      </c>
      <c r="D53" s="4" t="s">
        <v>23</v>
      </c>
      <c r="E53" s="3">
        <f t="shared" si="0"/>
        <v>2</v>
      </c>
      <c r="F53" s="3">
        <v>4000</v>
      </c>
    </row>
    <row r="54" spans="1:6">
      <c r="A54" s="3">
        <v>52</v>
      </c>
      <c r="B54" s="4" t="s">
        <v>153</v>
      </c>
      <c r="C54" s="4" t="s">
        <v>154</v>
      </c>
      <c r="D54" s="4" t="s">
        <v>24</v>
      </c>
      <c r="E54" s="3">
        <f t="shared" si="0"/>
        <v>2</v>
      </c>
      <c r="F54" s="3">
        <v>4000</v>
      </c>
    </row>
    <row r="55" spans="1:6">
      <c r="A55" s="3">
        <v>53</v>
      </c>
      <c r="B55" s="4" t="s">
        <v>155</v>
      </c>
      <c r="C55" s="4" t="s">
        <v>156</v>
      </c>
      <c r="D55" s="4" t="s">
        <v>24</v>
      </c>
      <c r="E55" s="3">
        <f t="shared" si="0"/>
        <v>2</v>
      </c>
      <c r="F55" s="3">
        <v>4000</v>
      </c>
    </row>
    <row r="56" spans="1:6">
      <c r="A56" s="3">
        <v>54</v>
      </c>
      <c r="B56" s="4" t="s">
        <v>157</v>
      </c>
      <c r="C56" s="4" t="s">
        <v>158</v>
      </c>
      <c r="D56" s="4" t="s">
        <v>24</v>
      </c>
      <c r="E56" s="3">
        <f t="shared" si="0"/>
        <v>2</v>
      </c>
      <c r="F56" s="3">
        <v>4000</v>
      </c>
    </row>
    <row r="57" spans="1:6">
      <c r="A57" s="3">
        <v>55</v>
      </c>
      <c r="B57" s="4" t="s">
        <v>159</v>
      </c>
      <c r="C57" s="4" t="s">
        <v>160</v>
      </c>
      <c r="D57" s="4" t="s">
        <v>24</v>
      </c>
      <c r="E57" s="3">
        <f t="shared" si="0"/>
        <v>2</v>
      </c>
      <c r="F57" s="3">
        <v>4000</v>
      </c>
    </row>
    <row r="58" spans="1:6">
      <c r="A58" s="3">
        <v>56</v>
      </c>
      <c r="B58" s="4" t="s">
        <v>161</v>
      </c>
      <c r="C58" s="4" t="s">
        <v>162</v>
      </c>
      <c r="D58" s="4" t="s">
        <v>24</v>
      </c>
      <c r="E58" s="3">
        <f t="shared" si="0"/>
        <v>2</v>
      </c>
      <c r="F58" s="3">
        <v>4000</v>
      </c>
    </row>
    <row r="59" spans="1:6">
      <c r="A59" s="3">
        <v>57</v>
      </c>
      <c r="B59" s="4" t="s">
        <v>163</v>
      </c>
      <c r="C59" s="4" t="s">
        <v>164</v>
      </c>
      <c r="D59" s="4" t="s">
        <v>25</v>
      </c>
      <c r="E59" s="3">
        <f t="shared" si="0"/>
        <v>2</v>
      </c>
      <c r="F59" s="3">
        <v>4000</v>
      </c>
    </row>
    <row r="60" spans="1:6">
      <c r="A60" s="3">
        <v>58</v>
      </c>
      <c r="B60" s="4" t="s">
        <v>165</v>
      </c>
      <c r="C60" s="4" t="s">
        <v>166</v>
      </c>
      <c r="D60" s="4" t="s">
        <v>24</v>
      </c>
      <c r="E60" s="3">
        <f t="shared" si="0"/>
        <v>2</v>
      </c>
      <c r="F60" s="3">
        <v>4000</v>
      </c>
    </row>
    <row r="61" spans="1:6">
      <c r="A61" s="3">
        <v>59</v>
      </c>
      <c r="B61" s="4" t="s">
        <v>167</v>
      </c>
      <c r="C61" s="4" t="s">
        <v>168</v>
      </c>
      <c r="D61" s="4" t="s">
        <v>24</v>
      </c>
      <c r="E61" s="3">
        <f t="shared" si="0"/>
        <v>2</v>
      </c>
      <c r="F61" s="3">
        <v>4000</v>
      </c>
    </row>
    <row r="62" spans="1:6">
      <c r="A62" s="3">
        <v>60</v>
      </c>
      <c r="B62" s="4" t="s">
        <v>169</v>
      </c>
      <c r="C62" s="4" t="s">
        <v>170</v>
      </c>
      <c r="D62" s="4" t="s">
        <v>24</v>
      </c>
      <c r="E62" s="3">
        <f t="shared" si="0"/>
        <v>2</v>
      </c>
      <c r="F62" s="3">
        <v>4000</v>
      </c>
    </row>
    <row r="63" spans="1:6">
      <c r="A63" s="3">
        <v>61</v>
      </c>
      <c r="B63" s="4" t="s">
        <v>171</v>
      </c>
      <c r="C63" s="4" t="s">
        <v>172</v>
      </c>
      <c r="D63" s="4" t="s">
        <v>24</v>
      </c>
      <c r="E63" s="3">
        <f t="shared" si="0"/>
        <v>2</v>
      </c>
      <c r="F63" s="3">
        <v>4000</v>
      </c>
    </row>
    <row r="64" spans="1:6">
      <c r="A64" s="3">
        <v>62</v>
      </c>
      <c r="B64" s="4" t="s">
        <v>173</v>
      </c>
      <c r="C64" s="4" t="s">
        <v>174</v>
      </c>
      <c r="D64" s="4" t="s">
        <v>24</v>
      </c>
      <c r="E64" s="3">
        <f t="shared" si="0"/>
        <v>1</v>
      </c>
      <c r="F64" s="3">
        <v>2000</v>
      </c>
    </row>
    <row r="65" spans="1:6">
      <c r="A65" s="3">
        <v>63</v>
      </c>
      <c r="B65" s="4" t="s">
        <v>175</v>
      </c>
      <c r="C65" s="4" t="s">
        <v>176</v>
      </c>
      <c r="D65" s="4" t="s">
        <v>24</v>
      </c>
      <c r="E65" s="3">
        <f t="shared" si="0"/>
        <v>2</v>
      </c>
      <c r="F65" s="3">
        <v>4000</v>
      </c>
    </row>
    <row r="66" spans="1:6">
      <c r="A66" s="3">
        <v>64</v>
      </c>
      <c r="B66" s="4" t="s">
        <v>177</v>
      </c>
      <c r="C66" s="4" t="s">
        <v>178</v>
      </c>
      <c r="D66" s="4" t="s">
        <v>24</v>
      </c>
      <c r="E66" s="3">
        <f t="shared" si="0"/>
        <v>2</v>
      </c>
      <c r="F66" s="3">
        <v>4000</v>
      </c>
    </row>
    <row r="67" spans="1:6">
      <c r="A67" s="3">
        <v>65</v>
      </c>
      <c r="B67" s="4" t="s">
        <v>179</v>
      </c>
      <c r="C67" s="4" t="s">
        <v>180</v>
      </c>
      <c r="D67" s="4" t="s">
        <v>24</v>
      </c>
      <c r="E67" s="3">
        <f t="shared" si="0"/>
        <v>1</v>
      </c>
      <c r="F67" s="3">
        <v>2000</v>
      </c>
    </row>
    <row r="68" spans="1:6">
      <c r="A68" s="3">
        <v>66</v>
      </c>
      <c r="B68" s="4" t="s">
        <v>181</v>
      </c>
      <c r="C68" s="4" t="s">
        <v>182</v>
      </c>
      <c r="D68" s="4" t="s">
        <v>24</v>
      </c>
      <c r="E68" s="3">
        <f t="shared" ref="E68:E131" si="1">F68/2000</f>
        <v>1</v>
      </c>
      <c r="F68" s="3">
        <v>2000</v>
      </c>
    </row>
    <row r="69" spans="1:6">
      <c r="A69" s="3">
        <v>67</v>
      </c>
      <c r="B69" s="4" t="s">
        <v>183</v>
      </c>
      <c r="C69" s="4" t="s">
        <v>184</v>
      </c>
      <c r="D69" s="4" t="s">
        <v>23</v>
      </c>
      <c r="E69" s="3">
        <f t="shared" si="1"/>
        <v>2</v>
      </c>
      <c r="F69" s="3">
        <v>4000</v>
      </c>
    </row>
    <row r="70" spans="1:6">
      <c r="A70" s="3">
        <v>68</v>
      </c>
      <c r="B70" s="4" t="s">
        <v>185</v>
      </c>
      <c r="C70" s="4" t="s">
        <v>186</v>
      </c>
      <c r="D70" s="4" t="s">
        <v>23</v>
      </c>
      <c r="E70" s="3">
        <f t="shared" si="1"/>
        <v>2</v>
      </c>
      <c r="F70" s="3">
        <v>4000</v>
      </c>
    </row>
    <row r="71" spans="1:6">
      <c r="A71" s="3">
        <v>69</v>
      </c>
      <c r="B71" s="4" t="s">
        <v>187</v>
      </c>
      <c r="C71" s="4" t="s">
        <v>188</v>
      </c>
      <c r="D71" s="4" t="s">
        <v>23</v>
      </c>
      <c r="E71" s="3">
        <f t="shared" si="1"/>
        <v>2</v>
      </c>
      <c r="F71" s="3">
        <v>4000</v>
      </c>
    </row>
    <row r="72" spans="1:6">
      <c r="A72" s="3">
        <v>70</v>
      </c>
      <c r="B72" s="4" t="s">
        <v>189</v>
      </c>
      <c r="C72" s="4" t="s">
        <v>190</v>
      </c>
      <c r="D72" s="4" t="s">
        <v>23</v>
      </c>
      <c r="E72" s="3">
        <f t="shared" si="1"/>
        <v>2</v>
      </c>
      <c r="F72" s="3">
        <v>4000</v>
      </c>
    </row>
    <row r="73" spans="1:6">
      <c r="A73" s="3">
        <v>71</v>
      </c>
      <c r="B73" s="4" t="s">
        <v>191</v>
      </c>
      <c r="C73" s="4" t="s">
        <v>192</v>
      </c>
      <c r="D73" s="4" t="s">
        <v>19</v>
      </c>
      <c r="E73" s="3">
        <f t="shared" si="1"/>
        <v>2</v>
      </c>
      <c r="F73" s="3">
        <v>4000</v>
      </c>
    </row>
    <row r="74" spans="1:6">
      <c r="A74" s="3">
        <v>72</v>
      </c>
      <c r="B74" s="4" t="s">
        <v>193</v>
      </c>
      <c r="C74" s="4" t="s">
        <v>194</v>
      </c>
      <c r="D74" s="4" t="s">
        <v>19</v>
      </c>
      <c r="E74" s="3">
        <f t="shared" si="1"/>
        <v>2</v>
      </c>
      <c r="F74" s="3">
        <v>4000</v>
      </c>
    </row>
    <row r="75" spans="1:6">
      <c r="A75" s="3">
        <v>73</v>
      </c>
      <c r="B75" s="4" t="s">
        <v>195</v>
      </c>
      <c r="C75" s="4" t="s">
        <v>196</v>
      </c>
      <c r="D75" s="4" t="s">
        <v>19</v>
      </c>
      <c r="E75" s="3">
        <f t="shared" si="1"/>
        <v>2</v>
      </c>
      <c r="F75" s="3">
        <v>4000</v>
      </c>
    </row>
    <row r="76" spans="1:6">
      <c r="A76" s="3">
        <v>74</v>
      </c>
      <c r="B76" s="4" t="s">
        <v>197</v>
      </c>
      <c r="C76" s="4" t="s">
        <v>198</v>
      </c>
      <c r="D76" s="4" t="s">
        <v>19</v>
      </c>
      <c r="E76" s="3">
        <f t="shared" si="1"/>
        <v>2</v>
      </c>
      <c r="F76" s="3">
        <v>4000</v>
      </c>
    </row>
    <row r="77" spans="1:6">
      <c r="A77" s="3">
        <v>75</v>
      </c>
      <c r="B77" s="4" t="s">
        <v>199</v>
      </c>
      <c r="C77" s="4" t="s">
        <v>200</v>
      </c>
      <c r="D77" s="4" t="s">
        <v>19</v>
      </c>
      <c r="E77" s="3">
        <f t="shared" si="1"/>
        <v>1</v>
      </c>
      <c r="F77" s="3">
        <v>2000</v>
      </c>
    </row>
    <row r="78" spans="1:6">
      <c r="A78" s="3">
        <v>76</v>
      </c>
      <c r="B78" s="4" t="s">
        <v>201</v>
      </c>
      <c r="C78" s="4" t="s">
        <v>202</v>
      </c>
      <c r="D78" s="4" t="s">
        <v>19</v>
      </c>
      <c r="E78" s="3">
        <f t="shared" si="1"/>
        <v>2</v>
      </c>
      <c r="F78" s="3">
        <v>4000</v>
      </c>
    </row>
    <row r="79" spans="1:6">
      <c r="A79" s="3">
        <v>77</v>
      </c>
      <c r="B79" s="4" t="s">
        <v>203</v>
      </c>
      <c r="C79" s="4" t="s">
        <v>204</v>
      </c>
      <c r="D79" s="4" t="s">
        <v>19</v>
      </c>
      <c r="E79" s="3">
        <f t="shared" si="1"/>
        <v>2</v>
      </c>
      <c r="F79" s="3">
        <v>4000</v>
      </c>
    </row>
    <row r="80" spans="1:6">
      <c r="A80" s="3">
        <v>78</v>
      </c>
      <c r="B80" s="4" t="s">
        <v>205</v>
      </c>
      <c r="C80" s="4" t="s">
        <v>206</v>
      </c>
      <c r="D80" s="4" t="s">
        <v>19</v>
      </c>
      <c r="E80" s="3">
        <f t="shared" si="1"/>
        <v>2</v>
      </c>
      <c r="F80" s="3">
        <v>4000</v>
      </c>
    </row>
    <row r="81" spans="1:6">
      <c r="A81" s="3">
        <v>79</v>
      </c>
      <c r="B81" s="4" t="s">
        <v>207</v>
      </c>
      <c r="C81" s="4" t="s">
        <v>208</v>
      </c>
      <c r="D81" s="4" t="s">
        <v>19</v>
      </c>
      <c r="E81" s="3">
        <f t="shared" si="1"/>
        <v>2</v>
      </c>
      <c r="F81" s="3">
        <v>4000</v>
      </c>
    </row>
    <row r="82" spans="1:6">
      <c r="A82" s="3">
        <v>80</v>
      </c>
      <c r="B82" s="4" t="s">
        <v>209</v>
      </c>
      <c r="C82" s="4" t="s">
        <v>210</v>
      </c>
      <c r="D82" s="4" t="s">
        <v>19</v>
      </c>
      <c r="E82" s="3">
        <f t="shared" si="1"/>
        <v>2</v>
      </c>
      <c r="F82" s="3">
        <v>4000</v>
      </c>
    </row>
    <row r="83" spans="1:6">
      <c r="A83" s="3">
        <v>81</v>
      </c>
      <c r="B83" s="4" t="s">
        <v>211</v>
      </c>
      <c r="C83" s="4" t="s">
        <v>212</v>
      </c>
      <c r="D83" s="4" t="s">
        <v>19</v>
      </c>
      <c r="E83" s="3">
        <f t="shared" si="1"/>
        <v>2</v>
      </c>
      <c r="F83" s="3">
        <v>4000</v>
      </c>
    </row>
    <row r="84" spans="1:6">
      <c r="A84" s="3">
        <v>82</v>
      </c>
      <c r="B84" s="4" t="s">
        <v>213</v>
      </c>
      <c r="C84" s="4" t="s">
        <v>214</v>
      </c>
      <c r="D84" s="4" t="s">
        <v>19</v>
      </c>
      <c r="E84" s="3">
        <f t="shared" si="1"/>
        <v>2</v>
      </c>
      <c r="F84" s="3">
        <v>4000</v>
      </c>
    </row>
    <row r="85" spans="1:6">
      <c r="A85" s="3">
        <v>83</v>
      </c>
      <c r="B85" s="4" t="s">
        <v>215</v>
      </c>
      <c r="C85" s="4" t="s">
        <v>216</v>
      </c>
      <c r="D85" s="4" t="s">
        <v>19</v>
      </c>
      <c r="E85" s="3">
        <f t="shared" si="1"/>
        <v>2</v>
      </c>
      <c r="F85" s="3">
        <v>4000</v>
      </c>
    </row>
    <row r="86" spans="1:6">
      <c r="A86" s="3">
        <v>84</v>
      </c>
      <c r="B86" s="4" t="s">
        <v>217</v>
      </c>
      <c r="C86" s="4" t="s">
        <v>218</v>
      </c>
      <c r="D86" s="4" t="s">
        <v>19</v>
      </c>
      <c r="E86" s="3">
        <f t="shared" si="1"/>
        <v>2</v>
      </c>
      <c r="F86" s="3">
        <v>4000</v>
      </c>
    </row>
    <row r="87" spans="1:6">
      <c r="A87" s="3">
        <v>85</v>
      </c>
      <c r="B87" s="4" t="s">
        <v>219</v>
      </c>
      <c r="C87" s="4" t="s">
        <v>220</v>
      </c>
      <c r="D87" s="4" t="s">
        <v>19</v>
      </c>
      <c r="E87" s="3">
        <f t="shared" si="1"/>
        <v>2</v>
      </c>
      <c r="F87" s="3">
        <v>4000</v>
      </c>
    </row>
    <row r="88" spans="1:6">
      <c r="A88" s="3">
        <v>86</v>
      </c>
      <c r="B88" s="4" t="s">
        <v>221</v>
      </c>
      <c r="C88" s="4" t="s">
        <v>222</v>
      </c>
      <c r="D88" s="4" t="s">
        <v>19</v>
      </c>
      <c r="E88" s="3">
        <f t="shared" si="1"/>
        <v>2</v>
      </c>
      <c r="F88" s="3">
        <v>4000</v>
      </c>
    </row>
    <row r="89" spans="1:6">
      <c r="A89" s="3">
        <v>87</v>
      </c>
      <c r="B89" s="4" t="s">
        <v>223</v>
      </c>
      <c r="C89" s="4" t="s">
        <v>224</v>
      </c>
      <c r="D89" s="4" t="s">
        <v>19</v>
      </c>
      <c r="E89" s="3">
        <f t="shared" si="1"/>
        <v>2</v>
      </c>
      <c r="F89" s="3">
        <v>4000</v>
      </c>
    </row>
    <row r="90" spans="1:6">
      <c r="A90" s="3">
        <v>88</v>
      </c>
      <c r="B90" s="4" t="s">
        <v>225</v>
      </c>
      <c r="C90" s="4" t="s">
        <v>226</v>
      </c>
      <c r="D90" s="4" t="s">
        <v>19</v>
      </c>
      <c r="E90" s="3">
        <f t="shared" si="1"/>
        <v>2</v>
      </c>
      <c r="F90" s="3">
        <v>4000</v>
      </c>
    </row>
    <row r="91" spans="1:6">
      <c r="A91" s="3">
        <v>89</v>
      </c>
      <c r="B91" s="4" t="s">
        <v>227</v>
      </c>
      <c r="C91" s="4" t="s">
        <v>228</v>
      </c>
      <c r="D91" s="4" t="s">
        <v>19</v>
      </c>
      <c r="E91" s="3">
        <f t="shared" si="1"/>
        <v>2</v>
      </c>
      <c r="F91" s="3">
        <v>4000</v>
      </c>
    </row>
    <row r="92" spans="1:6">
      <c r="A92" s="3">
        <v>90</v>
      </c>
      <c r="B92" s="4" t="s">
        <v>229</v>
      </c>
      <c r="C92" s="4" t="s">
        <v>230</v>
      </c>
      <c r="D92" s="4" t="s">
        <v>19</v>
      </c>
      <c r="E92" s="3">
        <f t="shared" si="1"/>
        <v>1</v>
      </c>
      <c r="F92" s="3">
        <v>2000</v>
      </c>
    </row>
    <row r="93" spans="1:6">
      <c r="A93" s="3">
        <v>91</v>
      </c>
      <c r="B93" s="4" t="s">
        <v>231</v>
      </c>
      <c r="C93" s="4" t="s">
        <v>232</v>
      </c>
      <c r="D93" s="4" t="s">
        <v>19</v>
      </c>
      <c r="E93" s="3">
        <f t="shared" si="1"/>
        <v>1</v>
      </c>
      <c r="F93" s="3">
        <v>2000</v>
      </c>
    </row>
    <row r="94" spans="1:6">
      <c r="A94" s="3">
        <v>92</v>
      </c>
      <c r="B94" s="4" t="s">
        <v>233</v>
      </c>
      <c r="C94" s="4" t="s">
        <v>234</v>
      </c>
      <c r="D94" s="4" t="s">
        <v>19</v>
      </c>
      <c r="E94" s="3">
        <f t="shared" si="1"/>
        <v>1</v>
      </c>
      <c r="F94" s="3">
        <v>2000</v>
      </c>
    </row>
    <row r="95" spans="1:6">
      <c r="A95" s="3">
        <v>93</v>
      </c>
      <c r="B95" s="4" t="s">
        <v>235</v>
      </c>
      <c r="C95" s="4" t="s">
        <v>236</v>
      </c>
      <c r="D95" s="4" t="s">
        <v>19</v>
      </c>
      <c r="E95" s="3">
        <f t="shared" si="1"/>
        <v>2</v>
      </c>
      <c r="F95" s="3">
        <v>4000</v>
      </c>
    </row>
    <row r="96" spans="1:6">
      <c r="A96" s="3">
        <v>94</v>
      </c>
      <c r="B96" s="4" t="s">
        <v>237</v>
      </c>
      <c r="C96" s="4" t="s">
        <v>238</v>
      </c>
      <c r="D96" s="4" t="s">
        <v>19</v>
      </c>
      <c r="E96" s="3">
        <f t="shared" si="1"/>
        <v>2</v>
      </c>
      <c r="F96" s="3">
        <v>4000</v>
      </c>
    </row>
    <row r="97" spans="1:6">
      <c r="A97" s="3">
        <v>95</v>
      </c>
      <c r="B97" s="4" t="s">
        <v>239</v>
      </c>
      <c r="C97" s="4" t="s">
        <v>240</v>
      </c>
      <c r="D97" s="4" t="s">
        <v>19</v>
      </c>
      <c r="E97" s="3">
        <f t="shared" si="1"/>
        <v>2</v>
      </c>
      <c r="F97" s="3">
        <v>4000</v>
      </c>
    </row>
    <row r="98" spans="1:6">
      <c r="A98" s="3">
        <v>96</v>
      </c>
      <c r="B98" s="4" t="s">
        <v>241</v>
      </c>
      <c r="C98" s="4" t="s">
        <v>242</v>
      </c>
      <c r="D98" s="4" t="s">
        <v>19</v>
      </c>
      <c r="E98" s="3">
        <f t="shared" si="1"/>
        <v>2</v>
      </c>
      <c r="F98" s="3">
        <v>4000</v>
      </c>
    </row>
    <row r="99" spans="1:6">
      <c r="A99" s="3">
        <v>97</v>
      </c>
      <c r="B99" s="4" t="s">
        <v>243</v>
      </c>
      <c r="C99" s="4" t="s">
        <v>244</v>
      </c>
      <c r="D99" s="4" t="s">
        <v>19</v>
      </c>
      <c r="E99" s="3">
        <f t="shared" si="1"/>
        <v>2</v>
      </c>
      <c r="F99" s="3">
        <v>4000</v>
      </c>
    </row>
    <row r="100" spans="1:6">
      <c r="A100" s="3">
        <v>98</v>
      </c>
      <c r="B100" s="4" t="s">
        <v>245</v>
      </c>
      <c r="C100" s="4" t="s">
        <v>246</v>
      </c>
      <c r="D100" s="4" t="s">
        <v>19</v>
      </c>
      <c r="E100" s="3">
        <f t="shared" si="1"/>
        <v>2</v>
      </c>
      <c r="F100" s="3">
        <v>4000</v>
      </c>
    </row>
    <row r="101" spans="1:6">
      <c r="A101" s="3">
        <v>99</v>
      </c>
      <c r="B101" s="4" t="s">
        <v>247</v>
      </c>
      <c r="C101" s="4" t="s">
        <v>248</v>
      </c>
      <c r="D101" s="4" t="s">
        <v>26</v>
      </c>
      <c r="E101" s="3">
        <f t="shared" si="1"/>
        <v>2</v>
      </c>
      <c r="F101" s="3">
        <v>4000</v>
      </c>
    </row>
    <row r="102" spans="1:6">
      <c r="A102" s="3">
        <v>100</v>
      </c>
      <c r="B102" s="4" t="s">
        <v>249</v>
      </c>
      <c r="C102" s="4" t="s">
        <v>250</v>
      </c>
      <c r="D102" s="4" t="s">
        <v>19</v>
      </c>
      <c r="E102" s="3">
        <f t="shared" si="1"/>
        <v>2</v>
      </c>
      <c r="F102" s="3">
        <v>4000</v>
      </c>
    </row>
    <row r="103" spans="1:6">
      <c r="A103" s="3">
        <v>101</v>
      </c>
      <c r="B103" s="4" t="s">
        <v>251</v>
      </c>
      <c r="C103" s="4" t="s">
        <v>252</v>
      </c>
      <c r="D103" s="4" t="s">
        <v>19</v>
      </c>
      <c r="E103" s="3">
        <f t="shared" si="1"/>
        <v>2</v>
      </c>
      <c r="F103" s="3">
        <v>4000</v>
      </c>
    </row>
    <row r="104" spans="1:6">
      <c r="A104" s="3">
        <v>102</v>
      </c>
      <c r="B104" s="4" t="s">
        <v>253</v>
      </c>
      <c r="C104" s="4" t="s">
        <v>254</v>
      </c>
      <c r="D104" s="4" t="s">
        <v>19</v>
      </c>
      <c r="E104" s="3">
        <f t="shared" si="1"/>
        <v>2</v>
      </c>
      <c r="F104" s="3">
        <v>4000</v>
      </c>
    </row>
    <row r="105" spans="1:6">
      <c r="A105" s="3">
        <v>103</v>
      </c>
      <c r="B105" s="4" t="s">
        <v>255</v>
      </c>
      <c r="C105" s="4" t="s">
        <v>256</v>
      </c>
      <c r="D105" s="4" t="s">
        <v>19</v>
      </c>
      <c r="E105" s="3">
        <f t="shared" si="1"/>
        <v>2</v>
      </c>
      <c r="F105" s="3">
        <v>4000</v>
      </c>
    </row>
    <row r="106" spans="1:6">
      <c r="A106" s="3">
        <v>104</v>
      </c>
      <c r="B106" s="4" t="s">
        <v>257</v>
      </c>
      <c r="C106" s="4" t="s">
        <v>258</v>
      </c>
      <c r="D106" s="4" t="s">
        <v>19</v>
      </c>
      <c r="E106" s="3">
        <f t="shared" si="1"/>
        <v>2</v>
      </c>
      <c r="F106" s="3">
        <v>4000</v>
      </c>
    </row>
    <row r="107" spans="1:6">
      <c r="A107" s="3">
        <v>105</v>
      </c>
      <c r="B107" s="4" t="s">
        <v>259</v>
      </c>
      <c r="C107" s="4" t="s">
        <v>260</v>
      </c>
      <c r="D107" s="4" t="s">
        <v>26</v>
      </c>
      <c r="E107" s="3">
        <f t="shared" si="1"/>
        <v>1</v>
      </c>
      <c r="F107" s="3">
        <v>2000</v>
      </c>
    </row>
    <row r="108" spans="1:6">
      <c r="A108" s="3">
        <v>106</v>
      </c>
      <c r="B108" s="4" t="s">
        <v>261</v>
      </c>
      <c r="C108" s="4" t="s">
        <v>262</v>
      </c>
      <c r="D108" s="4" t="s">
        <v>19</v>
      </c>
      <c r="E108" s="3">
        <f t="shared" si="1"/>
        <v>2</v>
      </c>
      <c r="F108" s="3">
        <v>4000</v>
      </c>
    </row>
    <row r="109" spans="1:6">
      <c r="A109" s="3">
        <v>107</v>
      </c>
      <c r="B109" s="4" t="s">
        <v>263</v>
      </c>
      <c r="C109" s="4" t="s">
        <v>264</v>
      </c>
      <c r="D109" s="4" t="s">
        <v>19</v>
      </c>
      <c r="E109" s="3">
        <f t="shared" si="1"/>
        <v>2</v>
      </c>
      <c r="F109" s="3">
        <v>4000</v>
      </c>
    </row>
    <row r="110" spans="1:6">
      <c r="A110" s="3">
        <v>108</v>
      </c>
      <c r="B110" s="4" t="s">
        <v>265</v>
      </c>
      <c r="C110" s="4" t="s">
        <v>266</v>
      </c>
      <c r="D110" s="4" t="s">
        <v>26</v>
      </c>
      <c r="E110" s="3">
        <f t="shared" si="1"/>
        <v>2</v>
      </c>
      <c r="F110" s="3">
        <v>4000</v>
      </c>
    </row>
    <row r="111" spans="1:6">
      <c r="A111" s="3">
        <v>109</v>
      </c>
      <c r="B111" s="4" t="s">
        <v>267</v>
      </c>
      <c r="C111" s="4" t="s">
        <v>268</v>
      </c>
      <c r="D111" s="4" t="s">
        <v>19</v>
      </c>
      <c r="E111" s="3">
        <f t="shared" si="1"/>
        <v>2</v>
      </c>
      <c r="F111" s="3">
        <v>4000</v>
      </c>
    </row>
    <row r="112" spans="1:6">
      <c r="A112" s="3">
        <v>110</v>
      </c>
      <c r="B112" s="4" t="s">
        <v>269</v>
      </c>
      <c r="C112" s="4" t="s">
        <v>270</v>
      </c>
      <c r="D112" s="4" t="s">
        <v>19</v>
      </c>
      <c r="E112" s="3">
        <f t="shared" si="1"/>
        <v>2</v>
      </c>
      <c r="F112" s="3">
        <v>4000</v>
      </c>
    </row>
    <row r="113" spans="1:6">
      <c r="A113" s="3">
        <v>111</v>
      </c>
      <c r="B113" s="4" t="s">
        <v>271</v>
      </c>
      <c r="C113" s="4" t="s">
        <v>272</v>
      </c>
      <c r="D113" s="4" t="s">
        <v>19</v>
      </c>
      <c r="E113" s="3">
        <f t="shared" si="1"/>
        <v>2</v>
      </c>
      <c r="F113" s="3">
        <v>4000</v>
      </c>
    </row>
    <row r="114" spans="1:6">
      <c r="A114" s="3">
        <v>112</v>
      </c>
      <c r="B114" s="4" t="s">
        <v>273</v>
      </c>
      <c r="C114" s="4" t="s">
        <v>274</v>
      </c>
      <c r="D114" s="4" t="s">
        <v>19</v>
      </c>
      <c r="E114" s="3">
        <f t="shared" si="1"/>
        <v>2</v>
      </c>
      <c r="F114" s="3">
        <v>4000</v>
      </c>
    </row>
    <row r="115" spans="1:6">
      <c r="A115" s="3">
        <v>113</v>
      </c>
      <c r="B115" s="4" t="s">
        <v>275</v>
      </c>
      <c r="C115" s="4" t="s">
        <v>276</v>
      </c>
      <c r="D115" s="4" t="s">
        <v>19</v>
      </c>
      <c r="E115" s="3">
        <f t="shared" si="1"/>
        <v>2</v>
      </c>
      <c r="F115" s="3">
        <v>4000</v>
      </c>
    </row>
    <row r="116" spans="1:6">
      <c r="A116" s="3">
        <v>114</v>
      </c>
      <c r="B116" s="4" t="s">
        <v>277</v>
      </c>
      <c r="C116" s="4" t="s">
        <v>278</v>
      </c>
      <c r="D116" s="4" t="s">
        <v>26</v>
      </c>
      <c r="E116" s="3">
        <f t="shared" si="1"/>
        <v>2</v>
      </c>
      <c r="F116" s="3">
        <v>4000</v>
      </c>
    </row>
    <row r="117" spans="1:6">
      <c r="A117" s="3">
        <v>115</v>
      </c>
      <c r="B117" s="4" t="s">
        <v>279</v>
      </c>
      <c r="C117" s="4" t="s">
        <v>280</v>
      </c>
      <c r="D117" s="4" t="s">
        <v>19</v>
      </c>
      <c r="E117" s="3">
        <f t="shared" si="1"/>
        <v>2</v>
      </c>
      <c r="F117" s="3">
        <v>4000</v>
      </c>
    </row>
    <row r="118" spans="1:6">
      <c r="A118" s="3">
        <v>116</v>
      </c>
      <c r="B118" s="4" t="s">
        <v>281</v>
      </c>
      <c r="C118" s="4" t="s">
        <v>282</v>
      </c>
      <c r="D118" s="4" t="s">
        <v>19</v>
      </c>
      <c r="E118" s="3">
        <f t="shared" si="1"/>
        <v>2</v>
      </c>
      <c r="F118" s="3">
        <v>4000</v>
      </c>
    </row>
    <row r="119" spans="1:6">
      <c r="A119" s="3">
        <v>117</v>
      </c>
      <c r="B119" s="4" t="s">
        <v>283</v>
      </c>
      <c r="C119" s="4" t="s">
        <v>284</v>
      </c>
      <c r="D119" s="4" t="s">
        <v>19</v>
      </c>
      <c r="E119" s="3">
        <f t="shared" si="1"/>
        <v>2</v>
      </c>
      <c r="F119" s="3">
        <v>4000</v>
      </c>
    </row>
    <row r="120" spans="1:6">
      <c r="A120" s="3">
        <v>118</v>
      </c>
      <c r="B120" s="4" t="s">
        <v>285</v>
      </c>
      <c r="C120" s="4" t="s">
        <v>286</v>
      </c>
      <c r="D120" s="4" t="s">
        <v>19</v>
      </c>
      <c r="E120" s="3">
        <f t="shared" si="1"/>
        <v>1</v>
      </c>
      <c r="F120" s="3">
        <v>2000</v>
      </c>
    </row>
    <row r="121" spans="1:6">
      <c r="A121" s="3">
        <v>119</v>
      </c>
      <c r="B121" s="4" t="s">
        <v>287</v>
      </c>
      <c r="C121" s="4" t="s">
        <v>288</v>
      </c>
      <c r="D121" s="4" t="s">
        <v>19</v>
      </c>
      <c r="E121" s="3">
        <f t="shared" si="1"/>
        <v>1</v>
      </c>
      <c r="F121" s="3">
        <v>2000</v>
      </c>
    </row>
    <row r="122" spans="1:6">
      <c r="A122" s="3">
        <v>120</v>
      </c>
      <c r="B122" s="4" t="s">
        <v>289</v>
      </c>
      <c r="C122" s="4" t="s">
        <v>290</v>
      </c>
      <c r="D122" s="4" t="s">
        <v>19</v>
      </c>
      <c r="E122" s="3">
        <f t="shared" si="1"/>
        <v>1</v>
      </c>
      <c r="F122" s="3">
        <v>2000</v>
      </c>
    </row>
    <row r="123" spans="1:6">
      <c r="A123" s="3">
        <v>121</v>
      </c>
      <c r="B123" s="4" t="s">
        <v>291</v>
      </c>
      <c r="C123" s="4" t="s">
        <v>292</v>
      </c>
      <c r="D123" s="4" t="s">
        <v>19</v>
      </c>
      <c r="E123" s="3">
        <f t="shared" si="1"/>
        <v>1</v>
      </c>
      <c r="F123" s="3">
        <v>2000</v>
      </c>
    </row>
    <row r="124" spans="1:6">
      <c r="A124" s="3">
        <v>122</v>
      </c>
      <c r="B124" s="4" t="s">
        <v>293</v>
      </c>
      <c r="C124" s="4" t="s">
        <v>294</v>
      </c>
      <c r="D124" s="4" t="s">
        <v>26</v>
      </c>
      <c r="E124" s="3">
        <f t="shared" si="1"/>
        <v>2</v>
      </c>
      <c r="F124" s="3">
        <v>4000</v>
      </c>
    </row>
    <row r="125" spans="1:6">
      <c r="A125" s="3">
        <v>123</v>
      </c>
      <c r="B125" s="4" t="s">
        <v>295</v>
      </c>
      <c r="C125" s="4" t="s">
        <v>296</v>
      </c>
      <c r="D125" s="4" t="s">
        <v>19</v>
      </c>
      <c r="E125" s="3">
        <f t="shared" si="1"/>
        <v>1</v>
      </c>
      <c r="F125" s="3">
        <v>2000</v>
      </c>
    </row>
    <row r="126" spans="1:6">
      <c r="A126" s="3">
        <v>124</v>
      </c>
      <c r="B126" s="4" t="s">
        <v>297</v>
      </c>
      <c r="C126" s="4" t="s">
        <v>298</v>
      </c>
      <c r="D126" s="4" t="s">
        <v>26</v>
      </c>
      <c r="E126" s="3">
        <f t="shared" si="1"/>
        <v>2</v>
      </c>
      <c r="F126" s="3">
        <v>4000</v>
      </c>
    </row>
    <row r="127" spans="1:6">
      <c r="A127" s="3">
        <v>125</v>
      </c>
      <c r="B127" s="4" t="s">
        <v>299</v>
      </c>
      <c r="C127" s="4" t="s">
        <v>300</v>
      </c>
      <c r="D127" s="4" t="s">
        <v>26</v>
      </c>
      <c r="E127" s="3">
        <f t="shared" si="1"/>
        <v>2</v>
      </c>
      <c r="F127" s="3">
        <v>4000</v>
      </c>
    </row>
    <row r="128" spans="1:6">
      <c r="A128" s="3">
        <v>126</v>
      </c>
      <c r="B128" s="4" t="s">
        <v>301</v>
      </c>
      <c r="C128" s="4" t="s">
        <v>302</v>
      </c>
      <c r="D128" s="4" t="s">
        <v>19</v>
      </c>
      <c r="E128" s="3">
        <f t="shared" si="1"/>
        <v>1</v>
      </c>
      <c r="F128" s="3">
        <v>2000</v>
      </c>
    </row>
    <row r="129" spans="1:6">
      <c r="A129" s="3">
        <v>127</v>
      </c>
      <c r="B129" s="4" t="s">
        <v>303</v>
      </c>
      <c r="C129" s="4" t="s">
        <v>304</v>
      </c>
      <c r="D129" s="4" t="s">
        <v>19</v>
      </c>
      <c r="E129" s="3">
        <f t="shared" si="1"/>
        <v>1</v>
      </c>
      <c r="F129" s="3">
        <v>2000</v>
      </c>
    </row>
    <row r="130" spans="1:6">
      <c r="A130" s="3">
        <v>128</v>
      </c>
      <c r="B130" s="4" t="s">
        <v>305</v>
      </c>
      <c r="C130" s="4" t="s">
        <v>306</v>
      </c>
      <c r="D130" s="4" t="s">
        <v>19</v>
      </c>
      <c r="E130" s="3">
        <f t="shared" si="1"/>
        <v>1</v>
      </c>
      <c r="F130" s="3">
        <v>2000</v>
      </c>
    </row>
    <row r="131" spans="1:6">
      <c r="A131" s="3">
        <v>129</v>
      </c>
      <c r="B131" s="4" t="s">
        <v>307</v>
      </c>
      <c r="C131" s="4" t="s">
        <v>308</v>
      </c>
      <c r="D131" s="4" t="s">
        <v>19</v>
      </c>
      <c r="E131" s="3">
        <f t="shared" si="1"/>
        <v>1</v>
      </c>
      <c r="F131" s="3">
        <v>2000</v>
      </c>
    </row>
    <row r="132" spans="1:6">
      <c r="A132" s="3">
        <v>130</v>
      </c>
      <c r="B132" s="4" t="s">
        <v>309</v>
      </c>
      <c r="C132" s="4" t="s">
        <v>310</v>
      </c>
      <c r="D132" s="4" t="s">
        <v>27</v>
      </c>
      <c r="E132" s="3">
        <f t="shared" ref="E132:E195" si="2">F132/2000</f>
        <v>2</v>
      </c>
      <c r="F132" s="3">
        <v>4000</v>
      </c>
    </row>
    <row r="133" spans="1:6">
      <c r="A133" s="3">
        <v>131</v>
      </c>
      <c r="B133" s="4" t="s">
        <v>311</v>
      </c>
      <c r="C133" s="4" t="s">
        <v>312</v>
      </c>
      <c r="D133" s="4" t="s">
        <v>27</v>
      </c>
      <c r="E133" s="3">
        <f t="shared" si="2"/>
        <v>2</v>
      </c>
      <c r="F133" s="3">
        <v>4000</v>
      </c>
    </row>
    <row r="134" spans="1:6">
      <c r="A134" s="3">
        <v>132</v>
      </c>
      <c r="B134" s="4" t="s">
        <v>313</v>
      </c>
      <c r="C134" s="4" t="s">
        <v>314</v>
      </c>
      <c r="D134" s="4" t="s">
        <v>27</v>
      </c>
      <c r="E134" s="3">
        <f t="shared" si="2"/>
        <v>2</v>
      </c>
      <c r="F134" s="3">
        <v>4000</v>
      </c>
    </row>
    <row r="135" spans="1:6">
      <c r="A135" s="3">
        <v>133</v>
      </c>
      <c r="B135" s="4" t="s">
        <v>315</v>
      </c>
      <c r="C135" s="4" t="s">
        <v>316</v>
      </c>
      <c r="D135" s="4" t="s">
        <v>27</v>
      </c>
      <c r="E135" s="3">
        <f t="shared" si="2"/>
        <v>2</v>
      </c>
      <c r="F135" s="3">
        <v>4000</v>
      </c>
    </row>
    <row r="136" spans="1:6">
      <c r="A136" s="3">
        <v>134</v>
      </c>
      <c r="B136" s="4" t="s">
        <v>317</v>
      </c>
      <c r="C136" s="4" t="s">
        <v>318</v>
      </c>
      <c r="D136" s="4" t="s">
        <v>27</v>
      </c>
      <c r="E136" s="3">
        <f t="shared" si="2"/>
        <v>2</v>
      </c>
      <c r="F136" s="3">
        <v>4000</v>
      </c>
    </row>
    <row r="137" spans="1:6">
      <c r="A137" s="3">
        <v>135</v>
      </c>
      <c r="B137" s="4" t="s">
        <v>319</v>
      </c>
      <c r="C137" s="4" t="s">
        <v>320</v>
      </c>
      <c r="D137" s="4" t="s">
        <v>27</v>
      </c>
      <c r="E137" s="3">
        <f t="shared" si="2"/>
        <v>2</v>
      </c>
      <c r="F137" s="3">
        <v>4000</v>
      </c>
    </row>
    <row r="138" spans="1:6">
      <c r="A138" s="3">
        <v>136</v>
      </c>
      <c r="B138" s="4" t="s">
        <v>321</v>
      </c>
      <c r="C138" s="4" t="s">
        <v>144</v>
      </c>
      <c r="D138" s="4" t="s">
        <v>27</v>
      </c>
      <c r="E138" s="3">
        <f t="shared" si="2"/>
        <v>2</v>
      </c>
      <c r="F138" s="3">
        <v>4000</v>
      </c>
    </row>
    <row r="139" spans="1:6">
      <c r="A139" s="3">
        <v>137</v>
      </c>
      <c r="B139" s="4" t="s">
        <v>322</v>
      </c>
      <c r="C139" s="4" t="s">
        <v>323</v>
      </c>
      <c r="D139" s="4" t="s">
        <v>27</v>
      </c>
      <c r="E139" s="3">
        <f t="shared" si="2"/>
        <v>2</v>
      </c>
      <c r="F139" s="3">
        <v>4000</v>
      </c>
    </row>
    <row r="140" spans="1:6">
      <c r="A140" s="3">
        <v>138</v>
      </c>
      <c r="B140" s="4" t="s">
        <v>324</v>
      </c>
      <c r="C140" s="4" t="s">
        <v>325</v>
      </c>
      <c r="D140" s="4" t="s">
        <v>27</v>
      </c>
      <c r="E140" s="3">
        <f t="shared" si="2"/>
        <v>2</v>
      </c>
      <c r="F140" s="3">
        <v>4000</v>
      </c>
    </row>
    <row r="141" spans="1:6">
      <c r="A141" s="3">
        <v>139</v>
      </c>
      <c r="B141" s="4" t="s">
        <v>326</v>
      </c>
      <c r="C141" s="4" t="s">
        <v>327</v>
      </c>
      <c r="D141" s="4" t="s">
        <v>27</v>
      </c>
      <c r="E141" s="3">
        <f t="shared" si="2"/>
        <v>2</v>
      </c>
      <c r="F141" s="3">
        <v>4000</v>
      </c>
    </row>
    <row r="142" spans="1:6">
      <c r="A142" s="3">
        <v>140</v>
      </c>
      <c r="B142" s="4" t="s">
        <v>328</v>
      </c>
      <c r="C142" s="4" t="s">
        <v>329</v>
      </c>
      <c r="D142" s="4" t="s">
        <v>27</v>
      </c>
      <c r="E142" s="3">
        <f t="shared" si="2"/>
        <v>2</v>
      </c>
      <c r="F142" s="3">
        <v>4000</v>
      </c>
    </row>
    <row r="143" spans="1:6">
      <c r="A143" s="3">
        <v>141</v>
      </c>
      <c r="B143" s="4" t="s">
        <v>330</v>
      </c>
      <c r="C143" s="4" t="s">
        <v>331</v>
      </c>
      <c r="D143" s="4" t="s">
        <v>27</v>
      </c>
      <c r="E143" s="3">
        <f t="shared" si="2"/>
        <v>2</v>
      </c>
      <c r="F143" s="3">
        <v>4000</v>
      </c>
    </row>
    <row r="144" spans="1:6">
      <c r="A144" s="3">
        <v>142</v>
      </c>
      <c r="B144" s="4" t="s">
        <v>332</v>
      </c>
      <c r="C144" s="4" t="s">
        <v>107</v>
      </c>
      <c r="D144" s="4" t="s">
        <v>27</v>
      </c>
      <c r="E144" s="3">
        <f t="shared" si="2"/>
        <v>2</v>
      </c>
      <c r="F144" s="3">
        <v>4000</v>
      </c>
    </row>
    <row r="145" spans="1:6">
      <c r="A145" s="3">
        <v>143</v>
      </c>
      <c r="B145" s="4" t="s">
        <v>333</v>
      </c>
      <c r="C145" s="4" t="s">
        <v>334</v>
      </c>
      <c r="D145" s="4" t="s">
        <v>27</v>
      </c>
      <c r="E145" s="3">
        <f t="shared" si="2"/>
        <v>1</v>
      </c>
      <c r="F145" s="3">
        <v>2000</v>
      </c>
    </row>
    <row r="146" spans="1:6">
      <c r="A146" s="3">
        <v>144</v>
      </c>
      <c r="B146" s="4" t="s">
        <v>335</v>
      </c>
      <c r="C146" s="4" t="s">
        <v>336</v>
      </c>
      <c r="D146" s="4" t="s">
        <v>27</v>
      </c>
      <c r="E146" s="3">
        <f t="shared" si="2"/>
        <v>2</v>
      </c>
      <c r="F146" s="3">
        <v>4000</v>
      </c>
    </row>
    <row r="147" spans="1:6">
      <c r="A147" s="3">
        <v>145</v>
      </c>
      <c r="B147" s="4" t="s">
        <v>337</v>
      </c>
      <c r="C147" s="4" t="s">
        <v>338</v>
      </c>
      <c r="D147" s="4" t="s">
        <v>28</v>
      </c>
      <c r="E147" s="3">
        <f t="shared" si="2"/>
        <v>1</v>
      </c>
      <c r="F147" s="3">
        <v>2000</v>
      </c>
    </row>
    <row r="148" spans="1:6">
      <c r="A148" s="3">
        <v>146</v>
      </c>
      <c r="B148" s="4" t="s">
        <v>339</v>
      </c>
      <c r="C148" s="4" t="s">
        <v>340</v>
      </c>
      <c r="D148" s="4" t="s">
        <v>28</v>
      </c>
      <c r="E148" s="3">
        <f t="shared" si="2"/>
        <v>2</v>
      </c>
      <c r="F148" s="3">
        <v>4000</v>
      </c>
    </row>
    <row r="149" spans="1:6">
      <c r="A149" s="3">
        <v>147</v>
      </c>
      <c r="B149" s="4" t="s">
        <v>341</v>
      </c>
      <c r="C149" s="4" t="s">
        <v>342</v>
      </c>
      <c r="D149" s="4" t="s">
        <v>28</v>
      </c>
      <c r="E149" s="3">
        <f t="shared" si="2"/>
        <v>2</v>
      </c>
      <c r="F149" s="3">
        <v>4000</v>
      </c>
    </row>
    <row r="150" spans="1:6">
      <c r="A150" s="3">
        <v>148</v>
      </c>
      <c r="B150" s="4" t="s">
        <v>343</v>
      </c>
      <c r="C150" s="4" t="s">
        <v>344</v>
      </c>
      <c r="D150" s="4" t="s">
        <v>28</v>
      </c>
      <c r="E150" s="3">
        <f t="shared" si="2"/>
        <v>1</v>
      </c>
      <c r="F150" s="3">
        <v>2000</v>
      </c>
    </row>
    <row r="151" spans="1:6">
      <c r="A151" s="3">
        <v>149</v>
      </c>
      <c r="B151" s="4" t="s">
        <v>345</v>
      </c>
      <c r="C151" s="4" t="s">
        <v>346</v>
      </c>
      <c r="D151" s="4" t="s">
        <v>28</v>
      </c>
      <c r="E151" s="3">
        <f t="shared" si="2"/>
        <v>2</v>
      </c>
      <c r="F151" s="3">
        <v>4000</v>
      </c>
    </row>
    <row r="152" spans="1:6">
      <c r="A152" s="3">
        <v>150</v>
      </c>
      <c r="B152" s="4" t="s">
        <v>347</v>
      </c>
      <c r="C152" s="4" t="s">
        <v>348</v>
      </c>
      <c r="D152" s="4" t="s">
        <v>28</v>
      </c>
      <c r="E152" s="3">
        <f t="shared" si="2"/>
        <v>2</v>
      </c>
      <c r="F152" s="3">
        <v>4000</v>
      </c>
    </row>
    <row r="153" spans="1:6">
      <c r="A153" s="3">
        <v>151</v>
      </c>
      <c r="B153" s="4" t="s">
        <v>349</v>
      </c>
      <c r="C153" s="4" t="s">
        <v>350</v>
      </c>
      <c r="D153" s="4" t="s">
        <v>29</v>
      </c>
      <c r="E153" s="3">
        <f t="shared" si="2"/>
        <v>3</v>
      </c>
      <c r="F153" s="3">
        <v>6000</v>
      </c>
    </row>
    <row r="154" spans="1:6">
      <c r="A154" s="3">
        <v>152</v>
      </c>
      <c r="B154" s="4" t="s">
        <v>351</v>
      </c>
      <c r="C154" s="4" t="s">
        <v>352</v>
      </c>
      <c r="D154" s="4" t="s">
        <v>31</v>
      </c>
      <c r="E154" s="3">
        <f t="shared" si="2"/>
        <v>2</v>
      </c>
      <c r="F154" s="3">
        <v>4000</v>
      </c>
    </row>
    <row r="155" spans="1:6">
      <c r="A155" s="3">
        <v>153</v>
      </c>
      <c r="B155" s="4" t="s">
        <v>353</v>
      </c>
      <c r="C155" s="4" t="s">
        <v>354</v>
      </c>
      <c r="D155" s="4" t="s">
        <v>32</v>
      </c>
      <c r="E155" s="3">
        <f t="shared" si="2"/>
        <v>2</v>
      </c>
      <c r="F155" s="3">
        <v>4000</v>
      </c>
    </row>
    <row r="156" spans="1:6">
      <c r="A156" s="3">
        <v>154</v>
      </c>
      <c r="B156" s="4" t="s">
        <v>355</v>
      </c>
      <c r="C156" s="4" t="s">
        <v>356</v>
      </c>
      <c r="D156" s="4" t="s">
        <v>32</v>
      </c>
      <c r="E156" s="3">
        <f t="shared" si="2"/>
        <v>2</v>
      </c>
      <c r="F156" s="3">
        <v>4000</v>
      </c>
    </row>
    <row r="157" spans="1:6">
      <c r="A157" s="3">
        <v>155</v>
      </c>
      <c r="B157" s="4" t="s">
        <v>357</v>
      </c>
      <c r="C157" s="4" t="s">
        <v>358</v>
      </c>
      <c r="D157" s="4" t="s">
        <v>32</v>
      </c>
      <c r="E157" s="3">
        <f t="shared" si="2"/>
        <v>2</v>
      </c>
      <c r="F157" s="3">
        <v>4000</v>
      </c>
    </row>
    <row r="158" spans="1:6">
      <c r="A158" s="3">
        <v>156</v>
      </c>
      <c r="B158" s="4" t="s">
        <v>359</v>
      </c>
      <c r="C158" s="4" t="s">
        <v>360</v>
      </c>
      <c r="D158" s="4" t="s">
        <v>32</v>
      </c>
      <c r="E158" s="3">
        <f t="shared" si="2"/>
        <v>2</v>
      </c>
      <c r="F158" s="3">
        <v>4000</v>
      </c>
    </row>
    <row r="159" spans="1:6">
      <c r="A159" s="3">
        <v>157</v>
      </c>
      <c r="B159" s="4" t="s">
        <v>361</v>
      </c>
      <c r="C159" s="4" t="s">
        <v>362</v>
      </c>
      <c r="D159" s="4" t="s">
        <v>32</v>
      </c>
      <c r="E159" s="3">
        <f t="shared" si="2"/>
        <v>2</v>
      </c>
      <c r="F159" s="3">
        <v>4000</v>
      </c>
    </row>
    <row r="160" spans="1:6">
      <c r="A160" s="3">
        <v>158</v>
      </c>
      <c r="B160" s="4" t="s">
        <v>363</v>
      </c>
      <c r="C160" s="4" t="s">
        <v>364</v>
      </c>
      <c r="D160" s="4" t="s">
        <v>32</v>
      </c>
      <c r="E160" s="3">
        <f t="shared" si="2"/>
        <v>2</v>
      </c>
      <c r="F160" s="3">
        <v>4000</v>
      </c>
    </row>
    <row r="161" spans="1:6">
      <c r="A161" s="3">
        <v>159</v>
      </c>
      <c r="B161" s="4" t="s">
        <v>365</v>
      </c>
      <c r="C161" s="4" t="s">
        <v>366</v>
      </c>
      <c r="D161" s="4" t="s">
        <v>32</v>
      </c>
      <c r="E161" s="3">
        <f t="shared" si="2"/>
        <v>2</v>
      </c>
      <c r="F161" s="3">
        <v>4000</v>
      </c>
    </row>
    <row r="162" spans="1:6">
      <c r="A162" s="3">
        <v>160</v>
      </c>
      <c r="B162" s="4" t="s">
        <v>367</v>
      </c>
      <c r="C162" s="4" t="s">
        <v>368</v>
      </c>
      <c r="D162" s="4" t="s">
        <v>32</v>
      </c>
      <c r="E162" s="3">
        <f t="shared" si="2"/>
        <v>2</v>
      </c>
      <c r="F162" s="3">
        <v>4000</v>
      </c>
    </row>
    <row r="163" spans="1:6">
      <c r="A163" s="3">
        <v>161</v>
      </c>
      <c r="B163" s="4" t="s">
        <v>369</v>
      </c>
      <c r="C163" s="4" t="s">
        <v>370</v>
      </c>
      <c r="D163" s="4" t="s">
        <v>32</v>
      </c>
      <c r="E163" s="3">
        <f t="shared" si="2"/>
        <v>2</v>
      </c>
      <c r="F163" s="3">
        <v>4000</v>
      </c>
    </row>
    <row r="164" spans="1:6">
      <c r="A164" s="3">
        <v>162</v>
      </c>
      <c r="B164" s="4" t="s">
        <v>371</v>
      </c>
      <c r="C164" s="4" t="s">
        <v>372</v>
      </c>
      <c r="D164" s="4" t="s">
        <v>32</v>
      </c>
      <c r="E164" s="3">
        <f t="shared" si="2"/>
        <v>2</v>
      </c>
      <c r="F164" s="3">
        <v>4000</v>
      </c>
    </row>
    <row r="165" spans="1:6">
      <c r="A165" s="3">
        <v>163</v>
      </c>
      <c r="B165" s="4" t="s">
        <v>373</v>
      </c>
      <c r="C165" s="4" t="s">
        <v>374</v>
      </c>
      <c r="D165" s="4" t="s">
        <v>32</v>
      </c>
      <c r="E165" s="3">
        <f t="shared" si="2"/>
        <v>2</v>
      </c>
      <c r="F165" s="3">
        <v>4000</v>
      </c>
    </row>
    <row r="166" spans="1:6">
      <c r="A166" s="3">
        <v>164</v>
      </c>
      <c r="B166" s="4" t="s">
        <v>375</v>
      </c>
      <c r="C166" s="4" t="s">
        <v>376</v>
      </c>
      <c r="D166" s="4" t="s">
        <v>32</v>
      </c>
      <c r="E166" s="3">
        <f t="shared" si="2"/>
        <v>2</v>
      </c>
      <c r="F166" s="3">
        <v>4000</v>
      </c>
    </row>
    <row r="167" spans="1:6">
      <c r="A167" s="3">
        <v>165</v>
      </c>
      <c r="B167" s="4" t="s">
        <v>377</v>
      </c>
      <c r="C167" s="4" t="s">
        <v>378</v>
      </c>
      <c r="D167" s="4" t="s">
        <v>32</v>
      </c>
      <c r="E167" s="3">
        <f t="shared" si="2"/>
        <v>2</v>
      </c>
      <c r="F167" s="3">
        <v>4000</v>
      </c>
    </row>
    <row r="168" spans="1:6">
      <c r="A168" s="3">
        <v>166</v>
      </c>
      <c r="B168" s="4" t="s">
        <v>379</v>
      </c>
      <c r="C168" s="4" t="s">
        <v>380</v>
      </c>
      <c r="D168" s="4" t="s">
        <v>32</v>
      </c>
      <c r="E168" s="3">
        <f t="shared" si="2"/>
        <v>2</v>
      </c>
      <c r="F168" s="3">
        <v>4000</v>
      </c>
    </row>
    <row r="169" spans="1:6">
      <c r="A169" s="3">
        <v>167</v>
      </c>
      <c r="B169" s="4" t="s">
        <v>381</v>
      </c>
      <c r="C169" s="4" t="s">
        <v>382</v>
      </c>
      <c r="D169" s="4" t="s">
        <v>32</v>
      </c>
      <c r="E169" s="3">
        <f t="shared" si="2"/>
        <v>2</v>
      </c>
      <c r="F169" s="3">
        <v>4000</v>
      </c>
    </row>
    <row r="170" spans="1:6">
      <c r="A170" s="3">
        <v>168</v>
      </c>
      <c r="B170" s="4" t="s">
        <v>383</v>
      </c>
      <c r="C170" s="4" t="s">
        <v>384</v>
      </c>
      <c r="D170" s="4" t="s">
        <v>33</v>
      </c>
      <c r="E170" s="3">
        <f t="shared" si="2"/>
        <v>2</v>
      </c>
      <c r="F170" s="3">
        <v>4000</v>
      </c>
    </row>
    <row r="171" spans="1:6">
      <c r="A171" s="3">
        <v>169</v>
      </c>
      <c r="B171" s="4" t="s">
        <v>385</v>
      </c>
      <c r="C171" s="4" t="s">
        <v>386</v>
      </c>
      <c r="D171" s="4" t="s">
        <v>33</v>
      </c>
      <c r="E171" s="3">
        <f t="shared" si="2"/>
        <v>2</v>
      </c>
      <c r="F171" s="3">
        <v>4000</v>
      </c>
    </row>
    <row r="172" spans="1:6">
      <c r="A172" s="3">
        <v>170</v>
      </c>
      <c r="B172" s="4" t="s">
        <v>387</v>
      </c>
      <c r="C172" s="4" t="s">
        <v>388</v>
      </c>
      <c r="D172" s="4" t="s">
        <v>33</v>
      </c>
      <c r="E172" s="3">
        <f t="shared" si="2"/>
        <v>2</v>
      </c>
      <c r="F172" s="3">
        <v>4000</v>
      </c>
    </row>
    <row r="173" spans="1:6">
      <c r="A173" s="3">
        <v>171</v>
      </c>
      <c r="B173" s="4" t="s">
        <v>389</v>
      </c>
      <c r="C173" s="4" t="s">
        <v>390</v>
      </c>
      <c r="D173" s="4" t="s">
        <v>33</v>
      </c>
      <c r="E173" s="3">
        <f t="shared" si="2"/>
        <v>2</v>
      </c>
      <c r="F173" s="3">
        <v>4000</v>
      </c>
    </row>
    <row r="174" spans="1:6">
      <c r="A174" s="3">
        <v>172</v>
      </c>
      <c r="B174" s="4" t="s">
        <v>391</v>
      </c>
      <c r="C174" s="4" t="s">
        <v>392</v>
      </c>
      <c r="D174" s="4" t="s">
        <v>33</v>
      </c>
      <c r="E174" s="3">
        <f t="shared" si="2"/>
        <v>2</v>
      </c>
      <c r="F174" s="3">
        <v>4000</v>
      </c>
    </row>
    <row r="175" spans="1:6">
      <c r="A175" s="3">
        <v>173</v>
      </c>
      <c r="B175" s="4" t="s">
        <v>393</v>
      </c>
      <c r="C175" s="4" t="s">
        <v>394</v>
      </c>
      <c r="D175" s="4" t="s">
        <v>33</v>
      </c>
      <c r="E175" s="3">
        <f t="shared" si="2"/>
        <v>2</v>
      </c>
      <c r="F175" s="3">
        <v>4000</v>
      </c>
    </row>
    <row r="176" spans="1:6">
      <c r="A176" s="3">
        <v>174</v>
      </c>
      <c r="B176" s="4" t="s">
        <v>395</v>
      </c>
      <c r="C176" s="4" t="s">
        <v>396</v>
      </c>
      <c r="D176" s="4" t="s">
        <v>33</v>
      </c>
      <c r="E176" s="3">
        <f t="shared" si="2"/>
        <v>2</v>
      </c>
      <c r="F176" s="3">
        <v>4000</v>
      </c>
    </row>
    <row r="177" spans="1:6">
      <c r="A177" s="3">
        <v>175</v>
      </c>
      <c r="B177" s="4" t="s">
        <v>397</v>
      </c>
      <c r="C177" s="4" t="s">
        <v>398</v>
      </c>
      <c r="D177" s="4" t="s">
        <v>33</v>
      </c>
      <c r="E177" s="3">
        <f t="shared" si="2"/>
        <v>2</v>
      </c>
      <c r="F177" s="3">
        <v>4000</v>
      </c>
    </row>
    <row r="178" spans="1:6">
      <c r="A178" s="3">
        <v>176</v>
      </c>
      <c r="B178" s="4" t="s">
        <v>399</v>
      </c>
      <c r="C178" s="4" t="s">
        <v>400</v>
      </c>
      <c r="D178" s="4" t="s">
        <v>33</v>
      </c>
      <c r="E178" s="3">
        <f t="shared" si="2"/>
        <v>2</v>
      </c>
      <c r="F178" s="3">
        <v>4000</v>
      </c>
    </row>
    <row r="179" spans="1:6">
      <c r="A179" s="3">
        <v>177</v>
      </c>
      <c r="B179" s="4" t="s">
        <v>401</v>
      </c>
      <c r="C179" s="4" t="s">
        <v>402</v>
      </c>
      <c r="D179" s="4" t="s">
        <v>33</v>
      </c>
      <c r="E179" s="3">
        <f t="shared" si="2"/>
        <v>2</v>
      </c>
      <c r="F179" s="3">
        <v>4000</v>
      </c>
    </row>
    <row r="180" spans="1:6">
      <c r="A180" s="3">
        <v>178</v>
      </c>
      <c r="B180" s="4" t="s">
        <v>403</v>
      </c>
      <c r="C180" s="4" t="s">
        <v>404</v>
      </c>
      <c r="D180" s="4" t="s">
        <v>33</v>
      </c>
      <c r="E180" s="3">
        <f t="shared" si="2"/>
        <v>1</v>
      </c>
      <c r="F180" s="3">
        <v>2000</v>
      </c>
    </row>
    <row r="181" spans="1:6">
      <c r="A181" s="3">
        <v>179</v>
      </c>
      <c r="B181" s="4" t="s">
        <v>405</v>
      </c>
      <c r="C181" s="4" t="s">
        <v>406</v>
      </c>
      <c r="D181" s="4" t="s">
        <v>33</v>
      </c>
      <c r="E181" s="3">
        <f t="shared" si="2"/>
        <v>1</v>
      </c>
      <c r="F181" s="3">
        <v>2000</v>
      </c>
    </row>
    <row r="182" spans="1:6">
      <c r="A182" s="3">
        <v>180</v>
      </c>
      <c r="B182" s="4" t="s">
        <v>407</v>
      </c>
      <c r="C182" s="4" t="s">
        <v>408</v>
      </c>
      <c r="D182" s="4" t="s">
        <v>33</v>
      </c>
      <c r="E182" s="3">
        <f t="shared" si="2"/>
        <v>1</v>
      </c>
      <c r="F182" s="3">
        <v>2000</v>
      </c>
    </row>
    <row r="183" spans="1:6">
      <c r="A183" s="3">
        <v>181</v>
      </c>
      <c r="B183" s="4" t="s">
        <v>409</v>
      </c>
      <c r="C183" s="4" t="s">
        <v>410</v>
      </c>
      <c r="D183" s="4" t="s">
        <v>33</v>
      </c>
      <c r="E183" s="3">
        <f t="shared" si="2"/>
        <v>1</v>
      </c>
      <c r="F183" s="3">
        <v>2000</v>
      </c>
    </row>
    <row r="184" spans="1:6">
      <c r="A184" s="3">
        <v>182</v>
      </c>
      <c r="B184" s="4" t="s">
        <v>411</v>
      </c>
      <c r="C184" s="4" t="s">
        <v>412</v>
      </c>
      <c r="D184" s="4" t="s">
        <v>33</v>
      </c>
      <c r="E184" s="3">
        <f t="shared" si="2"/>
        <v>1</v>
      </c>
      <c r="F184" s="3">
        <v>2000</v>
      </c>
    </row>
    <row r="185" spans="1:6">
      <c r="A185" s="3">
        <v>183</v>
      </c>
      <c r="B185" s="4" t="s">
        <v>413</v>
      </c>
      <c r="C185" s="4" t="s">
        <v>414</v>
      </c>
      <c r="D185" s="4" t="s">
        <v>33</v>
      </c>
      <c r="E185" s="3">
        <f t="shared" si="2"/>
        <v>1</v>
      </c>
      <c r="F185" s="3">
        <v>2000</v>
      </c>
    </row>
    <row r="186" spans="1:6">
      <c r="A186" s="3">
        <v>184</v>
      </c>
      <c r="B186" s="4" t="s">
        <v>415</v>
      </c>
      <c r="C186" s="4" t="s">
        <v>416</v>
      </c>
      <c r="D186" s="4" t="s">
        <v>33</v>
      </c>
      <c r="E186" s="3">
        <f t="shared" si="2"/>
        <v>1</v>
      </c>
      <c r="F186" s="3">
        <v>2000</v>
      </c>
    </row>
    <row r="187" spans="1:6">
      <c r="A187" s="3">
        <v>185</v>
      </c>
      <c r="B187" s="4" t="s">
        <v>417</v>
      </c>
      <c r="C187" s="4" t="s">
        <v>418</v>
      </c>
      <c r="D187" s="4" t="s">
        <v>33</v>
      </c>
      <c r="E187" s="3">
        <f t="shared" si="2"/>
        <v>1</v>
      </c>
      <c r="F187" s="3">
        <v>2000</v>
      </c>
    </row>
    <row r="188" spans="1:6">
      <c r="A188" s="3">
        <v>186</v>
      </c>
      <c r="B188" s="4" t="s">
        <v>419</v>
      </c>
      <c r="C188" s="4" t="s">
        <v>420</v>
      </c>
      <c r="D188" s="4" t="s">
        <v>33</v>
      </c>
      <c r="E188" s="3">
        <f t="shared" si="2"/>
        <v>1</v>
      </c>
      <c r="F188" s="3">
        <v>2000</v>
      </c>
    </row>
    <row r="189" spans="1:6">
      <c r="A189" s="3">
        <v>187</v>
      </c>
      <c r="B189" s="4" t="s">
        <v>421</v>
      </c>
      <c r="C189" s="4" t="s">
        <v>422</v>
      </c>
      <c r="D189" s="4" t="s">
        <v>33</v>
      </c>
      <c r="E189" s="3">
        <f t="shared" si="2"/>
        <v>1</v>
      </c>
      <c r="F189" s="3">
        <v>2000</v>
      </c>
    </row>
    <row r="190" spans="1:6">
      <c r="A190" s="3">
        <v>188</v>
      </c>
      <c r="B190" s="4" t="s">
        <v>423</v>
      </c>
      <c r="C190" s="4" t="s">
        <v>424</v>
      </c>
      <c r="D190" s="4" t="s">
        <v>33</v>
      </c>
      <c r="E190" s="3">
        <f t="shared" si="2"/>
        <v>1</v>
      </c>
      <c r="F190" s="3">
        <v>2000</v>
      </c>
    </row>
    <row r="191" spans="1:6">
      <c r="A191" s="3">
        <v>189</v>
      </c>
      <c r="B191" s="4" t="s">
        <v>425</v>
      </c>
      <c r="C191" s="4" t="s">
        <v>426</v>
      </c>
      <c r="D191" s="4" t="s">
        <v>33</v>
      </c>
      <c r="E191" s="3">
        <f t="shared" si="2"/>
        <v>1</v>
      </c>
      <c r="F191" s="3">
        <v>2000</v>
      </c>
    </row>
    <row r="192" spans="1:6">
      <c r="A192" s="3">
        <v>190</v>
      </c>
      <c r="B192" s="4" t="s">
        <v>427</v>
      </c>
      <c r="C192" s="4" t="s">
        <v>428</v>
      </c>
      <c r="D192" s="4" t="s">
        <v>33</v>
      </c>
      <c r="E192" s="3">
        <f t="shared" si="2"/>
        <v>1</v>
      </c>
      <c r="F192" s="3">
        <v>2000</v>
      </c>
    </row>
    <row r="193" spans="1:6">
      <c r="A193" s="3">
        <v>191</v>
      </c>
      <c r="B193" s="4" t="s">
        <v>429</v>
      </c>
      <c r="C193" s="4" t="s">
        <v>430</v>
      </c>
      <c r="D193" s="4" t="s">
        <v>33</v>
      </c>
      <c r="E193" s="3">
        <f t="shared" si="2"/>
        <v>1</v>
      </c>
      <c r="F193" s="3">
        <v>2000</v>
      </c>
    </row>
    <row r="194" spans="1:6">
      <c r="A194" s="3">
        <v>192</v>
      </c>
      <c r="B194" s="4" t="s">
        <v>431</v>
      </c>
      <c r="C194" s="4" t="s">
        <v>432</v>
      </c>
      <c r="D194" s="4" t="s">
        <v>34</v>
      </c>
      <c r="E194" s="3">
        <f t="shared" si="2"/>
        <v>2</v>
      </c>
      <c r="F194" s="3">
        <v>4000</v>
      </c>
    </row>
    <row r="195" spans="1:6">
      <c r="A195" s="3">
        <v>193</v>
      </c>
      <c r="B195" s="4" t="s">
        <v>433</v>
      </c>
      <c r="C195" s="4" t="s">
        <v>434</v>
      </c>
      <c r="D195" s="4" t="s">
        <v>34</v>
      </c>
      <c r="E195" s="3">
        <f t="shared" si="2"/>
        <v>2</v>
      </c>
      <c r="F195" s="3">
        <v>4000</v>
      </c>
    </row>
    <row r="196" spans="1:6">
      <c r="A196" s="3">
        <v>194</v>
      </c>
      <c r="B196" s="4" t="s">
        <v>435</v>
      </c>
      <c r="C196" s="4" t="s">
        <v>436</v>
      </c>
      <c r="D196" s="4" t="s">
        <v>34</v>
      </c>
      <c r="E196" s="3">
        <f t="shared" ref="E196:E259" si="3">F196/2000</f>
        <v>2</v>
      </c>
      <c r="F196" s="3">
        <v>4000</v>
      </c>
    </row>
    <row r="197" spans="1:6">
      <c r="A197" s="3">
        <v>195</v>
      </c>
      <c r="B197" s="4" t="s">
        <v>437</v>
      </c>
      <c r="C197" s="4" t="s">
        <v>438</v>
      </c>
      <c r="D197" s="4" t="s">
        <v>35</v>
      </c>
      <c r="E197" s="3">
        <f t="shared" si="3"/>
        <v>1</v>
      </c>
      <c r="F197" s="3">
        <v>2000</v>
      </c>
    </row>
    <row r="198" spans="1:6">
      <c r="A198" s="3">
        <v>196</v>
      </c>
      <c r="B198" s="4" t="s">
        <v>439</v>
      </c>
      <c r="C198" s="4" t="s">
        <v>440</v>
      </c>
      <c r="D198" s="4" t="s">
        <v>35</v>
      </c>
      <c r="E198" s="3">
        <f t="shared" si="3"/>
        <v>2</v>
      </c>
      <c r="F198" s="3">
        <v>4000</v>
      </c>
    </row>
    <row r="199" spans="1:6">
      <c r="A199" s="3">
        <v>197</v>
      </c>
      <c r="B199" s="4" t="s">
        <v>441</v>
      </c>
      <c r="C199" s="4" t="s">
        <v>442</v>
      </c>
      <c r="D199" s="4" t="s">
        <v>35</v>
      </c>
      <c r="E199" s="3">
        <f t="shared" si="3"/>
        <v>2</v>
      </c>
      <c r="F199" s="3">
        <v>4000</v>
      </c>
    </row>
    <row r="200" spans="1:6">
      <c r="A200" s="3">
        <v>198</v>
      </c>
      <c r="B200" s="4" t="s">
        <v>443</v>
      </c>
      <c r="C200" s="4" t="s">
        <v>444</v>
      </c>
      <c r="D200" s="4" t="s">
        <v>35</v>
      </c>
      <c r="E200" s="3">
        <f t="shared" si="3"/>
        <v>2</v>
      </c>
      <c r="F200" s="3">
        <v>4000</v>
      </c>
    </row>
    <row r="201" spans="1:6">
      <c r="A201" s="3">
        <v>199</v>
      </c>
      <c r="B201" s="4" t="s">
        <v>445</v>
      </c>
      <c r="C201" s="4" t="s">
        <v>446</v>
      </c>
      <c r="D201" s="4" t="s">
        <v>35</v>
      </c>
      <c r="E201" s="3">
        <f t="shared" si="3"/>
        <v>2</v>
      </c>
      <c r="F201" s="3">
        <v>4000</v>
      </c>
    </row>
    <row r="202" spans="1:6">
      <c r="A202" s="3">
        <v>200</v>
      </c>
      <c r="B202" s="4" t="s">
        <v>447</v>
      </c>
      <c r="C202" s="4" t="s">
        <v>448</v>
      </c>
      <c r="D202" s="4" t="s">
        <v>35</v>
      </c>
      <c r="E202" s="3">
        <f t="shared" si="3"/>
        <v>2</v>
      </c>
      <c r="F202" s="3">
        <v>4000</v>
      </c>
    </row>
    <row r="203" spans="1:6">
      <c r="A203" s="3">
        <v>201</v>
      </c>
      <c r="B203" s="4" t="s">
        <v>449</v>
      </c>
      <c r="C203" s="4" t="s">
        <v>450</v>
      </c>
      <c r="D203" s="4" t="s">
        <v>35</v>
      </c>
      <c r="E203" s="3">
        <f t="shared" si="3"/>
        <v>1</v>
      </c>
      <c r="F203" s="3">
        <v>2000</v>
      </c>
    </row>
    <row r="204" spans="1:6">
      <c r="A204" s="3">
        <v>202</v>
      </c>
      <c r="B204" s="4" t="s">
        <v>451</v>
      </c>
      <c r="C204" s="4" t="s">
        <v>452</v>
      </c>
      <c r="D204" s="4" t="s">
        <v>35</v>
      </c>
      <c r="E204" s="3">
        <f t="shared" si="3"/>
        <v>1</v>
      </c>
      <c r="F204" s="3">
        <v>2000</v>
      </c>
    </row>
    <row r="205" spans="1:6">
      <c r="A205" s="3">
        <v>203</v>
      </c>
      <c r="B205" s="4" t="s">
        <v>453</v>
      </c>
      <c r="C205" s="4" t="s">
        <v>454</v>
      </c>
      <c r="D205" s="4" t="s">
        <v>36</v>
      </c>
      <c r="E205" s="3">
        <f t="shared" si="3"/>
        <v>1</v>
      </c>
      <c r="F205" s="3">
        <v>2000</v>
      </c>
    </row>
    <row r="206" spans="1:6">
      <c r="A206" s="3">
        <v>204</v>
      </c>
      <c r="B206" s="4" t="s">
        <v>455</v>
      </c>
      <c r="C206" s="4" t="s">
        <v>456</v>
      </c>
      <c r="D206" s="4" t="s">
        <v>37</v>
      </c>
      <c r="E206" s="3">
        <f t="shared" si="3"/>
        <v>2</v>
      </c>
      <c r="F206" s="3">
        <v>4000</v>
      </c>
    </row>
    <row r="207" spans="1:6">
      <c r="A207" s="3">
        <v>205</v>
      </c>
      <c r="B207" s="4" t="s">
        <v>457</v>
      </c>
      <c r="C207" s="4" t="s">
        <v>458</v>
      </c>
      <c r="D207" s="4" t="s">
        <v>37</v>
      </c>
      <c r="E207" s="3">
        <f t="shared" si="3"/>
        <v>2</v>
      </c>
      <c r="F207" s="3">
        <v>4000</v>
      </c>
    </row>
    <row r="208" spans="1:6">
      <c r="A208" s="3">
        <v>206</v>
      </c>
      <c r="B208" s="4" t="s">
        <v>459</v>
      </c>
      <c r="C208" s="4" t="s">
        <v>460</v>
      </c>
      <c r="D208" s="4" t="s">
        <v>37</v>
      </c>
      <c r="E208" s="3">
        <f t="shared" si="3"/>
        <v>1</v>
      </c>
      <c r="F208" s="3">
        <v>2000</v>
      </c>
    </row>
    <row r="209" spans="1:6">
      <c r="A209" s="3">
        <v>207</v>
      </c>
      <c r="B209" s="4" t="s">
        <v>461</v>
      </c>
      <c r="C209" s="4" t="s">
        <v>462</v>
      </c>
      <c r="D209" s="4" t="s">
        <v>27</v>
      </c>
      <c r="E209" s="3">
        <f t="shared" si="3"/>
        <v>1</v>
      </c>
      <c r="F209" s="3">
        <v>2000</v>
      </c>
    </row>
    <row r="210" spans="1:6">
      <c r="A210" s="3">
        <v>208</v>
      </c>
      <c r="B210" s="4" t="s">
        <v>463</v>
      </c>
      <c r="C210" s="4" t="s">
        <v>464</v>
      </c>
      <c r="D210" s="4" t="s">
        <v>27</v>
      </c>
      <c r="E210" s="3">
        <f t="shared" si="3"/>
        <v>1</v>
      </c>
      <c r="F210" s="3">
        <v>2000</v>
      </c>
    </row>
    <row r="211" spans="1:6">
      <c r="A211" s="3">
        <v>209</v>
      </c>
      <c r="B211" s="4" t="s">
        <v>465</v>
      </c>
      <c r="C211" s="4" t="s">
        <v>466</v>
      </c>
      <c r="D211" s="4" t="s">
        <v>38</v>
      </c>
      <c r="E211" s="3">
        <f t="shared" si="3"/>
        <v>2</v>
      </c>
      <c r="F211" s="3">
        <v>4000</v>
      </c>
    </row>
    <row r="212" spans="1:6">
      <c r="A212" s="3">
        <v>210</v>
      </c>
      <c r="B212" s="4" t="s">
        <v>467</v>
      </c>
      <c r="C212" s="4" t="s">
        <v>468</v>
      </c>
      <c r="D212" s="4" t="s">
        <v>38</v>
      </c>
      <c r="E212" s="3">
        <f t="shared" si="3"/>
        <v>2</v>
      </c>
      <c r="F212" s="3">
        <v>4000</v>
      </c>
    </row>
    <row r="213" spans="1:6">
      <c r="A213" s="3">
        <v>211</v>
      </c>
      <c r="B213" s="4" t="s">
        <v>469</v>
      </c>
      <c r="C213" s="4" t="s">
        <v>470</v>
      </c>
      <c r="D213" s="4" t="s">
        <v>38</v>
      </c>
      <c r="E213" s="3">
        <f t="shared" si="3"/>
        <v>2</v>
      </c>
      <c r="F213" s="3">
        <v>4000</v>
      </c>
    </row>
    <row r="214" spans="1:6">
      <c r="A214" s="3">
        <v>212</v>
      </c>
      <c r="B214" s="4" t="s">
        <v>471</v>
      </c>
      <c r="C214" s="4" t="s">
        <v>472</v>
      </c>
      <c r="D214" s="4" t="s">
        <v>39</v>
      </c>
      <c r="E214" s="3">
        <f t="shared" si="3"/>
        <v>1</v>
      </c>
      <c r="F214" s="3">
        <v>2000</v>
      </c>
    </row>
    <row r="215" spans="1:6">
      <c r="A215" s="3">
        <v>213</v>
      </c>
      <c r="B215" s="4" t="s">
        <v>473</v>
      </c>
      <c r="C215" s="4" t="s">
        <v>318</v>
      </c>
      <c r="D215" s="4" t="s">
        <v>39</v>
      </c>
      <c r="E215" s="3">
        <f t="shared" si="3"/>
        <v>2</v>
      </c>
      <c r="F215" s="3">
        <v>4000</v>
      </c>
    </row>
    <row r="216" spans="1:6">
      <c r="A216" s="3">
        <v>214</v>
      </c>
      <c r="B216" s="4" t="s">
        <v>474</v>
      </c>
      <c r="C216" s="4" t="s">
        <v>475</v>
      </c>
      <c r="D216" s="4" t="s">
        <v>39</v>
      </c>
      <c r="E216" s="3">
        <f t="shared" si="3"/>
        <v>2</v>
      </c>
      <c r="F216" s="3">
        <v>4000</v>
      </c>
    </row>
    <row r="217" spans="1:6">
      <c r="A217" s="3">
        <v>215</v>
      </c>
      <c r="B217" s="4" t="s">
        <v>476</v>
      </c>
      <c r="C217" s="4" t="s">
        <v>477</v>
      </c>
      <c r="D217" s="4" t="s">
        <v>40</v>
      </c>
      <c r="E217" s="3">
        <f t="shared" si="3"/>
        <v>2</v>
      </c>
      <c r="F217" s="3">
        <v>4000</v>
      </c>
    </row>
    <row r="218" spans="1:6">
      <c r="A218" s="3">
        <v>216</v>
      </c>
      <c r="B218" s="4" t="s">
        <v>478</v>
      </c>
      <c r="C218" s="4" t="s">
        <v>479</v>
      </c>
      <c r="D218" s="4" t="s">
        <v>39</v>
      </c>
      <c r="E218" s="3">
        <f t="shared" si="3"/>
        <v>2</v>
      </c>
      <c r="F218" s="3">
        <v>4000</v>
      </c>
    </row>
    <row r="219" spans="1:6">
      <c r="A219" s="3">
        <v>217</v>
      </c>
      <c r="B219" s="4" t="s">
        <v>480</v>
      </c>
      <c r="C219" s="4" t="s">
        <v>481</v>
      </c>
      <c r="D219" s="4" t="s">
        <v>39</v>
      </c>
      <c r="E219" s="3">
        <f t="shared" si="3"/>
        <v>2</v>
      </c>
      <c r="F219" s="3">
        <v>4000</v>
      </c>
    </row>
    <row r="220" spans="1:6">
      <c r="A220" s="3">
        <v>218</v>
      </c>
      <c r="B220" s="4" t="s">
        <v>482</v>
      </c>
      <c r="C220" s="4" t="s">
        <v>483</v>
      </c>
      <c r="D220" s="4" t="s">
        <v>39</v>
      </c>
      <c r="E220" s="3">
        <f t="shared" si="3"/>
        <v>2</v>
      </c>
      <c r="F220" s="3">
        <v>4000</v>
      </c>
    </row>
    <row r="221" spans="1:6">
      <c r="A221" s="3">
        <v>219</v>
      </c>
      <c r="B221" s="4" t="s">
        <v>484</v>
      </c>
      <c r="C221" s="4" t="s">
        <v>485</v>
      </c>
      <c r="D221" s="4" t="s">
        <v>39</v>
      </c>
      <c r="E221" s="3">
        <f t="shared" si="3"/>
        <v>2</v>
      </c>
      <c r="F221" s="3">
        <v>4000</v>
      </c>
    </row>
    <row r="222" spans="1:6">
      <c r="A222" s="3">
        <v>220</v>
      </c>
      <c r="B222" s="4" t="s">
        <v>486</v>
      </c>
      <c r="C222" s="4" t="s">
        <v>412</v>
      </c>
      <c r="D222" s="4" t="s">
        <v>39</v>
      </c>
      <c r="E222" s="3">
        <f t="shared" si="3"/>
        <v>2</v>
      </c>
      <c r="F222" s="3">
        <v>4000</v>
      </c>
    </row>
    <row r="223" spans="1:6">
      <c r="A223" s="3">
        <v>221</v>
      </c>
      <c r="B223" s="4" t="s">
        <v>487</v>
      </c>
      <c r="C223" s="4" t="s">
        <v>488</v>
      </c>
      <c r="D223" s="4" t="s">
        <v>39</v>
      </c>
      <c r="E223" s="3">
        <f t="shared" si="3"/>
        <v>1</v>
      </c>
      <c r="F223" s="3">
        <v>2000</v>
      </c>
    </row>
    <row r="224" spans="1:6">
      <c r="A224" s="3">
        <v>222</v>
      </c>
      <c r="B224" s="4" t="s">
        <v>489</v>
      </c>
      <c r="C224" s="4" t="s">
        <v>490</v>
      </c>
      <c r="D224" s="4" t="s">
        <v>39</v>
      </c>
      <c r="E224" s="3">
        <f t="shared" si="3"/>
        <v>2</v>
      </c>
      <c r="F224" s="3">
        <v>4000</v>
      </c>
    </row>
    <row r="225" spans="1:6">
      <c r="A225" s="3">
        <v>223</v>
      </c>
      <c r="B225" s="4" t="s">
        <v>491</v>
      </c>
      <c r="C225" s="4" t="s">
        <v>492</v>
      </c>
      <c r="D225" s="4" t="s">
        <v>39</v>
      </c>
      <c r="E225" s="3">
        <f t="shared" si="3"/>
        <v>2</v>
      </c>
      <c r="F225" s="3">
        <v>4000</v>
      </c>
    </row>
    <row r="226" spans="1:6">
      <c r="A226" s="3">
        <v>224</v>
      </c>
      <c r="B226" s="4" t="s">
        <v>493</v>
      </c>
      <c r="C226" s="4" t="s">
        <v>494</v>
      </c>
      <c r="D226" s="4" t="s">
        <v>39</v>
      </c>
      <c r="E226" s="3">
        <f t="shared" si="3"/>
        <v>2</v>
      </c>
      <c r="F226" s="3">
        <v>4000</v>
      </c>
    </row>
    <row r="227" spans="1:6">
      <c r="A227" s="3">
        <v>225</v>
      </c>
      <c r="B227" s="4" t="s">
        <v>495</v>
      </c>
      <c r="C227" s="4" t="s">
        <v>496</v>
      </c>
      <c r="D227" s="4" t="s">
        <v>39</v>
      </c>
      <c r="E227" s="3">
        <f t="shared" si="3"/>
        <v>2</v>
      </c>
      <c r="F227" s="3">
        <v>4000</v>
      </c>
    </row>
    <row r="228" spans="1:6">
      <c r="A228" s="3">
        <v>226</v>
      </c>
      <c r="B228" s="4" t="s">
        <v>497</v>
      </c>
      <c r="C228" s="4" t="s">
        <v>498</v>
      </c>
      <c r="D228" s="4" t="s">
        <v>39</v>
      </c>
      <c r="E228" s="3">
        <f t="shared" si="3"/>
        <v>2</v>
      </c>
      <c r="F228" s="3">
        <v>4000</v>
      </c>
    </row>
    <row r="229" spans="1:6">
      <c r="A229" s="3">
        <v>227</v>
      </c>
      <c r="B229" s="4" t="s">
        <v>499</v>
      </c>
      <c r="C229" s="4" t="s">
        <v>500</v>
      </c>
      <c r="D229" s="4" t="s">
        <v>39</v>
      </c>
      <c r="E229" s="3">
        <f t="shared" si="3"/>
        <v>2</v>
      </c>
      <c r="F229" s="3">
        <v>4000</v>
      </c>
    </row>
    <row r="230" spans="1:6">
      <c r="A230" s="3">
        <v>228</v>
      </c>
      <c r="B230" s="4" t="s">
        <v>501</v>
      </c>
      <c r="C230" s="4" t="s">
        <v>502</v>
      </c>
      <c r="D230" s="4" t="s">
        <v>39</v>
      </c>
      <c r="E230" s="3">
        <f t="shared" si="3"/>
        <v>2</v>
      </c>
      <c r="F230" s="3">
        <v>4000</v>
      </c>
    </row>
    <row r="231" spans="1:6">
      <c r="A231" s="3">
        <v>229</v>
      </c>
      <c r="B231" s="4" t="s">
        <v>503</v>
      </c>
      <c r="C231" s="4" t="s">
        <v>504</v>
      </c>
      <c r="D231" s="4" t="s">
        <v>39</v>
      </c>
      <c r="E231" s="3">
        <f t="shared" si="3"/>
        <v>2</v>
      </c>
      <c r="F231" s="3">
        <v>4000</v>
      </c>
    </row>
    <row r="232" spans="1:6">
      <c r="A232" s="3">
        <v>230</v>
      </c>
      <c r="B232" s="4" t="s">
        <v>505</v>
      </c>
      <c r="C232" s="4" t="s">
        <v>506</v>
      </c>
      <c r="D232" s="4" t="s">
        <v>39</v>
      </c>
      <c r="E232" s="3">
        <f t="shared" si="3"/>
        <v>2</v>
      </c>
      <c r="F232" s="3">
        <v>4000</v>
      </c>
    </row>
    <row r="233" spans="1:6">
      <c r="A233" s="3">
        <v>231</v>
      </c>
      <c r="B233" s="4" t="s">
        <v>507</v>
      </c>
      <c r="C233" s="4" t="s">
        <v>508</v>
      </c>
      <c r="D233" s="4" t="s">
        <v>39</v>
      </c>
      <c r="E233" s="3">
        <f t="shared" si="3"/>
        <v>2</v>
      </c>
      <c r="F233" s="3">
        <v>4000</v>
      </c>
    </row>
    <row r="234" spans="1:6">
      <c r="A234" s="3">
        <v>232</v>
      </c>
      <c r="B234" s="4" t="s">
        <v>509</v>
      </c>
      <c r="C234" s="4" t="s">
        <v>510</v>
      </c>
      <c r="D234" s="4" t="s">
        <v>39</v>
      </c>
      <c r="E234" s="3">
        <f t="shared" si="3"/>
        <v>2</v>
      </c>
      <c r="F234" s="3">
        <v>4000</v>
      </c>
    </row>
    <row r="235" spans="1:6">
      <c r="A235" s="3">
        <v>233</v>
      </c>
      <c r="B235" s="4" t="s">
        <v>511</v>
      </c>
      <c r="C235" s="4" t="s">
        <v>512</v>
      </c>
      <c r="D235" s="4" t="s">
        <v>39</v>
      </c>
      <c r="E235" s="3">
        <f t="shared" si="3"/>
        <v>1</v>
      </c>
      <c r="F235" s="3">
        <v>2000</v>
      </c>
    </row>
    <row r="236" spans="1:6">
      <c r="A236" s="3">
        <v>234</v>
      </c>
      <c r="B236" s="4" t="s">
        <v>513</v>
      </c>
      <c r="C236" s="4" t="s">
        <v>514</v>
      </c>
      <c r="D236" s="4" t="s">
        <v>39</v>
      </c>
      <c r="E236" s="3">
        <f t="shared" si="3"/>
        <v>1</v>
      </c>
      <c r="F236" s="3">
        <v>2000</v>
      </c>
    </row>
    <row r="237" spans="1:6">
      <c r="A237" s="3">
        <v>235</v>
      </c>
      <c r="B237" s="4" t="s">
        <v>515</v>
      </c>
      <c r="C237" s="4" t="s">
        <v>516</v>
      </c>
      <c r="D237" s="4" t="s">
        <v>39</v>
      </c>
      <c r="E237" s="3">
        <f t="shared" si="3"/>
        <v>2</v>
      </c>
      <c r="F237" s="3">
        <v>4000</v>
      </c>
    </row>
    <row r="238" spans="1:6">
      <c r="A238" s="3">
        <v>236</v>
      </c>
      <c r="B238" s="4" t="s">
        <v>517</v>
      </c>
      <c r="C238" s="4" t="s">
        <v>518</v>
      </c>
      <c r="D238" s="4" t="s">
        <v>39</v>
      </c>
      <c r="E238" s="3">
        <f t="shared" si="3"/>
        <v>1</v>
      </c>
      <c r="F238" s="3">
        <v>2000</v>
      </c>
    </row>
    <row r="239" spans="1:6">
      <c r="A239" s="3">
        <v>237</v>
      </c>
      <c r="B239" s="4" t="s">
        <v>519</v>
      </c>
      <c r="C239" s="4" t="s">
        <v>520</v>
      </c>
      <c r="D239" s="4" t="s">
        <v>39</v>
      </c>
      <c r="E239" s="3">
        <f t="shared" si="3"/>
        <v>2</v>
      </c>
      <c r="F239" s="3">
        <v>4000</v>
      </c>
    </row>
    <row r="240" spans="1:6">
      <c r="A240" s="3">
        <v>238</v>
      </c>
      <c r="B240" s="4" t="s">
        <v>521</v>
      </c>
      <c r="C240" s="4" t="s">
        <v>522</v>
      </c>
      <c r="D240" s="4" t="s">
        <v>39</v>
      </c>
      <c r="E240" s="3">
        <f t="shared" si="3"/>
        <v>2</v>
      </c>
      <c r="F240" s="3">
        <v>4000</v>
      </c>
    </row>
    <row r="241" spans="1:6">
      <c r="A241" s="3">
        <v>239</v>
      </c>
      <c r="B241" s="4" t="s">
        <v>523</v>
      </c>
      <c r="C241" s="4" t="s">
        <v>524</v>
      </c>
      <c r="D241" s="4" t="s">
        <v>39</v>
      </c>
      <c r="E241" s="3">
        <f t="shared" si="3"/>
        <v>2</v>
      </c>
      <c r="F241" s="3">
        <v>4000</v>
      </c>
    </row>
    <row r="242" spans="1:6">
      <c r="A242" s="3">
        <v>240</v>
      </c>
      <c r="B242" s="4" t="s">
        <v>525</v>
      </c>
      <c r="C242" s="4" t="s">
        <v>438</v>
      </c>
      <c r="D242" s="4" t="s">
        <v>39</v>
      </c>
      <c r="E242" s="3">
        <f t="shared" si="3"/>
        <v>2</v>
      </c>
      <c r="F242" s="3">
        <v>4000</v>
      </c>
    </row>
    <row r="243" spans="1:6">
      <c r="A243" s="3">
        <v>241</v>
      </c>
      <c r="B243" s="4" t="s">
        <v>526</v>
      </c>
      <c r="C243" s="4" t="s">
        <v>366</v>
      </c>
      <c r="D243" s="4" t="s">
        <v>39</v>
      </c>
      <c r="E243" s="3">
        <f t="shared" si="3"/>
        <v>2</v>
      </c>
      <c r="F243" s="3">
        <v>4000</v>
      </c>
    </row>
    <row r="244" spans="1:6">
      <c r="A244" s="3">
        <v>242</v>
      </c>
      <c r="B244" s="4" t="s">
        <v>527</v>
      </c>
      <c r="C244" s="4" t="s">
        <v>528</v>
      </c>
      <c r="D244" s="4" t="s">
        <v>39</v>
      </c>
      <c r="E244" s="3">
        <f t="shared" si="3"/>
        <v>2</v>
      </c>
      <c r="F244" s="3">
        <v>4000</v>
      </c>
    </row>
    <row r="245" spans="1:6">
      <c r="A245" s="3">
        <v>243</v>
      </c>
      <c r="B245" s="4" t="s">
        <v>529</v>
      </c>
      <c r="C245" s="4" t="s">
        <v>530</v>
      </c>
      <c r="D245" s="4" t="s">
        <v>39</v>
      </c>
      <c r="E245" s="3">
        <f t="shared" si="3"/>
        <v>1</v>
      </c>
      <c r="F245" s="3">
        <v>2000</v>
      </c>
    </row>
    <row r="246" spans="1:6">
      <c r="A246" s="3">
        <v>244</v>
      </c>
      <c r="B246" s="4" t="s">
        <v>531</v>
      </c>
      <c r="C246" s="4" t="s">
        <v>532</v>
      </c>
      <c r="D246" s="4" t="s">
        <v>39</v>
      </c>
      <c r="E246" s="3">
        <f t="shared" si="3"/>
        <v>1</v>
      </c>
      <c r="F246" s="3">
        <v>2000</v>
      </c>
    </row>
    <row r="247" spans="1:6">
      <c r="A247" s="3">
        <v>245</v>
      </c>
      <c r="B247" s="4" t="s">
        <v>533</v>
      </c>
      <c r="C247" s="4" t="s">
        <v>81</v>
      </c>
      <c r="D247" s="4" t="s">
        <v>39</v>
      </c>
      <c r="E247" s="3">
        <f t="shared" si="3"/>
        <v>2</v>
      </c>
      <c r="F247" s="3">
        <v>4000</v>
      </c>
    </row>
    <row r="248" spans="1:6">
      <c r="A248" s="3">
        <v>246</v>
      </c>
      <c r="B248" s="4" t="s">
        <v>534</v>
      </c>
      <c r="C248" s="4" t="s">
        <v>535</v>
      </c>
      <c r="D248" s="4" t="s">
        <v>39</v>
      </c>
      <c r="E248" s="3">
        <f t="shared" si="3"/>
        <v>2</v>
      </c>
      <c r="F248" s="3">
        <v>4000</v>
      </c>
    </row>
    <row r="249" spans="1:6">
      <c r="A249" s="3">
        <v>247</v>
      </c>
      <c r="B249" s="4" t="s">
        <v>536</v>
      </c>
      <c r="C249" s="4" t="s">
        <v>95</v>
      </c>
      <c r="D249" s="4" t="s">
        <v>39</v>
      </c>
      <c r="E249" s="3">
        <f t="shared" si="3"/>
        <v>2</v>
      </c>
      <c r="F249" s="3">
        <v>4000</v>
      </c>
    </row>
    <row r="250" spans="1:6">
      <c r="A250" s="3">
        <v>248</v>
      </c>
      <c r="B250" s="4" t="s">
        <v>537</v>
      </c>
      <c r="C250" s="4" t="s">
        <v>538</v>
      </c>
      <c r="D250" s="4" t="s">
        <v>39</v>
      </c>
      <c r="E250" s="3">
        <f t="shared" si="3"/>
        <v>2</v>
      </c>
      <c r="F250" s="3">
        <v>4000</v>
      </c>
    </row>
    <row r="251" spans="1:6">
      <c r="A251" s="3">
        <v>249</v>
      </c>
      <c r="B251" s="4" t="s">
        <v>539</v>
      </c>
      <c r="C251" s="4" t="s">
        <v>540</v>
      </c>
      <c r="D251" s="4" t="s">
        <v>14</v>
      </c>
      <c r="E251" s="3">
        <f t="shared" si="3"/>
        <v>1</v>
      </c>
      <c r="F251" s="3">
        <v>2000</v>
      </c>
    </row>
    <row r="252" spans="1:6">
      <c r="A252" s="3">
        <v>250</v>
      </c>
      <c r="B252" s="4" t="s">
        <v>541</v>
      </c>
      <c r="C252" s="4" t="s">
        <v>542</v>
      </c>
      <c r="D252" s="4" t="s">
        <v>14</v>
      </c>
      <c r="E252" s="3">
        <f t="shared" si="3"/>
        <v>2</v>
      </c>
      <c r="F252" s="3">
        <v>4000</v>
      </c>
    </row>
    <row r="253" spans="1:6">
      <c r="A253" s="3">
        <v>251</v>
      </c>
      <c r="B253" s="4" t="s">
        <v>543</v>
      </c>
      <c r="C253" s="4" t="s">
        <v>544</v>
      </c>
      <c r="D253" s="4" t="s">
        <v>14</v>
      </c>
      <c r="E253" s="3">
        <f t="shared" si="3"/>
        <v>1</v>
      </c>
      <c r="F253" s="3">
        <v>2000</v>
      </c>
    </row>
    <row r="254" spans="1:6">
      <c r="A254" s="3">
        <v>252</v>
      </c>
      <c r="B254" s="4" t="s">
        <v>545</v>
      </c>
      <c r="C254" s="4" t="s">
        <v>546</v>
      </c>
      <c r="D254" s="4" t="s">
        <v>14</v>
      </c>
      <c r="E254" s="3">
        <f t="shared" si="3"/>
        <v>2</v>
      </c>
      <c r="F254" s="3">
        <v>4000</v>
      </c>
    </row>
    <row r="255" spans="1:6">
      <c r="A255" s="3">
        <v>253</v>
      </c>
      <c r="B255" s="4" t="s">
        <v>547</v>
      </c>
      <c r="C255" s="4" t="s">
        <v>548</v>
      </c>
      <c r="D255" s="4" t="s">
        <v>14</v>
      </c>
      <c r="E255" s="3">
        <f t="shared" si="3"/>
        <v>2</v>
      </c>
      <c r="F255" s="3">
        <v>4000</v>
      </c>
    </row>
    <row r="256" spans="1:6">
      <c r="A256" s="3">
        <v>254</v>
      </c>
      <c r="B256" s="4" t="s">
        <v>549</v>
      </c>
      <c r="C256" s="4" t="s">
        <v>550</v>
      </c>
      <c r="D256" s="4" t="s">
        <v>41</v>
      </c>
      <c r="E256" s="3">
        <f t="shared" si="3"/>
        <v>2</v>
      </c>
      <c r="F256" s="3">
        <v>4000</v>
      </c>
    </row>
    <row r="257" spans="1:6">
      <c r="A257" s="3">
        <v>255</v>
      </c>
      <c r="B257" s="4" t="s">
        <v>551</v>
      </c>
      <c r="C257" s="4" t="s">
        <v>552</v>
      </c>
      <c r="D257" s="4" t="s">
        <v>41</v>
      </c>
      <c r="E257" s="3">
        <f t="shared" si="3"/>
        <v>2</v>
      </c>
      <c r="F257" s="3">
        <v>4000</v>
      </c>
    </row>
    <row r="258" spans="1:6">
      <c r="A258" s="3">
        <v>256</v>
      </c>
      <c r="B258" s="4" t="s">
        <v>553</v>
      </c>
      <c r="C258" s="4" t="s">
        <v>554</v>
      </c>
      <c r="D258" s="4" t="s">
        <v>41</v>
      </c>
      <c r="E258" s="3">
        <f t="shared" si="3"/>
        <v>2</v>
      </c>
      <c r="F258" s="3">
        <v>4000</v>
      </c>
    </row>
    <row r="259" spans="1:6">
      <c r="A259" s="3">
        <v>257</v>
      </c>
      <c r="B259" s="4" t="s">
        <v>555</v>
      </c>
      <c r="C259" s="4" t="s">
        <v>556</v>
      </c>
      <c r="D259" s="4" t="s">
        <v>23</v>
      </c>
      <c r="E259" s="3">
        <f t="shared" si="3"/>
        <v>1</v>
      </c>
      <c r="F259" s="3">
        <v>2000</v>
      </c>
    </row>
    <row r="260" spans="1:6">
      <c r="A260" s="3">
        <v>258</v>
      </c>
      <c r="B260" s="4" t="s">
        <v>557</v>
      </c>
      <c r="C260" s="4" t="s">
        <v>558</v>
      </c>
      <c r="D260" s="4" t="s">
        <v>27</v>
      </c>
      <c r="E260" s="3">
        <f>F260/2000</f>
        <v>1</v>
      </c>
      <c r="F260" s="3">
        <v>2000</v>
      </c>
    </row>
    <row r="261" spans="1:6">
      <c r="A261" s="3">
        <v>259</v>
      </c>
      <c r="B261" s="4" t="s">
        <v>559</v>
      </c>
      <c r="C261" s="4" t="s">
        <v>560</v>
      </c>
      <c r="D261" s="4" t="s">
        <v>42</v>
      </c>
      <c r="E261" s="3">
        <f>F261/2000</f>
        <v>1</v>
      </c>
      <c r="F261" s="3">
        <v>2000</v>
      </c>
    </row>
    <row r="262" spans="1:6">
      <c r="A262" s="3">
        <v>260</v>
      </c>
      <c r="B262" s="4" t="s">
        <v>561</v>
      </c>
      <c r="C262" s="4" t="s">
        <v>198</v>
      </c>
      <c r="D262" s="4" t="s">
        <v>42</v>
      </c>
      <c r="E262" s="3">
        <f>F262/2000</f>
        <v>1</v>
      </c>
      <c r="F262" s="3">
        <v>2000</v>
      </c>
    </row>
    <row r="263" spans="1:6">
      <c r="A263" s="3">
        <v>261</v>
      </c>
      <c r="B263" s="4" t="s">
        <v>562</v>
      </c>
      <c r="C263" s="4" t="s">
        <v>563</v>
      </c>
      <c r="D263" s="4" t="s">
        <v>43</v>
      </c>
      <c r="E263" s="3">
        <f>F263/2000</f>
        <v>3</v>
      </c>
      <c r="F263" s="3">
        <v>6000</v>
      </c>
    </row>
  </sheetData>
  <pageMargins left="0.393055555555556" right="0.314583333333333" top="0.432638888888889" bottom="0.62986111111111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27家</vt:lpstr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2023-05-12T11:15:00Z</dcterms:created>
  <dcterms:modified xsi:type="dcterms:W3CDTF">2025-11-07T08:06:12Z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6D6B20AEE0B9498D8620FB3EAD12806C_13</vt:lpwstr>
  </property>
  <property fmtid="{D5CDD505-2E9C-101B-9397-08002B2CF9AE}" pid="4" name="KSOReadingLayout">
    <vt:bool>true</vt:bool>
  </property>
</Properties>
</file>