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915" firstSheet="24" activeTab="1"/>
  </bookViews>
  <sheets>
    <sheet name="2024年度部门整体支出绩效自评情况" sheetId="1" r:id="rId1"/>
    <sheet name="2024年度部门整体支出绩效自评表" sheetId="29" r:id="rId2"/>
    <sheet name="2024年度项目支出绩效自评表-婚检项目" sheetId="4" r:id="rId3"/>
    <sheet name="2024年度项目支出绩效自评表-三年行动（一般债券）" sheetId="6" r:id="rId4"/>
    <sheet name="2024年度项目支出绩效自评表-三年行动 (2)" sheetId="7" r:id="rId5"/>
    <sheet name="2024年度项目支出绩效自评表-省对下专项经费" sheetId="8" r:id="rId6"/>
    <sheet name="2024年度项目支出绩效自评表-2023年重大传染病" sheetId="9" r:id="rId7"/>
    <sheet name="2024年度项目支出绩效自评表-2024年卫生健康事业发展" sheetId="10" r:id="rId8"/>
    <sheet name="2024年度项目支出绩效自评表-2022年重大传染病" sheetId="11" r:id="rId9"/>
    <sheet name="2024年度项目支出绩效自评表-2023年基本公共卫生" sheetId="12" r:id="rId10"/>
    <sheet name="2024年度项目支出绩效自评表-2023年重大传染病-儿童口腔" sheetId="13" r:id="rId11"/>
    <sheet name="2024年度项目支出绩效自评表-2023年卫生健康事业发展" sheetId="14" r:id="rId12"/>
    <sheet name="2024年度项目支出绩效自评表-2024年重大传染病防控（防艾" sheetId="15" r:id="rId13"/>
    <sheet name="2024年度项目支出绩效自评表-2024基本公卫" sheetId="16" r:id="rId14"/>
    <sheet name="2024年度项目支出绩效自评表-2024基本公卫2" sheetId="17" r:id="rId15"/>
    <sheet name="2024年度项目支出绩效自评表-2024年五华霖雨路诊所建设" sheetId="18" r:id="rId16"/>
    <sheet name="2024年度项目支出绩效自评表-卫生健康管理业务专项经费" sheetId="19" r:id="rId17"/>
    <sheet name="2024年度项目支出绩效自评表-五华区人才项目" sheetId="20" r:id="rId18"/>
    <sheet name="2024年度项目支出绩效自评表-事业支出公用经费" sheetId="21" r:id="rId19"/>
    <sheet name="2024年度项目支出绩效自评表-新增资产配置经费" sheetId="22" r:id="rId20"/>
    <sheet name="2024年度项目支出绩效自评表-事业支出政府采购经费" sheetId="23" r:id="rId21"/>
    <sheet name="2024年度项目支出绩效自评表-事业支出人员经费" sheetId="28" r:id="rId22"/>
    <sheet name="2024年度项目支出绩效自评表-妇幼卫生经费" sheetId="24" r:id="rId23"/>
    <sheet name="2024年度项目支出绩效自评表-2021年基本公共卫生" sheetId="25" r:id="rId24"/>
    <sheet name="2024年度项目支出绩效自评表-省对下专项资金妇幼健康经费" sheetId="26" r:id="rId25"/>
    <sheet name="2024年度项目支出绩效自评表-装修尾款经费" sheetId="27" r:id="rId26"/>
  </sheets>
  <calcPr calcId="144525"/>
</workbook>
</file>

<file path=xl/sharedStrings.xml><?xml version="1.0" encoding="utf-8"?>
<sst xmlns="http://schemas.openxmlformats.org/spreadsheetml/2006/main" count="2253" uniqueCount="324">
  <si>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</si>
  <si>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</si>
  <si>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</si>
  <si>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</si>
  <si>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</si>
  <si>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</si>
  <si>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</si>
  <si>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</si>
  <si>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</si>
  <si>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</si>
  <si>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</si>
  <si>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</si>
  <si>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</si>
  <si>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</si>
  <si>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</si>
  <si>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</si>
  <si>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</si>
  <si>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</si>
  <si>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</si>
  <si>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</si>
  <si>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</si>
  <si>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</si>
  <si>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</si>
  <si>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</si>
  <si>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</si>
  <si>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</si>
  <si>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预算数</t>
  </si>
  <si>
    <t>调整数</t>
  </si>
  <si>
    <t>确定数</t>
  </si>
  <si>
    <t>说明</t>
  </si>
  <si>
    <t>资金</t>
  </si>
  <si>
    <t>年度资金总额</t>
  </si>
  <si>
    <t>（万元）</t>
  </si>
  <si>
    <t>基本支出</t>
  </si>
  <si>
    <t>项目支出</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</si>
  <si>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</si>
  <si>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</si>
  <si>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</si>
  <si>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</si>
  <si>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</si>
  <si>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</si>
  <si>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</si>
  <si>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</si>
  <si>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</si>
  <si>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</si>
  <si>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</si>
  <si>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</si>
  <si>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</si>
  <si>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</si>
  <si>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</si>
  <si>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</si>
  <si>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</si>
  <si>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</si>
  <si>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</si>
  <si>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</si>
  <si>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</si>
  <si>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</si>
  <si>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</si>
  <si>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</si>
  <si>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</si>
  <si>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</si>
  <si>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</si>
  <si>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</si>
  <si>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</si>
  <si>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</si>
  <si>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</si>
  <si>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</si>
  <si>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</si>
  <si>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</si>
  <si>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</si>
  <si>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</si>
  <si>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</si>
  <si>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</si>
  <si>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</si>
  <si>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</si>
  <si>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</si>
  <si>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</si>
  <si>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</si>
  <si>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</si>
  <si>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</si>
  <si>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</si>
  <si>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婚检经费</t>
  </si>
  <si>
    <t>主管部门</t>
  </si>
  <si>
    <t>昆明市五华区卫生健康局</t>
  </si>
  <si>
    <t>实施单位</t>
  </si>
  <si>
    <t>昆明市五华区妇幼健康服务中心（昆明市五华区妇幼保健院）</t>
  </si>
  <si>
    <t>项目资金
（万元）</t>
  </si>
  <si>
    <t>年初预算数</t>
  </si>
  <si>
    <t>全年预算数</t>
  </si>
  <si>
    <t>全年执行数</t>
  </si>
  <si>
    <t>分值</t>
  </si>
  <si>
    <t>执行率</t>
  </si>
  <si>
    <t>得分</t>
  </si>
  <si>
    <t>其中：当年财政
       拨款</t>
  </si>
  <si>
    <t>—</t>
  </si>
  <si>
    <t xml:space="preserve">  上年结转
    资金</t>
  </si>
  <si>
    <t xml:space="preserve">  其他资金</t>
  </si>
  <si>
    <t>预期目标</t>
  </si>
  <si>
    <t>实际完成情况</t>
  </si>
  <si>
    <t>年度
总体
目标</t>
  </si>
  <si>
    <t>为贯彻落实《云南省2013年妇幼健康计划工作方案》，建立政府引导、部门协作、社会参与的免费婚检工作机制，加大宣传力度，营造“健康婚配、家庭幸福、社会和谐”的良好社会氛围，促进省、市妇女儿童发展规划目标实现。2024年婚检完成对数≥1974对，全区婚前医学检查率达90%；住院分娩新生儿出生缺陷发生率上升趋势得到有效控制。</t>
  </si>
  <si>
    <t>2024年婚检完成对3038对，全区婚前医学检查率达93.18%；住院分娩新生儿出生缺陷发生率上升趋势得到有效控制。</t>
  </si>
  <si>
    <t xml:space="preserve">年度指标值 </t>
  </si>
  <si>
    <t>实际完成值</t>
  </si>
  <si>
    <t>偏差原因分析及改进措施</t>
  </si>
  <si>
    <t>一级指标</t>
  </si>
  <si>
    <t>指标性质</t>
  </si>
  <si>
    <t>度量单位</t>
  </si>
  <si>
    <t>产出指标</t>
  </si>
  <si>
    <t>婚检完成对数</t>
  </si>
  <si>
    <t>对</t>
  </si>
  <si>
    <t>3038</t>
  </si>
  <si>
    <t>无</t>
  </si>
  <si>
    <t>婚前医学检查率</t>
  </si>
  <si>
    <t>%</t>
  </si>
  <si>
    <t>婚检结果下达及时率</t>
  </si>
  <si>
    <t>项目完成时限</t>
  </si>
  <si>
    <t>年度内</t>
  </si>
  <si>
    <t>经济成本指标</t>
  </si>
  <si>
    <t>元</t>
  </si>
  <si>
    <t>预算执行率偏低，主要原因：财政资金紧张、库款不足，无法按期拨付，导致预算执行率完成较低。</t>
  </si>
  <si>
    <t>效益指标</t>
  </si>
  <si>
    <t>社会效益
指标</t>
  </si>
  <si>
    <t>群众婚检保健意识</t>
  </si>
  <si>
    <t>提高</t>
  </si>
  <si>
    <t>孕产妇死亡率、婴儿死亡率和出生缺陷率</t>
  </si>
  <si>
    <t>降低</t>
  </si>
  <si>
    <t>可持续影响
指标</t>
  </si>
  <si>
    <t>妇幼保健质量</t>
  </si>
  <si>
    <t>满意度指标</t>
  </si>
  <si>
    <t>服务对象满意度指标等</t>
  </si>
  <si>
    <t>自愿免费婚检对象满意度</t>
  </si>
  <si>
    <t>90</t>
  </si>
  <si>
    <t>90%</t>
  </si>
  <si>
    <t>其他需要说明事项</t>
  </si>
  <si>
    <t>财政拨款</t>
  </si>
  <si>
    <t>总分</t>
  </si>
  <si>
    <t>良</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</si>
  <si>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</si>
  <si>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</si>
  <si>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</si>
  <si>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</si>
  <si>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</si>
  <si>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昆财社（2023）7号（一般债券）医疗卫生事业发展三年行动资金县级妇幼保健院提质达标经费</t>
  </si>
  <si>
    <t xml:space="preserve">     上年结转
        资金</t>
  </si>
  <si>
    <t xml:space="preserve">     其他资金</t>
  </si>
  <si>
    <t>1. 县级妇幼保健机构能力建设项目机构数量1家；2.辖区妇幼健康核心指标较上一年度提升，辖区孕产妇系统管理率≥90%，3岁以下儿童系统管理率≥85%，辖区住院分娩率≥99%；3.妇幼保健机构绩效考核在全省排名较上一年度提升。</t>
  </si>
  <si>
    <t>1. 县级妇幼保健机构能力建设项目机构数量1家。
2.辖区妇幼健康核心指标较上一年度提升，辖区孕产妇系统管理率≥90%，3岁以下儿童系统管理率≥85%，辖区住院分娩率≥99%。
3.妇幼保健机构绩效考核在全省排名较上一年度提升。</t>
  </si>
  <si>
    <t>县级妇幼保健机构能力建设项目机构</t>
  </si>
  <si>
    <t>1</t>
  </si>
  <si>
    <t>家</t>
  </si>
  <si>
    <t>辖区孕产妇系统管理率</t>
  </si>
  <si>
    <t xml:space="preserve">≥
</t>
  </si>
  <si>
    <t>3岁以下儿童系统管理率</t>
  </si>
  <si>
    <t>85</t>
  </si>
  <si>
    <t>辖区住院分娩率</t>
  </si>
  <si>
    <t>99</t>
  </si>
  <si>
    <t>妇幼保健机构年度绩效考核在全省排名</t>
  </si>
  <si>
    <t>较上一年提升</t>
  </si>
  <si>
    <t>服务对象满意度</t>
  </si>
  <si>
    <t>上级专项转移支付资金</t>
  </si>
  <si>
    <t>优</t>
  </si>
  <si>
    <t>昆财社（2023）7号2022年医疗卫生事业发展三年行动资金（第九批）县级妇幼保健院提质达标经费</t>
  </si>
  <si>
    <t xml:space="preserve">   上年结转
    资金</t>
  </si>
  <si>
    <t xml:space="preserve">   其他资金</t>
  </si>
  <si>
    <t>1. 县级妇幼保健机构能力建设项目机构数量1家。
2.辖区妇幼健康核心指标较上一年度提升，辖区孕产妇系统管理率完成94.4%，3岁以下儿童系统管理率完成97.47%，辖区住院分娩率100%。
3.妇幼保健机构绩效考核在全省排名较上一年度提升。</t>
  </si>
  <si>
    <t>昆财社[2023]54号省对下专项经费</t>
  </si>
  <si>
    <t xml:space="preserve">    上年结转
      资金</t>
  </si>
  <si>
    <t xml:space="preserve">    其他资金</t>
  </si>
  <si>
    <t>全区适龄妇女“两癌”检查目标人群覆盖率≥50%，孕前优生健康检查率≥80%，农村妇女增补叶酸服用率≥90%，孕产妇死亡率≤10/10万，婴儿死亡率≤3‰。</t>
  </si>
  <si>
    <t>全区适龄妇女“两癌”检查目标人群覆盖率62.4%，孕前优生健康检查率100%，农村妇女增补叶酸服用率100%，孕产妇死亡率0/10万，婴儿死亡率0.79‰。</t>
  </si>
  <si>
    <t>适龄妇女“两癌”检查目标人群覆盖率</t>
  </si>
  <si>
    <t>孕前优生健康检查率</t>
  </si>
  <si>
    <t>农村妇女增补叶酸服用率</t>
  </si>
  <si>
    <t>孕产妇死亡率</t>
  </si>
  <si>
    <t>10/10万</t>
  </si>
  <si>
    <t>婴儿死亡率</t>
  </si>
  <si>
    <t>基本公共卫生服务水平</t>
  </si>
  <si>
    <t>不断提高</t>
  </si>
  <si>
    <t>80</t>
  </si>
  <si>
    <t>昆财社（2023）180号2023年重大传染病防控补助资金</t>
  </si>
  <si>
    <t>有效控制艾滋病疫情，降低艾滋病死亡率，全国艾滋病疫情继续控制在低流行水平。</t>
  </si>
  <si>
    <t>有效控制艾滋病疫情，全国艾滋病疫情继续控制在低流行水平。艾滋病感染孕产妇所生儿童抗病毒用药比例100%。</t>
  </si>
  <si>
    <t>艾滋病感染孕产妇所生儿童抗病毒用药比例</t>
  </si>
  <si>
    <t>有效控制艾滋病疫情</t>
  </si>
  <si>
    <t>疫情处于低流行水平</t>
  </si>
  <si>
    <t>昆财社（2024）128号2024年卫生健康事业发展省对下补助资金</t>
  </si>
  <si>
    <t xml:space="preserve">     上年结转
       资金</t>
  </si>
  <si>
    <t>贯彻落实《国务院办公厅关于深化医教协同进一步推进医学教育改革与发展的意见》(国办发(2017)63号)、《国务院办公厅关于改革完善全科医生培养与使用激励机制的意见》(国办发(2018)3号)、《国务院办公厅关于加快医学教育创新发展的指导意见》(国办发(2020)34号)等文件精神，加大卫生健康人才培养培训力度，完成2023年中央财政经费支持的本地区各项卫生健康人才培养培训任务。</t>
  </si>
  <si>
    <t>新生儿遗传代谢病性疾病筛查率99.14%，新生儿听力筛查率99.05%，4-6岁儿童视力检查人群覆盖率95.4%，孕产妇死亡率0/10万，婴儿死亡率0.014‰，新生儿先心病双指标筛查96.22%，服务对象满意度90%。</t>
  </si>
  <si>
    <t>新生儿遗传代谢病性疾病筛查率</t>
  </si>
  <si>
    <t>新生儿听力筛查率</t>
  </si>
  <si>
    <t>4-6岁儿童视力检查人群覆盖率</t>
  </si>
  <si>
    <t>12/10万</t>
  </si>
  <si>
    <t>0</t>
  </si>
  <si>
    <t>新生儿先心病双指标筛查率</t>
  </si>
  <si>
    <t>居民健康保健意识</t>
  </si>
  <si>
    <t>逐步提升</t>
  </si>
  <si>
    <t>受益对象满意率</t>
  </si>
  <si>
    <t>昆财社[2023]73号2022年重大传染病防控中央结算补助资金</t>
  </si>
  <si>
    <t>有效控制艾滋病疫情，降低艾滋病死亡率，全国艾滋病疫情继续控制在低流行水平。艾滋病感染孕产妇所生儿童抗病毒用药比例100%，艾滋病规范随访干预比例100%。</t>
  </si>
  <si>
    <t>95</t>
  </si>
  <si>
    <t>艾滋病规范随访干预比例</t>
  </si>
  <si>
    <t>100</t>
  </si>
  <si>
    <t>项目预算控制率</t>
  </si>
  <si>
    <t>居民健康水平</t>
  </si>
  <si>
    <t>持续提高</t>
  </si>
  <si>
    <t>居民健康水平提高</t>
  </si>
  <si>
    <t>中长期</t>
  </si>
  <si>
    <t>群众满意度</t>
  </si>
  <si>
    <t>85%</t>
  </si>
  <si>
    <t>昆财社【2023】111号2023年重大传染病（艾滋病防治）防控中央补助资金</t>
  </si>
  <si>
    <t>减少艾滋病新发感染，降低艾滋病病死率，艾滋病疫情总体下降。</t>
  </si>
  <si>
    <t>减少艾滋病新发感染，降低艾滋病病死率，艾滋病疫情总体下降。艾滋病感染孕产妇所生儿童抗病毒药物应用比例100%，艾滋病免费抗病毒治疗100%，艾滋病规范化随访干预比例100%，艾滋病高危人群检测比例100%，有效控制艾滋病疫情100%，公众满意度95%。</t>
  </si>
  <si>
    <t>艾滋病感染孕产妇所生儿童抗病毒药物应用比例</t>
  </si>
  <si>
    <t>艾滋病免费抗病毒治疗</t>
  </si>
  <si>
    <t>艾滋病规范化随访干预比例</t>
  </si>
  <si>
    <t>艾滋病高危人群检测比例</t>
  </si>
  <si>
    <t>公众满意度</t>
  </si>
  <si>
    <t>昆财社【2023】111号2023年重大传染病（儿童口腔疾病）防控中央补助资金</t>
  </si>
  <si>
    <t>通过开展口腔疾病综合干预工作，营造全区关爱口腔健康的氛围，提高儿童、家长和老师的口腔保健知识水平和素养，掌握自我口腔保健技能，提升学龄儿童口腔健康水平。</t>
  </si>
  <si>
    <t>中国儿童口腔疾病综合干预项目任务完成率</t>
  </si>
  <si>
    <t>昆财社〔2024〕37号2023年卫生健康事业发展省对下专项结算（社会事务管理）补助资金</t>
  </si>
  <si>
    <t>1. 昆明市全国艾滋病综合防治示范区的各项目实施县（市）区，以遏制艾滋病性传播为主攻方向，加强组织领导何睿综合协调，健全完善多部门合作机制，全面完成示范区年度指标任务。
2.全区适龄妇女“两癌”检查目标人群覆盖率≥50%，孕前优生健康检查率≥80%，农村妇女增补叶酸服用率≥90%，孕妇产前筛查率≥80%，孕产妇死亡率≤10/10万，婴儿死亡率婴儿死亡率≤2.5‰。
3.台账准确率90%，服务对象满意度95%。</t>
  </si>
  <si>
    <t>1.全区适龄妇女“两癌”检查目标人群覆盖率62.4%，孕前优生健康检查率100%，农村妇女增补叶酸服用率100%，孕妇产前筛查率99.37%，孕产妇死亡率0/10万，婴儿死亡率婴儿死亡率1.43‰。
2.台账准确率90%，服务对象满意度95%。</t>
  </si>
  <si>
    <t>50</t>
  </si>
  <si>
    <t>孕妇产前筛查率</t>
  </si>
  <si>
    <t>10/100000</t>
  </si>
  <si>
    <t>0/100000</t>
  </si>
  <si>
    <t>2.5</t>
  </si>
  <si>
    <t>昆财社〔2024〕39号2024年重大传染病防控（防艾经费）中央补助资金</t>
  </si>
  <si>
    <t>为支持做好重大传染病防控工作，根据《云南省财政厅省卫生健康委关于提前下达 2024年重大传染病防控中央补助资金的通知》（云财社〔2023〕291号）要求减少艾滋病新发感染，降低艾滋病病死率，艾滋病疫情总体下降。</t>
  </si>
  <si>
    <t>为支持做好重大传染病防控工作，根据《云南省财政厅省卫生健康委关于提前下达 2024年重大传染病防控中央补助资金的通知》（云财社〔2023〕291号）要求减少艾滋病新发感染，降低艾滋病病死率，艾滋病疫情总体下降。艾滋病抗病毒治疗率100%，艾滋病抗病毒治疗有效率100%，艾滋病母婴传播率0%，艾滋病高危人群检测比例100%。</t>
  </si>
  <si>
    <t>艾滋病抗病毒治疗率</t>
  </si>
  <si>
    <t>93.5</t>
  </si>
  <si>
    <t>艾滋病抗病毒治疗有效率</t>
  </si>
  <si>
    <t>艾滋病母婴传播率</t>
  </si>
  <si>
    <t>2</t>
  </si>
  <si>
    <t>昆财社〔2024〕41号2024年国家基本公共卫生服务项目中央补助经费</t>
  </si>
  <si>
    <t>1.免费向城乡居民提供基本公共卫生服务，促进基本公共卫生服务均等化。
2.按照《国家基本公共卫生服务规范（第三版）》为城乡居民建立健康档案，开展健康教育、预防接种等服务，将0-6岁儿童、孕产妇等列为重点人群，提供针对性的健康管理服务。</t>
  </si>
  <si>
    <t>7岁以下儿童健康管理率完成85.98%，孕产妇系统管理率完成95.25%，3岁以下儿童系统管理率完成96.06%，居民健康素养水平和基本公共卫生服务水平不断提高，城乡居民对基本公共卫生服务满意度90%。</t>
  </si>
  <si>
    <t>7岁以下儿童健康管理率</t>
  </si>
  <si>
    <t>孕产妇系统管理率</t>
  </si>
  <si>
    <t>居民健康素养水平</t>
  </si>
  <si>
    <t>城乡居民对基本公共卫生服务满意度</t>
  </si>
  <si>
    <t>昆财社〔2024〕41号2024年国家基本公共卫生服务项目中央补助资金</t>
  </si>
  <si>
    <t>1.免费向城乡居民提供基本公共卫生服务，促进基本公共卫生服务均等化。
2.按照《国家基本公共卫生服务规范（第三版）》为城乡居民建立健康档案，开展健康教育、预防接种等服务，将0-6岁儿童、孕产妇等列为重点人群，提供针对性的健康管理服务。
3.7岁以下儿童健康管理率85.98%，孕产妇系统管理率95.25%，3岁以下儿童系统管理率96.06%。</t>
  </si>
  <si>
    <t>2024年五华霖雨路诊所建设经费</t>
  </si>
  <si>
    <t>2024年新开设五华区妇幼健康服务中心北市区门诊，预计建设经费196万元。</t>
  </si>
  <si>
    <t>2024年新开设五华区妇幼健康服务中心北市区门诊1家，使用建设经费196万元。</t>
  </si>
  <si>
    <t>开设门诊机构数量</t>
  </si>
  <si>
    <t>提高服务水平</t>
  </si>
  <si>
    <t>卫生健康管理业务专项经费</t>
  </si>
  <si>
    <t>1.让患者和医生之间的沟通更加顺畅，建立互信互动的良好关系。
2.增强医生团队的凝聚力，促进协作与团队合作意识的提升。</t>
  </si>
  <si>
    <t>护士节慰问人数</t>
  </si>
  <si>
    <t>25</t>
  </si>
  <si>
    <t>人</t>
  </si>
  <si>
    <t>28</t>
  </si>
  <si>
    <t>医师节慰问人数</t>
  </si>
  <si>
    <t>35</t>
  </si>
  <si>
    <t>慰问目标完成率</t>
  </si>
  <si>
    <t>妇幼健康服务能力</t>
  </si>
  <si>
    <t>显著提高</t>
  </si>
  <si>
    <t>促进辖区医疗服务水平提升，促进五华区卫生事业发展</t>
  </si>
  <si>
    <t>较大促进</t>
  </si>
  <si>
    <t>95%</t>
  </si>
  <si>
    <t>五华区人才项目和高层次人才创新创业基地工作经费</t>
  </si>
  <si>
    <t>用于我中心王忠明基层专家工作室的运营经费；</t>
  </si>
  <si>
    <t>暂未支付到位。</t>
  </si>
  <si>
    <t>专家基层工作站数量</t>
  </si>
  <si>
    <t>个</t>
  </si>
  <si>
    <t>预算批复数</t>
  </si>
  <si>
    <t>预算执行率偏低，主要原因：财政资金紧张、库款不足，无法按期拨付，导致无法形成支付进度。</t>
  </si>
  <si>
    <t>受益对象满意度</t>
  </si>
  <si>
    <t>中</t>
  </si>
  <si>
    <t>事业支出公用经费</t>
  </si>
  <si>
    <t>1.持续完善医疗技术管理流程，持续提升医疗技术水平，持续推进医疗服务升级。
2.优化医疗服务质量，为患者提供就医方便，提高患者满意度。
3.加强人才培养，加快优势学科建设，全面提升医院核心竞争力，促进中心可持续发展。</t>
  </si>
  <si>
    <t>发放工资、绩效人数</t>
  </si>
  <si>
    <t>支付事项手续</t>
  </si>
  <si>
    <t>真实有效</t>
  </si>
  <si>
    <t>疫苗验收合格率</t>
  </si>
  <si>
    <t>预算金额</t>
  </si>
  <si>
    <t>效果良好</t>
  </si>
  <si>
    <t>其他资金</t>
  </si>
  <si>
    <t>2024年新增标准外资产经费</t>
  </si>
  <si>
    <t>采购资产32项，提高资产使用效率，妇幼健康服务能力进一步提升，患者满意度达90%。</t>
  </si>
  <si>
    <t>实际完成采购资产3项，提高资产使用效率，妇幼健康服务能力进一步提升，患者满意度达90%。</t>
  </si>
  <si>
    <t>采购固定资产项数</t>
  </si>
  <si>
    <t>项</t>
  </si>
  <si>
    <t>因实际工作调整未能按计划采购</t>
  </si>
  <si>
    <t>资产验收合格率</t>
  </si>
  <si>
    <t>年</t>
  </si>
  <si>
    <t>通过资产配置，保障日常办公运转。</t>
  </si>
  <si>
    <t>通过提升硬件设施，提高服务水平。</t>
  </si>
  <si>
    <t>使用人员满意度</t>
  </si>
  <si>
    <t>事业支出政府采购经费</t>
  </si>
  <si>
    <t>按照2024年预算会议纪要以及区政府相关规定进行询价采购。
1.持续完善医疗技术管理流程，持续提升医疗技术水平，持续推进医疗服务升级。
2.优化医疗服务质量，为患者提供就医方便，提高患者满意度。</t>
  </si>
  <si>
    <t>产品及服务采购数量</t>
  </si>
  <si>
    <t>服务成果验收合格率</t>
  </si>
  <si>
    <t>通过产品及服务购买，保障日常办公运转。</t>
  </si>
  <si>
    <t>效果明显</t>
  </si>
  <si>
    <t>使用人对部门工作满意度</t>
  </si>
  <si>
    <t>事业支出人员经费</t>
  </si>
  <si>
    <t>用于支付在编人员2024年一个月基本工资额度、绩效、优秀奖。</t>
  </si>
  <si>
    <t>一个月基本工资额度</t>
  </si>
  <si>
    <t>绩效发放人数</t>
  </si>
  <si>
    <t>优秀奖发放人数</t>
  </si>
  <si>
    <t>部门运转</t>
  </si>
  <si>
    <t>是/否</t>
  </si>
  <si>
    <t>单位人员满意度</t>
  </si>
  <si>
    <t>五财社〔2022〕23号 妇幼卫生专项市级资金</t>
  </si>
  <si>
    <t>为进一步做好基本公共卫生服务项目，促进基本公共卫生服务均等化，我中心申请了7岁以下儿童健康管理经费10万元，孕产妇系统管理经费7万元，主要用于相关劳务派遣人员工资支出。</t>
  </si>
  <si>
    <t>昆财社【2021】14号2021年基本公共卫生服务项目省级补助资金</t>
  </si>
  <si>
    <t>逐步提高人均基本公共卫生服务经费标准，免费为城乡居民提高健康档案、健康教育、预防接种、传染病防治、儿童保健、新生儿遗传代谢性疾病筛查、新生儿听力筛查等国家基本公共卫生服务项目。继续开展计划生育药具免费发放工作。认真贯彻落实省、市年度基本公共卫生服务项目文件和指标要求，按照计划组织年终基本公共卫生服务项目绩效考核工作。</t>
  </si>
  <si>
    <t>新生儿遗传代谢性疾病筛查率</t>
  </si>
  <si>
    <t>0-6岁以下儿童健康管理率</t>
  </si>
  <si>
    <t>公共服务水平</t>
  </si>
  <si>
    <t>省对下专项资金妇幼健康经费</t>
  </si>
  <si>
    <t>为促进基本公共卫生服务均等化，保障2022年国家基本公共卫生服务项目顺利开展。</t>
  </si>
  <si>
    <t>五财社〔2022〕393号 装修尾款经费</t>
  </si>
  <si>
    <t>中心装修项目竣工决算审计后219万装修尾款需支付。</t>
  </si>
  <si>
    <t>成本节约率</t>
  </si>
  <si>
    <t>年度预算批复数</t>
  </si>
  <si>
    <t>中心职工满意度</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</si>
</sst>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00_);[Red]\(0.00\)"/>
  </numFmts>
  <fonts count="38">
    <font>
      <sz val="11"/>
      <color theme="1"/>
      <name val="宋体"/>
      <charset val="134"/>
      <scheme val="minor"/>
    </font>
    <font>
      <sz val="19"/>
      <color theme="1"/>
      <name val="方正小标宋简体"/>
      <charset val="134"/>
    </font>
    <font>
      <sz val="10"/>
      <color indexed="8"/>
      <name val="宋体"/>
      <charset val="134"/>
      <scheme val="minor"/>
    </font>
    <font>
      <sz val="10"/>
      <color rgb="FFFF0000"/>
      <name val="宋体"/>
      <charset val="134"/>
      <scheme val="minor"/>
    </font>
    <font>
      <sz val="10"/>
      <name val="宋体"/>
      <charset val="134"/>
      <scheme val="minor"/>
    </font>
    <font>
      <sz val="10"/>
      <color rgb="FF000000"/>
      <name val="宋体"/>
      <charset val="134"/>
    </font>
    <font>
      <sz val="9"/>
      <color indexed="8"/>
      <name val="宋体"/>
      <charset val="134"/>
      <scheme val="minor"/>
    </font>
    <font>
      <sz val="9"/>
      <name val="宋体"/>
      <charset val="134"/>
      <scheme val="minor"/>
    </font>
    <font>
      <b/>
      <sz val="10"/>
      <name val="宋体"/>
      <charset val="134"/>
      <scheme val="minor"/>
    </font>
    <font>
      <b/>
      <sz val="10.5"/>
      <color rgb="FF000000"/>
      <name val="仿宋"/>
      <charset val="134"/>
    </font>
    <font>
      <sz val="10.5"/>
      <color rgb="FF000000"/>
      <name val="仿宋"/>
      <charset val="134"/>
    </font>
    <font>
      <sz val="9"/>
      <color rgb="FF000000"/>
      <name val="仿宋"/>
      <charset val="134"/>
    </font>
    <font>
      <sz val="12"/>
      <color rgb="FFFF0000"/>
      <name val="仿宋"/>
      <charset val="134"/>
    </font>
    <font>
      <sz val="12"/>
      <color rgb="FF000000"/>
      <name val="Times New Roman"/>
      <charset val="134"/>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name val="宋体"/>
      <charset val="134"/>
    </font>
    <font>
      <sz val="11"/>
      <color theme="0"/>
      <name val="宋体"/>
      <charset val="0"/>
      <scheme val="minor"/>
    </font>
    <font>
      <sz val="11"/>
      <color rgb="FF0061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indexed="8"/>
      <name val="宋体"/>
      <charset val="134"/>
    </font>
    <font>
      <sz val="10"/>
      <color rgb="FF000000"/>
      <name val="Times New Roman"/>
      <charset val="134"/>
    </font>
    <font>
      <sz val="5.5"/>
      <color rgb="FF000000"/>
      <name val="仿宋"/>
      <charset val="134"/>
    </font>
    <font>
      <sz val="12"/>
      <color rgb="FF000000"/>
      <name val="仿宋"/>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23" fillId="11" borderId="0" applyNumberFormat="0" applyBorder="0" applyAlignment="0" applyProtection="0">
      <alignment vertical="center"/>
    </xf>
    <xf numFmtId="0" fontId="20" fillId="7" borderId="3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9" borderId="0" applyNumberFormat="0" applyBorder="0" applyAlignment="0" applyProtection="0">
      <alignment vertical="center"/>
    </xf>
    <xf numFmtId="0" fontId="16" fillId="4" borderId="0" applyNumberFormat="0" applyBorder="0" applyAlignment="0" applyProtection="0">
      <alignment vertical="center"/>
    </xf>
    <xf numFmtId="43" fontId="0" fillId="0" borderId="0" applyFont="0" applyFill="0" applyBorder="0" applyAlignment="0" applyProtection="0">
      <alignment vertical="center"/>
    </xf>
    <xf numFmtId="0" fontId="25" fillId="14"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6" borderId="35" applyNumberFormat="0" applyFont="0" applyAlignment="0" applyProtection="0">
      <alignment vertical="center"/>
    </xf>
    <xf numFmtId="0" fontId="25" fillId="18" borderId="0" applyNumberFormat="0" applyBorder="0" applyAlignment="0" applyProtection="0">
      <alignment vertical="center"/>
    </xf>
    <xf numFmtId="0" fontId="1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8" fillId="0" borderId="34" applyNumberFormat="0" applyFill="0" applyAlignment="0" applyProtection="0">
      <alignment vertical="center"/>
    </xf>
    <xf numFmtId="0" fontId="22" fillId="0" borderId="34" applyNumberFormat="0" applyFill="0" applyAlignment="0" applyProtection="0">
      <alignment vertical="center"/>
    </xf>
    <xf numFmtId="0" fontId="25" fillId="13" borderId="0" applyNumberFormat="0" applyBorder="0" applyAlignment="0" applyProtection="0">
      <alignment vertical="center"/>
    </xf>
    <xf numFmtId="0" fontId="14" fillId="0" borderId="38" applyNumberFormat="0" applyFill="0" applyAlignment="0" applyProtection="0">
      <alignment vertical="center"/>
    </xf>
    <xf numFmtId="0" fontId="25" fillId="17" borderId="0" applyNumberFormat="0" applyBorder="0" applyAlignment="0" applyProtection="0">
      <alignment vertical="center"/>
    </xf>
    <xf numFmtId="0" fontId="28" fillId="20" borderId="39" applyNumberFormat="0" applyAlignment="0" applyProtection="0">
      <alignment vertical="center"/>
    </xf>
    <xf numFmtId="0" fontId="30" fillId="20" borderId="36" applyNumberFormat="0" applyAlignment="0" applyProtection="0">
      <alignment vertical="center"/>
    </xf>
    <xf numFmtId="0" fontId="32" fillId="23" borderId="40" applyNumberFormat="0" applyAlignment="0" applyProtection="0">
      <alignment vertical="center"/>
    </xf>
    <xf numFmtId="0" fontId="23" fillId="26" borderId="0" applyNumberFormat="0" applyBorder="0" applyAlignment="0" applyProtection="0">
      <alignment vertical="center"/>
    </xf>
    <xf numFmtId="0" fontId="25" fillId="29" borderId="0" applyNumberFormat="0" applyBorder="0" applyAlignment="0" applyProtection="0">
      <alignment vertical="center"/>
    </xf>
    <xf numFmtId="0" fontId="17" fillId="0" borderId="33" applyNumberFormat="0" applyFill="0" applyAlignment="0" applyProtection="0">
      <alignment vertical="center"/>
    </xf>
    <xf numFmtId="0" fontId="21" fillId="0" borderId="37" applyNumberFormat="0" applyFill="0" applyAlignment="0" applyProtection="0">
      <alignment vertical="center"/>
    </xf>
    <xf numFmtId="0" fontId="26" fillId="15" borderId="0" applyNumberFormat="0" applyBorder="0" applyAlignment="0" applyProtection="0">
      <alignment vertical="center"/>
    </xf>
    <xf numFmtId="0" fontId="19" fillId="5" borderId="0" applyNumberFormat="0" applyBorder="0" applyAlignment="0" applyProtection="0">
      <alignment vertical="center"/>
    </xf>
    <xf numFmtId="0" fontId="23" fillId="10" borderId="0" applyNumberFormat="0" applyBorder="0" applyAlignment="0" applyProtection="0">
      <alignment vertical="center"/>
    </xf>
    <xf numFmtId="0" fontId="25" fillId="19"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5" borderId="0" applyNumberFormat="0" applyBorder="0" applyAlignment="0" applyProtection="0">
      <alignment vertical="center"/>
    </xf>
    <xf numFmtId="0" fontId="23" fillId="32" borderId="0" applyNumberFormat="0" applyBorder="0" applyAlignment="0" applyProtection="0">
      <alignment vertical="center"/>
    </xf>
    <xf numFmtId="0" fontId="25" fillId="34" borderId="0" applyNumberFormat="0" applyBorder="0" applyAlignment="0" applyProtection="0">
      <alignment vertical="center"/>
    </xf>
    <xf numFmtId="0" fontId="25" fillId="28" borderId="0" applyNumberFormat="0" applyBorder="0" applyAlignment="0" applyProtection="0">
      <alignment vertical="center"/>
    </xf>
    <xf numFmtId="0" fontId="23" fillId="24" borderId="0" applyNumberFormat="0" applyBorder="0" applyAlignment="0" applyProtection="0">
      <alignment vertical="center"/>
    </xf>
    <xf numFmtId="0" fontId="23" fillId="31" borderId="0" applyNumberFormat="0" applyBorder="0" applyAlignment="0" applyProtection="0">
      <alignment vertical="center"/>
    </xf>
    <xf numFmtId="0" fontId="25" fillId="33" borderId="0" applyNumberFormat="0" applyBorder="0" applyAlignment="0" applyProtection="0">
      <alignment vertical="center"/>
    </xf>
    <xf numFmtId="0" fontId="23" fillId="8" borderId="0" applyNumberFormat="0" applyBorder="0" applyAlignment="0" applyProtection="0">
      <alignment vertical="center"/>
    </xf>
    <xf numFmtId="0" fontId="25" fillId="12" borderId="0" applyNumberFormat="0" applyBorder="0" applyAlignment="0" applyProtection="0">
      <alignment vertical="center"/>
    </xf>
    <xf numFmtId="0" fontId="25" fillId="27" borderId="0" applyNumberFormat="0" applyBorder="0" applyAlignment="0" applyProtection="0">
      <alignment vertical="center"/>
    </xf>
    <xf numFmtId="0" fontId="23" fillId="30" borderId="0" applyNumberFormat="0" applyBorder="0" applyAlignment="0" applyProtection="0">
      <alignment vertical="center"/>
    </xf>
    <xf numFmtId="0" fontId="25" fillId="16" borderId="0" applyNumberFormat="0" applyBorder="0" applyAlignment="0" applyProtection="0">
      <alignment vertical="center"/>
    </xf>
    <xf numFmtId="0" fontId="34" fillId="0" borderId="0"/>
    <xf numFmtId="0" fontId="24" fillId="0" borderId="0">
      <alignment vertical="center"/>
    </xf>
  </cellStyleXfs>
  <cellXfs count="114">
    <xf numFmtId="0" fontId="0" fillId="0" borderId="0" xfId="0">
      <alignment vertical="center"/>
    </xf>
    <xf numFmtId="0" fontId="1" fillId="0" borderId="0" xfId="0" applyFont="1" applyAlignment="1">
      <alignment horizontal="center" vertical="center"/>
    </xf>
    <xf numFmtId="0" fontId="2" fillId="0" borderId="1" xfId="49" applyFont="1" applyFill="1" applyBorder="1" applyAlignment="1">
      <alignment horizontal="center" vertical="center" wrapText="1"/>
    </xf>
    <xf numFmtId="49" fontId="2" fillId="0" borderId="1" xfId="49" applyNumberFormat="1" applyFont="1" applyFill="1" applyBorder="1" applyAlignment="1">
      <alignment horizontal="left" vertical="center" wrapText="1"/>
    </xf>
    <xf numFmtId="0" fontId="2" fillId="0" borderId="2" xfId="49" applyFont="1" applyFill="1" applyBorder="1" applyAlignment="1">
      <alignment horizontal="center" vertical="center" wrapText="1"/>
    </xf>
    <xf numFmtId="49" fontId="2" fillId="0" borderId="2" xfId="49" applyNumberFormat="1" applyFont="1" applyFill="1" applyBorder="1" applyAlignment="1">
      <alignment horizontal="left" vertical="center" wrapText="1"/>
    </xf>
    <xf numFmtId="0" fontId="2" fillId="0" borderId="1" xfId="49" applyFont="1" applyFill="1" applyBorder="1" applyAlignment="1">
      <alignment vertical="center" wrapText="1"/>
    </xf>
    <xf numFmtId="43" fontId="2" fillId="0" borderId="1" xfId="49" applyNumberFormat="1" applyFont="1" applyFill="1" applyBorder="1" applyAlignment="1">
      <alignment horizontal="right" vertical="center" wrapText="1"/>
    </xf>
    <xf numFmtId="10" fontId="2" fillId="0" borderId="1" xfId="11" applyNumberFormat="1" applyFont="1" applyFill="1" applyBorder="1" applyAlignment="1" applyProtection="1">
      <alignment horizontal="right" vertical="center" wrapText="1"/>
    </xf>
    <xf numFmtId="176" fontId="2" fillId="0" borderId="1" xfId="49" applyNumberFormat="1" applyFont="1" applyFill="1" applyBorder="1" applyAlignment="1">
      <alignment horizontal="right" vertical="center" wrapText="1"/>
    </xf>
    <xf numFmtId="176" fontId="3" fillId="0" borderId="1" xfId="49"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176" fontId="2" fillId="0" borderId="1" xfId="49" applyNumberFormat="1" applyFont="1" applyFill="1" applyBorder="1" applyAlignment="1">
      <alignment horizontal="center" vertical="center" wrapText="1"/>
    </xf>
    <xf numFmtId="176" fontId="2" fillId="0" borderId="1" xfId="49" applyNumberFormat="1" applyFont="1" applyFill="1" applyBorder="1" applyAlignment="1">
      <alignment horizontal="left" vertical="center" wrapText="1"/>
    </xf>
    <xf numFmtId="0" fontId="2" fillId="2" borderId="3" xfId="49"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center" vertical="center" wrapText="1"/>
    </xf>
    <xf numFmtId="0" fontId="2" fillId="2" borderId="6" xfId="49" applyFont="1" applyFill="1" applyBorder="1" applyAlignment="1">
      <alignment horizontal="center" vertical="center" wrapText="1"/>
    </xf>
    <xf numFmtId="0" fontId="2" fillId="0" borderId="7" xfId="49" applyFont="1" applyFill="1" applyBorder="1" applyAlignment="1">
      <alignment horizontal="center" vertical="center" wrapText="1"/>
    </xf>
    <xf numFmtId="0" fontId="2" fillId="2" borderId="1" xfId="49" applyFont="1" applyFill="1" applyBorder="1" applyAlignment="1">
      <alignment horizontal="center" vertical="center" wrapText="1"/>
    </xf>
    <xf numFmtId="0" fontId="2" fillId="2" borderId="8"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1" xfId="49" applyFont="1" applyFill="1" applyBorder="1" applyAlignment="1">
      <alignment vertical="center" wrapText="1"/>
    </xf>
    <xf numFmtId="0" fontId="4" fillId="0" borderId="8"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9"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2" fillId="0" borderId="1" xfId="49" applyFont="1" applyFill="1" applyBorder="1" applyAlignment="1">
      <alignment horizontal="left" vertical="center" wrapText="1"/>
    </xf>
    <xf numFmtId="0" fontId="5" fillId="0" borderId="0" xfId="0" applyFont="1" applyAlignment="1">
      <alignment horizontal="left" vertical="center"/>
    </xf>
    <xf numFmtId="0" fontId="6" fillId="0" borderId="1" xfId="49" applyFont="1" applyFill="1" applyBorder="1" applyAlignment="1">
      <alignment horizontal="center" vertical="center" wrapText="1"/>
    </xf>
    <xf numFmtId="10" fontId="2" fillId="2" borderId="1" xfId="49" applyNumberFormat="1" applyFont="1" applyFill="1" applyBorder="1" applyAlignment="1">
      <alignment horizontal="center" vertical="center" wrapText="1"/>
    </xf>
    <xf numFmtId="10" fontId="2" fillId="2" borderId="1" xfId="49" applyNumberFormat="1" applyFont="1" applyFill="1" applyBorder="1" applyAlignment="1" applyProtection="1">
      <alignment horizontal="center" vertical="center" wrapText="1"/>
    </xf>
    <xf numFmtId="49" fontId="4" fillId="0" borderId="1" xfId="49" applyNumberFormat="1" applyFont="1" applyFill="1" applyBorder="1" applyAlignment="1">
      <alignment horizontal="center" vertical="center" wrapText="1"/>
    </xf>
    <xf numFmtId="0" fontId="0" fillId="0" borderId="1" xfId="11" applyNumberFormat="1" applyFont="1" applyFill="1" applyBorder="1" applyAlignment="1" applyProtection="1">
      <alignment horizontal="center" vertical="center" wrapText="1"/>
    </xf>
    <xf numFmtId="43" fontId="4" fillId="0" borderId="1" xfId="49" applyNumberFormat="1" applyFont="1" applyFill="1" applyBorder="1" applyAlignment="1">
      <alignment horizontal="center" vertical="center" wrapText="1"/>
    </xf>
    <xf numFmtId="0" fontId="2" fillId="2" borderId="1" xfId="49" applyFont="1" applyFill="1" applyBorder="1" applyAlignment="1">
      <alignment horizontal="left" vertical="center" wrapText="1"/>
    </xf>
    <xf numFmtId="176" fontId="4" fillId="0" borderId="1" xfId="49" applyNumberFormat="1" applyFont="1" applyFill="1" applyBorder="1" applyAlignment="1">
      <alignment horizontal="right" vertical="center" wrapText="1"/>
    </xf>
    <xf numFmtId="0" fontId="4" fillId="0" borderId="1" xfId="49" applyFont="1" applyFill="1" applyBorder="1" applyAlignment="1">
      <alignment horizontal="left" vertical="center"/>
    </xf>
    <xf numFmtId="9" fontId="2" fillId="0" borderId="1" xfId="49" applyNumberFormat="1" applyFont="1" applyFill="1" applyBorder="1" applyAlignment="1">
      <alignment horizontal="center" vertical="center" wrapText="1"/>
    </xf>
    <xf numFmtId="0" fontId="4" fillId="2" borderId="1" xfId="49" applyFont="1" applyFill="1" applyBorder="1" applyAlignment="1">
      <alignment horizontal="center" vertical="center" wrapText="1"/>
    </xf>
    <xf numFmtId="10" fontId="4" fillId="2"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176" fontId="2" fillId="0" borderId="1" xfId="49" applyNumberFormat="1" applyFont="1" applyFill="1" applyBorder="1" applyAlignment="1">
      <alignment vertical="center" wrapText="1"/>
    </xf>
    <xf numFmtId="9" fontId="2" fillId="2" borderId="1" xfId="49" applyNumberFormat="1" applyFont="1" applyFill="1" applyBorder="1" applyAlignment="1">
      <alignment horizontal="center" vertical="center" wrapText="1"/>
    </xf>
    <xf numFmtId="0" fontId="2" fillId="0" borderId="6" xfId="49" applyFont="1" applyFill="1" applyBorder="1" applyAlignment="1">
      <alignment horizontal="center" vertical="center" wrapText="1"/>
    </xf>
    <xf numFmtId="0" fontId="2" fillId="0" borderId="2" xfId="49" applyFont="1" applyFill="1" applyBorder="1" applyAlignment="1">
      <alignment vertical="center" wrapText="1"/>
    </xf>
    <xf numFmtId="176" fontId="3" fillId="0" borderId="2" xfId="49" applyNumberFormat="1" applyFont="1" applyFill="1" applyBorder="1" applyAlignment="1">
      <alignment horizontal="center" vertical="center" wrapText="1"/>
    </xf>
    <xf numFmtId="0" fontId="3" fillId="0" borderId="2" xfId="49" applyFont="1" applyFill="1" applyBorder="1" applyAlignment="1">
      <alignment horizontal="center" vertical="center" wrapText="1"/>
    </xf>
    <xf numFmtId="176" fontId="2" fillId="0" borderId="2" xfId="49" applyNumberFormat="1" applyFont="1" applyFill="1" applyBorder="1" applyAlignment="1">
      <alignment horizontal="right" vertical="center" wrapText="1"/>
    </xf>
    <xf numFmtId="176" fontId="2" fillId="0" borderId="2" xfId="49" applyNumberFormat="1" applyFont="1" applyFill="1" applyBorder="1" applyAlignment="1">
      <alignment horizontal="center" vertical="center" wrapText="1"/>
    </xf>
    <xf numFmtId="0" fontId="2" fillId="0" borderId="9" xfId="49" applyFont="1" applyFill="1" applyBorder="1" applyAlignment="1">
      <alignment horizontal="center" vertical="center" wrapText="1"/>
    </xf>
    <xf numFmtId="0" fontId="2" fillId="0" borderId="10" xfId="49" applyFont="1" applyFill="1" applyBorder="1" applyAlignment="1">
      <alignment horizontal="center" vertical="center" wrapText="1"/>
    </xf>
    <xf numFmtId="49" fontId="2" fillId="0" borderId="9" xfId="49" applyNumberFormat="1" applyFont="1" applyFill="1" applyBorder="1" applyAlignment="1">
      <alignment horizontal="left" vertical="center" wrapText="1"/>
    </xf>
    <xf numFmtId="49" fontId="2" fillId="0" borderId="11" xfId="49" applyNumberFormat="1" applyFont="1" applyFill="1" applyBorder="1" applyAlignment="1">
      <alignment horizontal="left" vertical="center" wrapText="1"/>
    </xf>
    <xf numFmtId="49" fontId="2" fillId="0" borderId="10" xfId="49" applyNumberFormat="1" applyFont="1" applyFill="1" applyBorder="1" applyAlignment="1">
      <alignment horizontal="left" vertical="center" wrapText="1"/>
    </xf>
    <xf numFmtId="0" fontId="2" fillId="0" borderId="3" xfId="49" applyFont="1" applyFill="1" applyBorder="1" applyAlignment="1">
      <alignment horizontal="center" vertical="center" wrapText="1"/>
    </xf>
    <xf numFmtId="0" fontId="2" fillId="0" borderId="5" xfId="49" applyFont="1" applyFill="1" applyBorder="1" applyAlignment="1">
      <alignment horizontal="center" vertical="center" wrapText="1"/>
    </xf>
    <xf numFmtId="49" fontId="2" fillId="0" borderId="3" xfId="49" applyNumberFormat="1" applyFont="1" applyFill="1" applyBorder="1" applyAlignment="1">
      <alignment horizontal="left" vertical="center" wrapText="1"/>
    </xf>
    <xf numFmtId="49" fontId="2" fillId="0" borderId="4" xfId="49" applyNumberFormat="1" applyFont="1" applyFill="1" applyBorder="1" applyAlignment="1">
      <alignment horizontal="left" vertical="center" wrapText="1"/>
    </xf>
    <xf numFmtId="49" fontId="2" fillId="0" borderId="5" xfId="49" applyNumberFormat="1" applyFont="1" applyFill="1" applyBorder="1" applyAlignment="1">
      <alignment horizontal="left" vertical="center" wrapText="1"/>
    </xf>
    <xf numFmtId="0" fontId="2" fillId="0" borderId="8" xfId="49" applyFont="1" applyFill="1" applyBorder="1" applyAlignment="1">
      <alignment horizontal="center" vertical="center" wrapText="1"/>
    </xf>
    <xf numFmtId="0" fontId="2" fillId="0" borderId="8" xfId="49" applyFont="1" applyFill="1" applyBorder="1" applyAlignment="1">
      <alignment vertical="center" wrapText="1"/>
    </xf>
    <xf numFmtId="0" fontId="2" fillId="2" borderId="7" xfId="49" applyFont="1" applyFill="1" applyBorder="1" applyAlignment="1">
      <alignment horizontal="center" vertical="center" wrapText="1"/>
    </xf>
    <xf numFmtId="0" fontId="8" fillId="0" borderId="1" xfId="49" applyFont="1" applyFill="1" applyBorder="1" applyAlignment="1">
      <alignment vertical="center" wrapText="1"/>
    </xf>
    <xf numFmtId="10" fontId="2" fillId="2" borderId="1" xfId="11" applyNumberFormat="1" applyFont="1" applyFill="1" applyBorder="1" applyAlignment="1" applyProtection="1">
      <alignment horizontal="center" vertical="center" wrapText="1"/>
    </xf>
    <xf numFmtId="0" fontId="4" fillId="0" borderId="6" xfId="49" applyFont="1" applyFill="1" applyBorder="1" applyAlignment="1">
      <alignment horizontal="center" vertical="center" wrapText="1"/>
    </xf>
    <xf numFmtId="0" fontId="0" fillId="0" borderId="0" xfId="0" applyAlignment="1">
      <alignment horizontal="left" vertical="center"/>
    </xf>
    <xf numFmtId="0" fontId="9"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xf>
    <xf numFmtId="0" fontId="10" fillId="0" borderId="13" xfId="0" applyFont="1" applyBorder="1" applyAlignment="1">
      <alignment horizontal="center"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1" fillId="0" borderId="13" xfId="0" applyFont="1" applyBorder="1" applyAlignment="1">
      <alignment horizontal="center" vertical="center" wrapText="1"/>
    </xf>
    <xf numFmtId="0" fontId="10" fillId="3" borderId="16" xfId="0" applyFont="1" applyFill="1" applyBorder="1" applyAlignment="1">
      <alignment horizontal="center" vertical="center"/>
    </xf>
    <xf numFmtId="0" fontId="0" fillId="0" borderId="13" xfId="0" applyBorder="1">
      <alignment vertical="center"/>
    </xf>
    <xf numFmtId="0" fontId="10" fillId="0" borderId="18" xfId="0" applyFont="1" applyBorder="1" applyAlignment="1">
      <alignment horizontal="justify" vertical="center"/>
    </xf>
    <xf numFmtId="0" fontId="10" fillId="0" borderId="16" xfId="0" applyFont="1" applyBorder="1" applyAlignment="1">
      <alignment horizontal="right" vertical="center"/>
    </xf>
    <xf numFmtId="0" fontId="10" fillId="0" borderId="18" xfId="0" applyFont="1" applyBorder="1" applyAlignment="1">
      <alignment horizontal="right" vertical="center"/>
    </xf>
    <xf numFmtId="0" fontId="10" fillId="0" borderId="0" xfId="0" applyFont="1" applyAlignment="1">
      <alignment horizontal="right" vertical="center"/>
    </xf>
    <xf numFmtId="0" fontId="0" fillId="0" borderId="15" xfId="0" applyBorder="1">
      <alignment vertical="center"/>
    </xf>
    <xf numFmtId="0" fontId="10" fillId="0" borderId="18" xfId="0" applyFont="1" applyBorder="1" applyAlignment="1">
      <alignment horizontal="center" vertical="center" wrapText="1"/>
    </xf>
    <xf numFmtId="0" fontId="10" fillId="0" borderId="18" xfId="0" applyFont="1" applyBorder="1" applyAlignment="1">
      <alignment horizontal="center" vertical="center"/>
    </xf>
    <xf numFmtId="0" fontId="10" fillId="3" borderId="18" xfId="0" applyFont="1" applyFill="1" applyBorder="1" applyAlignment="1">
      <alignment horizontal="center" vertical="center"/>
    </xf>
    <xf numFmtId="0" fontId="10" fillId="0" borderId="19" xfId="0" applyFont="1" applyBorder="1" applyAlignment="1">
      <alignment horizontal="center" vertical="center" wrapText="1"/>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16" xfId="0" applyBorder="1">
      <alignment vertical="center"/>
    </xf>
    <xf numFmtId="0" fontId="10" fillId="0" borderId="23" xfId="0" applyFont="1" applyBorder="1" applyAlignment="1">
      <alignment horizontal="center" vertical="center" wrapText="1"/>
    </xf>
    <xf numFmtId="0" fontId="0" fillId="0" borderId="24" xfId="0" applyBorder="1">
      <alignment vertical="center"/>
    </xf>
    <xf numFmtId="0" fontId="0" fillId="0" borderId="25" xfId="0" applyBorder="1">
      <alignment vertical="center"/>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0" fillId="0" borderId="18" xfId="0" applyBorder="1">
      <alignment vertical="center"/>
    </xf>
    <xf numFmtId="0" fontId="10" fillId="0" borderId="15" xfId="0" applyFont="1" applyBorder="1" applyAlignment="1">
      <alignment horizontal="center" vertical="center" wrapText="1"/>
    </xf>
    <xf numFmtId="0" fontId="12" fillId="0" borderId="16" xfId="0" applyFont="1" applyBorder="1" applyAlignment="1">
      <alignment horizontal="center" vertical="center"/>
    </xf>
    <xf numFmtId="0" fontId="12" fillId="0" borderId="18" xfId="0" applyFont="1" applyBorder="1" applyAlignment="1">
      <alignment horizontal="center"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13" fillId="0" borderId="29" xfId="0" applyFont="1" applyBorder="1" applyAlignment="1">
      <alignment horizontal="justify" vertical="center" wrapText="1"/>
    </xf>
    <xf numFmtId="0" fontId="13" fillId="0" borderId="30" xfId="0" applyFont="1" applyBorder="1" applyAlignment="1">
      <alignment horizontal="justify" vertical="center" wrapText="1"/>
    </xf>
    <xf numFmtId="0" fontId="13" fillId="0" borderId="31" xfId="0" applyFont="1" applyBorder="1" applyAlignment="1">
      <alignment horizontal="left" vertical="center" wrapText="1"/>
    </xf>
    <xf numFmtId="0" fontId="13" fillId="0" borderId="25" xfId="0" applyFont="1" applyBorder="1" applyAlignment="1">
      <alignment horizontal="justify" vertical="center" wrapText="1"/>
    </xf>
    <xf numFmtId="0" fontId="13" fillId="0" borderId="28" xfId="0" applyFont="1" applyBorder="1" applyAlignment="1">
      <alignment horizontal="left" vertical="center" wrapText="1"/>
    </xf>
    <xf numFmtId="0" fontId="12" fillId="0" borderId="28" xfId="0" applyFont="1" applyBorder="1" applyAlignment="1">
      <alignment horizontal="left" vertical="center" wrapText="1"/>
    </xf>
    <xf numFmtId="0" fontId="13" fillId="0" borderId="32" xfId="0" applyFont="1" applyBorder="1" applyAlignment="1">
      <alignment horizontal="justify" vertical="center" wrapText="1"/>
    </xf>
    <xf numFmtId="0" fontId="13" fillId="0" borderId="27" xfId="0" applyFont="1" applyBorder="1" applyAlignment="1">
      <alignment horizontal="justify" vertical="center" wrapText="1"/>
    </xf>
    <xf numFmtId="0" fontId="13" fillId="0" borderId="24" xfId="0" applyFont="1" applyBorder="1" applyAlignment="1">
      <alignment horizontal="justify"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4"/>
  <sheetViews>
    <sheetView workbookViewId="0">
      <selection activeCell="B9" sqref="A8:B10"/>
    </sheetView>
  </sheetViews>
  <sheetFormatPr defaultColWidth="9" defaultRowHeight="13.5" outlineLevelCol="2"/>
  <cols>
    <col min="1" max="1" width="56.875" customWidth="1"/>
    <col min="2" max="2" width="24.375" customWidth="1"/>
    <col min="3" max="3" width="26.125" customWidth="1"/>
  </cols>
  <sheetData>
    <row r="1" ht="24.75" spans="1:3">
      <c r="A1" s="1" t="s">
        <v>0</v>
      </c>
      <c r="B1" s="1"/>
      <c r="C1" s="1"/>
    </row>
    <row r="2" ht="25.5" spans="1:3">
      <c r="A2" s="1"/>
      <c r="B2" s="1"/>
      <c r="C2" s="1"/>
    </row>
    <row r="3" ht="30" customHeight="1" spans="1:3">
      <c r="A3" s="105" t="s">
        <v>1</v>
      </c>
      <c r="B3" s="106" t="s">
        <v>2</v>
      </c>
      <c r="C3" s="107"/>
    </row>
    <row r="4" ht="29.25" spans="1:3">
      <c r="A4" s="105"/>
      <c r="B4" s="108" t="s">
        <v>3</v>
      </c>
      <c r="C4" s="109"/>
    </row>
    <row r="5" ht="34" customHeight="1" spans="1:3">
      <c r="A5" s="105"/>
      <c r="B5" s="108" t="s">
        <v>4</v>
      </c>
      <c r="C5" s="110"/>
    </row>
    <row r="6" ht="40" customHeight="1" spans="1:3">
      <c r="A6" s="105"/>
      <c r="B6" s="108" t="s">
        <v>5</v>
      </c>
      <c r="C6" s="109"/>
    </row>
    <row r="7" ht="43" customHeight="1" spans="1:3">
      <c r="A7" s="105"/>
      <c r="B7" s="108" t="s">
        <v>6</v>
      </c>
      <c r="C7" s="109"/>
    </row>
    <row r="8" ht="30" customHeight="1" spans="1:3">
      <c r="A8" s="111" t="s">
        <v>7</v>
      </c>
      <c r="B8" s="108" t="s">
        <v>8</v>
      </c>
      <c r="C8" s="109"/>
    </row>
    <row r="9" ht="27" customHeight="1" spans="1:3">
      <c r="A9" s="111"/>
      <c r="B9" s="112" t="s">
        <v>9</v>
      </c>
      <c r="C9" s="109"/>
    </row>
    <row r="10" ht="57" customHeight="1" spans="1:3">
      <c r="A10" s="113" t="s">
        <v>10</v>
      </c>
      <c r="B10" s="113"/>
      <c r="C10" s="109"/>
    </row>
    <row r="11" ht="57" customHeight="1" spans="1:3">
      <c r="A11" s="113" t="s">
        <v>11</v>
      </c>
      <c r="B11" s="113"/>
      <c r="C11" s="109"/>
    </row>
    <row r="12" ht="57" customHeight="1" spans="1:3">
      <c r="A12" s="113" t="s">
        <v>12</v>
      </c>
      <c r="B12" s="113"/>
      <c r="C12" s="109"/>
    </row>
    <row r="13" ht="57" customHeight="1" spans="1:3">
      <c r="A13" s="113" t="s">
        <v>13</v>
      </c>
      <c r="B13" s="113"/>
      <c r="C13" s="109"/>
    </row>
    <row r="14" ht="57" customHeight="1" spans="1:3">
      <c r="A14" s="113" t="s">
        <v>14</v>
      </c>
      <c r="B14" s="113"/>
      <c r="C14" s="109"/>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A10" sqref="A10:F10"/>
    </sheetView>
  </sheetViews>
  <sheetFormatPr defaultColWidth="9" defaultRowHeight="13.5"/>
  <cols>
    <col min="1" max="1" width="7.625" customWidth="1"/>
    <col min="2" max="2" width="12" customWidth="1"/>
    <col min="3" max="3" width="15.25" customWidth="1"/>
    <col min="4" max="4" width="13.25" customWidth="1"/>
    <col min="5" max="5" width="11.375" customWidth="1"/>
    <col min="6" max="6" width="7.625" customWidth="1"/>
    <col min="7" max="7" width="11.25" customWidth="1"/>
    <col min="8" max="8" width="9.625" customWidth="1"/>
    <col min="9" max="9" width="7.25" customWidth="1"/>
    <col min="10" max="10" width="18.625" customWidth="1"/>
  </cols>
  <sheetData>
    <row r="1" ht="24.75" spans="1:10">
      <c r="A1" s="1" t="s">
        <v>79</v>
      </c>
      <c r="B1" s="1"/>
      <c r="C1" s="1"/>
      <c r="D1" s="1"/>
      <c r="E1" s="1"/>
      <c r="F1" s="1"/>
      <c r="G1" s="1"/>
      <c r="H1" s="1"/>
      <c r="I1" s="1"/>
      <c r="J1" s="1"/>
    </row>
    <row r="2" ht="17" customHeight="1" spans="1:10">
      <c r="A2" s="1"/>
      <c r="B2" s="1"/>
      <c r="C2" s="1"/>
      <c r="D2" s="1"/>
      <c r="E2" s="1"/>
      <c r="F2" s="1"/>
      <c r="G2" s="1"/>
      <c r="H2" s="1"/>
      <c r="I2" s="1"/>
      <c r="J2" s="1"/>
    </row>
    <row r="3" ht="23" customHeight="1" spans="1:10">
      <c r="A3" s="2" t="s">
        <v>80</v>
      </c>
      <c r="B3" s="2"/>
      <c r="C3" s="3" t="s">
        <v>211</v>
      </c>
      <c r="D3" s="3"/>
      <c r="E3" s="3"/>
      <c r="F3" s="3"/>
      <c r="G3" s="3"/>
      <c r="H3" s="3"/>
      <c r="I3" s="3"/>
      <c r="J3" s="3"/>
    </row>
    <row r="4" ht="25" customHeight="1" spans="1:10">
      <c r="A4" s="4" t="s">
        <v>82</v>
      </c>
      <c r="B4" s="4"/>
      <c r="C4" s="5" t="s">
        <v>83</v>
      </c>
      <c r="D4" s="5"/>
      <c r="E4" s="5"/>
      <c r="F4" s="4" t="s">
        <v>84</v>
      </c>
      <c r="G4" s="5" t="s">
        <v>85</v>
      </c>
      <c r="H4" s="5"/>
      <c r="I4" s="5"/>
      <c r="J4" s="5"/>
    </row>
    <row r="5" ht="25" customHeight="1" spans="1:10">
      <c r="A5" s="2" t="s">
        <v>86</v>
      </c>
      <c r="B5" s="2"/>
      <c r="C5" s="2" t="s">
        <v>87</v>
      </c>
      <c r="D5" s="2" t="s">
        <v>88</v>
      </c>
      <c r="E5" s="2" t="s">
        <v>89</v>
      </c>
      <c r="F5" s="2" t="s">
        <v>90</v>
      </c>
      <c r="G5" s="2"/>
      <c r="H5" s="2" t="s">
        <v>91</v>
      </c>
      <c r="I5" s="2" t="s">
        <v>92</v>
      </c>
      <c r="J5" s="2"/>
    </row>
    <row r="6" ht="25" customHeight="1" spans="1:10">
      <c r="A6" s="2"/>
      <c r="B6" s="6" t="s">
        <v>31</v>
      </c>
      <c r="C6" s="9"/>
      <c r="D6" s="7">
        <v>361552.99</v>
      </c>
      <c r="E6" s="7">
        <v>3030</v>
      </c>
      <c r="F6" s="2">
        <v>10</v>
      </c>
      <c r="G6" s="2"/>
      <c r="H6" s="8">
        <f>E6/D6</f>
        <v>0.00838051429197142</v>
      </c>
      <c r="I6" s="12">
        <f>H6*10</f>
        <v>0.0838051429197142</v>
      </c>
      <c r="J6" s="12"/>
    </row>
    <row r="7" ht="30" customHeight="1" spans="1:10">
      <c r="A7" s="2"/>
      <c r="B7" s="6" t="s">
        <v>93</v>
      </c>
      <c r="C7" s="9"/>
      <c r="D7" s="7">
        <v>361552.99</v>
      </c>
      <c r="E7" s="7">
        <v>3030</v>
      </c>
      <c r="F7" s="2" t="s">
        <v>94</v>
      </c>
      <c r="G7" s="2"/>
      <c r="H7" s="9"/>
      <c r="I7" s="12" t="s">
        <v>94</v>
      </c>
      <c r="J7" s="12"/>
    </row>
    <row r="8" ht="30" customHeight="1" spans="1:10">
      <c r="A8" s="2"/>
      <c r="B8" s="6" t="s">
        <v>187</v>
      </c>
      <c r="C8" s="9"/>
      <c r="D8" s="9"/>
      <c r="E8" s="9"/>
      <c r="F8" s="2" t="s">
        <v>94</v>
      </c>
      <c r="G8" s="2"/>
      <c r="H8" s="9"/>
      <c r="I8" s="12" t="s">
        <v>94</v>
      </c>
      <c r="J8" s="12"/>
    </row>
    <row r="9" ht="25" customHeight="1" spans="1:10">
      <c r="A9" s="2"/>
      <c r="B9" s="6" t="s">
        <v>145</v>
      </c>
      <c r="C9" s="10" t="s">
        <v>94</v>
      </c>
      <c r="D9" s="10" t="s">
        <v>94</v>
      </c>
      <c r="E9" s="10" t="s">
        <v>94</v>
      </c>
      <c r="F9" s="11" t="s">
        <v>94</v>
      </c>
      <c r="G9" s="11"/>
      <c r="H9" s="9"/>
      <c r="I9" s="12" t="s">
        <v>94</v>
      </c>
      <c r="J9" s="12"/>
    </row>
    <row r="10" ht="24" customHeight="1" spans="1:10">
      <c r="A10" s="2" t="s">
        <v>97</v>
      </c>
      <c r="B10" s="2"/>
      <c r="C10" s="2"/>
      <c r="D10" s="2"/>
      <c r="E10" s="2"/>
      <c r="F10" s="2"/>
      <c r="G10" s="12" t="s">
        <v>98</v>
      </c>
      <c r="H10" s="12"/>
      <c r="I10" s="12"/>
      <c r="J10" s="12"/>
    </row>
    <row r="11" ht="100" customHeight="1" spans="1:10">
      <c r="A11" s="6" t="s">
        <v>99</v>
      </c>
      <c r="B11" s="13" t="s">
        <v>212</v>
      </c>
      <c r="C11" s="13"/>
      <c r="D11" s="13"/>
      <c r="E11" s="13"/>
      <c r="F11" s="13"/>
      <c r="G11" s="44" t="s">
        <v>213</v>
      </c>
      <c r="H11" s="44"/>
      <c r="I11" s="44"/>
      <c r="J11" s="44"/>
    </row>
    <row r="12" ht="24" customHeight="1" spans="1:10">
      <c r="A12" s="14" t="s">
        <v>42</v>
      </c>
      <c r="B12" s="15"/>
      <c r="C12" s="16"/>
      <c r="D12" s="14" t="s">
        <v>102</v>
      </c>
      <c r="E12" s="15"/>
      <c r="F12" s="16"/>
      <c r="G12" s="17" t="s">
        <v>103</v>
      </c>
      <c r="H12" s="17" t="s">
        <v>90</v>
      </c>
      <c r="I12" s="17" t="s">
        <v>92</v>
      </c>
      <c r="J12" s="17" t="s">
        <v>104</v>
      </c>
    </row>
    <row r="13" ht="24" customHeight="1" spans="1:10">
      <c r="A13" s="18" t="s">
        <v>105</v>
      </c>
      <c r="B13" s="2" t="s">
        <v>49</v>
      </c>
      <c r="C13" s="2" t="s">
        <v>50</v>
      </c>
      <c r="D13" s="2" t="s">
        <v>106</v>
      </c>
      <c r="E13" s="2" t="s">
        <v>44</v>
      </c>
      <c r="F13" s="19" t="s">
        <v>107</v>
      </c>
      <c r="G13" s="20"/>
      <c r="H13" s="20"/>
      <c r="I13" s="20"/>
      <c r="J13" s="20"/>
    </row>
    <row r="14" ht="54" customHeight="1" spans="1:10">
      <c r="A14" s="25" t="s">
        <v>108</v>
      </c>
      <c r="B14" s="21" t="s">
        <v>56</v>
      </c>
      <c r="C14" s="22" t="s">
        <v>214</v>
      </c>
      <c r="D14" s="23" t="s">
        <v>63</v>
      </c>
      <c r="E14" s="2" t="s">
        <v>132</v>
      </c>
      <c r="F14" s="19" t="s">
        <v>114</v>
      </c>
      <c r="G14" s="45">
        <v>1</v>
      </c>
      <c r="H14" s="19">
        <v>13</v>
      </c>
      <c r="I14" s="19">
        <v>13</v>
      </c>
      <c r="J14" s="19" t="s">
        <v>112</v>
      </c>
    </row>
    <row r="15" ht="35" customHeight="1" spans="1:10">
      <c r="A15" s="25"/>
      <c r="B15" s="21" t="s">
        <v>56</v>
      </c>
      <c r="C15" s="22" t="s">
        <v>215</v>
      </c>
      <c r="D15" s="23" t="s">
        <v>63</v>
      </c>
      <c r="E15" s="2" t="s">
        <v>203</v>
      </c>
      <c r="F15" s="19" t="s">
        <v>114</v>
      </c>
      <c r="G15" s="45">
        <v>1</v>
      </c>
      <c r="H15" s="19">
        <v>13</v>
      </c>
      <c r="I15" s="19">
        <v>13</v>
      </c>
      <c r="J15" s="19" t="s">
        <v>112</v>
      </c>
    </row>
    <row r="16" ht="35" customHeight="1" spans="1:10">
      <c r="A16" s="25"/>
      <c r="B16" s="21" t="s">
        <v>56</v>
      </c>
      <c r="C16" s="22" t="s">
        <v>216</v>
      </c>
      <c r="D16" s="23" t="s">
        <v>63</v>
      </c>
      <c r="E16" s="2" t="s">
        <v>203</v>
      </c>
      <c r="F16" s="19" t="s">
        <v>114</v>
      </c>
      <c r="G16" s="45">
        <v>1</v>
      </c>
      <c r="H16" s="19">
        <v>12</v>
      </c>
      <c r="I16" s="19">
        <v>12</v>
      </c>
      <c r="J16" s="19" t="s">
        <v>112</v>
      </c>
    </row>
    <row r="17" ht="35" customHeight="1" spans="1:10">
      <c r="A17" s="25"/>
      <c r="B17" s="21" t="s">
        <v>56</v>
      </c>
      <c r="C17" s="22" t="s">
        <v>217</v>
      </c>
      <c r="D17" s="23" t="s">
        <v>63</v>
      </c>
      <c r="E17" s="2" t="s">
        <v>203</v>
      </c>
      <c r="F17" s="19" t="s">
        <v>114</v>
      </c>
      <c r="G17" s="45">
        <v>1</v>
      </c>
      <c r="H17" s="19">
        <v>12</v>
      </c>
      <c r="I17" s="19">
        <v>12</v>
      </c>
      <c r="J17" s="19" t="s">
        <v>112</v>
      </c>
    </row>
    <row r="18" ht="35" customHeight="1" spans="1:10">
      <c r="A18" s="23" t="s">
        <v>121</v>
      </c>
      <c r="B18" s="34" t="s">
        <v>127</v>
      </c>
      <c r="C18" s="22" t="s">
        <v>184</v>
      </c>
      <c r="D18" s="23" t="s">
        <v>57</v>
      </c>
      <c r="E18" s="2">
        <v>100</v>
      </c>
      <c r="F18" s="19" t="s">
        <v>114</v>
      </c>
      <c r="G18" s="45">
        <v>1</v>
      </c>
      <c r="H18" s="19">
        <v>30</v>
      </c>
      <c r="I18" s="19">
        <v>30</v>
      </c>
      <c r="J18" s="19" t="s">
        <v>112</v>
      </c>
    </row>
    <row r="19" ht="35" customHeight="1" spans="1:10">
      <c r="A19" s="26" t="s">
        <v>129</v>
      </c>
      <c r="B19" s="27" t="s">
        <v>130</v>
      </c>
      <c r="C19" s="22" t="s">
        <v>218</v>
      </c>
      <c r="D19" s="23" t="s">
        <v>63</v>
      </c>
      <c r="E19" s="28" t="s">
        <v>179</v>
      </c>
      <c r="F19" s="28" t="s">
        <v>114</v>
      </c>
      <c r="G19" s="28" t="s">
        <v>210</v>
      </c>
      <c r="H19" s="19">
        <v>10</v>
      </c>
      <c r="I19" s="19">
        <v>10</v>
      </c>
      <c r="J19" s="19" t="s">
        <v>112</v>
      </c>
    </row>
    <row r="20" ht="18" customHeight="1" spans="1:10">
      <c r="A20" s="2" t="s">
        <v>134</v>
      </c>
      <c r="B20" s="2"/>
      <c r="C20" s="2"/>
      <c r="D20" s="29" t="s">
        <v>160</v>
      </c>
      <c r="E20" s="29"/>
      <c r="F20" s="29"/>
      <c r="G20" s="29"/>
      <c r="H20" s="29"/>
      <c r="I20" s="29"/>
      <c r="J20" s="29"/>
    </row>
    <row r="21" ht="18" customHeight="1" spans="1:10">
      <c r="A21" s="2" t="s">
        <v>136</v>
      </c>
      <c r="B21" s="2"/>
      <c r="C21" s="2"/>
      <c r="D21" s="2"/>
      <c r="E21" s="2"/>
      <c r="F21" s="2"/>
      <c r="G21" s="2"/>
      <c r="H21" s="2">
        <v>100</v>
      </c>
      <c r="I21" s="2">
        <v>90.08</v>
      </c>
      <c r="J21" s="31" t="s">
        <v>161</v>
      </c>
    </row>
    <row r="22" spans="1:10">
      <c r="A22" s="30" t="s">
        <v>138</v>
      </c>
      <c r="B22" s="30"/>
      <c r="C22" s="30"/>
      <c r="D22" s="30"/>
      <c r="E22" s="30"/>
      <c r="F22" s="30"/>
      <c r="G22" s="30"/>
      <c r="H22" s="30"/>
      <c r="I22" s="30"/>
      <c r="J22" s="30"/>
    </row>
    <row r="23" spans="1:10">
      <c r="A23" s="30" t="s">
        <v>139</v>
      </c>
      <c r="B23" s="30"/>
      <c r="C23" s="30"/>
      <c r="D23" s="30"/>
      <c r="E23" s="30"/>
      <c r="F23" s="30"/>
      <c r="G23" s="30"/>
      <c r="H23" s="30"/>
      <c r="I23" s="30"/>
      <c r="J23" s="30"/>
    </row>
    <row r="24" spans="1:10">
      <c r="A24" s="30" t="s">
        <v>140</v>
      </c>
      <c r="B24" s="30"/>
      <c r="C24" s="30"/>
      <c r="D24" s="30"/>
      <c r="E24" s="30"/>
      <c r="F24" s="30"/>
      <c r="G24" s="30"/>
      <c r="H24" s="30"/>
      <c r="I24" s="30"/>
      <c r="J24" s="30"/>
    </row>
    <row r="25" spans="1:10">
      <c r="A25" s="30" t="s">
        <v>141</v>
      </c>
      <c r="B25" s="30"/>
      <c r="C25" s="30"/>
      <c r="D25" s="30"/>
      <c r="E25" s="30"/>
      <c r="F25" s="30"/>
      <c r="G25" s="30"/>
      <c r="H25" s="30"/>
      <c r="I25" s="30"/>
      <c r="J25" s="30"/>
    </row>
    <row r="26" spans="1:10">
      <c r="A26" s="30" t="s">
        <v>142</v>
      </c>
      <c r="B26" s="30"/>
      <c r="C26" s="30"/>
      <c r="D26" s="30"/>
      <c r="E26" s="30"/>
      <c r="F26" s="30"/>
      <c r="G26" s="30"/>
      <c r="H26" s="30"/>
      <c r="I26" s="30"/>
      <c r="J26" s="30"/>
    </row>
  </sheetData>
  <mergeCells count="36">
    <mergeCell ref="A1:J1"/>
    <mergeCell ref="A3:B3"/>
    <mergeCell ref="C3:J3"/>
    <mergeCell ref="A4:B4"/>
    <mergeCell ref="C4:E4"/>
    <mergeCell ref="G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A20:C20"/>
    <mergeCell ref="D20:J20"/>
    <mergeCell ref="A21:G21"/>
    <mergeCell ref="A22:J22"/>
    <mergeCell ref="A23:J23"/>
    <mergeCell ref="A24:J24"/>
    <mergeCell ref="A25:J25"/>
    <mergeCell ref="A26:J26"/>
    <mergeCell ref="A5:A9"/>
    <mergeCell ref="A14:A17"/>
    <mergeCell ref="G12:G13"/>
    <mergeCell ref="H12:H13"/>
    <mergeCell ref="I12:I13"/>
    <mergeCell ref="J12:J1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H12" sqref="H12:H13"/>
    </sheetView>
  </sheetViews>
  <sheetFormatPr defaultColWidth="9" defaultRowHeight="13.5"/>
  <cols>
    <col min="1" max="1" width="7.625" customWidth="1"/>
    <col min="2" max="2" width="12" customWidth="1"/>
    <col min="3" max="3" width="15.25" customWidth="1"/>
    <col min="4" max="4" width="11.125" customWidth="1"/>
    <col min="5" max="5" width="9.875" customWidth="1"/>
    <col min="6" max="6" width="7.625" customWidth="1"/>
    <col min="7" max="7" width="9.75" customWidth="1"/>
    <col min="8" max="8" width="9.625" customWidth="1"/>
    <col min="9" max="9" width="7.25" customWidth="1"/>
    <col min="10" max="10" width="18.625" customWidth="1"/>
  </cols>
  <sheetData>
    <row r="1" ht="24.75" spans="1:10">
      <c r="A1" s="1" t="s">
        <v>79</v>
      </c>
      <c r="B1" s="1"/>
      <c r="C1" s="1"/>
      <c r="D1" s="1"/>
      <c r="E1" s="1"/>
      <c r="F1" s="1"/>
      <c r="G1" s="1"/>
      <c r="H1" s="1"/>
      <c r="I1" s="1"/>
      <c r="J1" s="1"/>
    </row>
    <row r="2" ht="17" customHeight="1" spans="1:10">
      <c r="A2" s="1"/>
      <c r="B2" s="1"/>
      <c r="C2" s="1"/>
      <c r="D2" s="1"/>
      <c r="E2" s="1"/>
      <c r="F2" s="1"/>
      <c r="G2" s="1"/>
      <c r="H2" s="1"/>
      <c r="I2" s="1"/>
      <c r="J2" s="1"/>
    </row>
    <row r="3" ht="19" customHeight="1" spans="1:10">
      <c r="A3" s="2" t="s">
        <v>80</v>
      </c>
      <c r="B3" s="2"/>
      <c r="C3" s="3" t="s">
        <v>219</v>
      </c>
      <c r="D3" s="3"/>
      <c r="E3" s="3"/>
      <c r="F3" s="3"/>
      <c r="G3" s="3"/>
      <c r="H3" s="3"/>
      <c r="I3" s="3"/>
      <c r="J3" s="3"/>
    </row>
    <row r="4" ht="27" customHeight="1" spans="1:10">
      <c r="A4" s="4" t="s">
        <v>82</v>
      </c>
      <c r="B4" s="4"/>
      <c r="C4" s="5" t="s">
        <v>83</v>
      </c>
      <c r="D4" s="5"/>
      <c r="E4" s="5"/>
      <c r="F4" s="4" t="s">
        <v>84</v>
      </c>
      <c r="G4" s="5" t="s">
        <v>85</v>
      </c>
      <c r="H4" s="5"/>
      <c r="I4" s="5"/>
      <c r="J4" s="5"/>
    </row>
    <row r="5" ht="25" customHeight="1" spans="1:10">
      <c r="A5" s="2" t="s">
        <v>86</v>
      </c>
      <c r="B5" s="2"/>
      <c r="C5" s="2" t="s">
        <v>87</v>
      </c>
      <c r="D5" s="2" t="s">
        <v>88</v>
      </c>
      <c r="E5" s="2" t="s">
        <v>89</v>
      </c>
      <c r="F5" s="2" t="s">
        <v>90</v>
      </c>
      <c r="G5" s="2"/>
      <c r="H5" s="2" t="s">
        <v>91</v>
      </c>
      <c r="I5" s="2" t="s">
        <v>92</v>
      </c>
      <c r="J5" s="2"/>
    </row>
    <row r="6" ht="25" customHeight="1" spans="1:10">
      <c r="A6" s="2"/>
      <c r="B6" s="6" t="s">
        <v>31</v>
      </c>
      <c r="C6" s="9"/>
      <c r="D6" s="7">
        <v>6500</v>
      </c>
      <c r="E6" s="9">
        <v>0</v>
      </c>
      <c r="F6" s="2">
        <v>10</v>
      </c>
      <c r="G6" s="2"/>
      <c r="H6" s="8">
        <f>E6/D6</f>
        <v>0</v>
      </c>
      <c r="I6" s="12">
        <f>H6*10</f>
        <v>0</v>
      </c>
      <c r="J6" s="12"/>
    </row>
    <row r="7" ht="34" customHeight="1" spans="1:10">
      <c r="A7" s="2"/>
      <c r="B7" s="6" t="s">
        <v>93</v>
      </c>
      <c r="C7" s="9"/>
      <c r="D7" s="7">
        <v>6500</v>
      </c>
      <c r="E7" s="9">
        <v>0</v>
      </c>
      <c r="F7" s="2" t="s">
        <v>94</v>
      </c>
      <c r="G7" s="2"/>
      <c r="H7" s="9"/>
      <c r="I7" s="12" t="s">
        <v>94</v>
      </c>
      <c r="J7" s="12"/>
    </row>
    <row r="8" ht="34" customHeight="1" spans="1:10">
      <c r="A8" s="2"/>
      <c r="B8" s="6" t="s">
        <v>187</v>
      </c>
      <c r="C8" s="9"/>
      <c r="D8" s="9"/>
      <c r="E8" s="9"/>
      <c r="F8" s="2" t="s">
        <v>94</v>
      </c>
      <c r="G8" s="2"/>
      <c r="H8" s="9"/>
      <c r="I8" s="12" t="s">
        <v>94</v>
      </c>
      <c r="J8" s="12"/>
    </row>
    <row r="9" ht="25" customHeight="1" spans="1:10">
      <c r="A9" s="2"/>
      <c r="B9" s="6" t="s">
        <v>145</v>
      </c>
      <c r="C9" s="10" t="s">
        <v>94</v>
      </c>
      <c r="D9" s="10" t="s">
        <v>94</v>
      </c>
      <c r="E9" s="10" t="s">
        <v>94</v>
      </c>
      <c r="F9" s="11" t="s">
        <v>94</v>
      </c>
      <c r="G9" s="11"/>
      <c r="H9" s="9"/>
      <c r="I9" s="12" t="s">
        <v>94</v>
      </c>
      <c r="J9" s="12"/>
    </row>
    <row r="10" ht="24" customHeight="1" spans="1:10">
      <c r="A10" s="2" t="s">
        <v>97</v>
      </c>
      <c r="B10" s="2"/>
      <c r="C10" s="2"/>
      <c r="D10" s="2"/>
      <c r="E10" s="2"/>
      <c r="F10" s="2"/>
      <c r="G10" s="12" t="s">
        <v>98</v>
      </c>
      <c r="H10" s="12"/>
      <c r="I10" s="12"/>
      <c r="J10" s="12"/>
    </row>
    <row r="11" ht="80" customHeight="1" spans="1:10">
      <c r="A11" s="6" t="s">
        <v>99</v>
      </c>
      <c r="B11" s="13" t="s">
        <v>220</v>
      </c>
      <c r="C11" s="13"/>
      <c r="D11" s="13"/>
      <c r="E11" s="13"/>
      <c r="F11" s="13"/>
      <c r="G11" s="13" t="s">
        <v>220</v>
      </c>
      <c r="H11" s="13"/>
      <c r="I11" s="13"/>
      <c r="J11" s="13"/>
    </row>
    <row r="12" ht="22" customHeight="1" spans="1:10">
      <c r="A12" s="14" t="s">
        <v>42</v>
      </c>
      <c r="B12" s="15"/>
      <c r="C12" s="16"/>
      <c r="D12" s="14" t="s">
        <v>102</v>
      </c>
      <c r="E12" s="15"/>
      <c r="F12" s="16"/>
      <c r="G12" s="17" t="s">
        <v>103</v>
      </c>
      <c r="H12" s="17" t="s">
        <v>90</v>
      </c>
      <c r="I12" s="17" t="s">
        <v>92</v>
      </c>
      <c r="J12" s="17" t="s">
        <v>104</v>
      </c>
    </row>
    <row r="13" ht="22" customHeight="1" spans="1:10">
      <c r="A13" s="18" t="s">
        <v>105</v>
      </c>
      <c r="B13" s="2" t="s">
        <v>49</v>
      </c>
      <c r="C13" s="2" t="s">
        <v>50</v>
      </c>
      <c r="D13" s="2" t="s">
        <v>106</v>
      </c>
      <c r="E13" s="2" t="s">
        <v>44</v>
      </c>
      <c r="F13" s="19" t="s">
        <v>107</v>
      </c>
      <c r="G13" s="20"/>
      <c r="H13" s="20"/>
      <c r="I13" s="20"/>
      <c r="J13" s="20"/>
    </row>
    <row r="14" ht="66" customHeight="1" spans="1:10">
      <c r="A14" s="25" t="s">
        <v>108</v>
      </c>
      <c r="B14" s="21" t="s">
        <v>56</v>
      </c>
      <c r="C14" s="22" t="s">
        <v>221</v>
      </c>
      <c r="D14" s="23" t="s">
        <v>57</v>
      </c>
      <c r="E14" s="2">
        <v>100</v>
      </c>
      <c r="F14" s="19" t="s">
        <v>114</v>
      </c>
      <c r="G14" s="32">
        <v>1</v>
      </c>
      <c r="H14" s="19">
        <v>50</v>
      </c>
      <c r="I14" s="19">
        <v>50</v>
      </c>
      <c r="J14" s="19" t="s">
        <v>112</v>
      </c>
    </row>
    <row r="15" ht="37" customHeight="1" spans="1:10">
      <c r="A15" s="23" t="s">
        <v>121</v>
      </c>
      <c r="B15" s="34" t="s">
        <v>127</v>
      </c>
      <c r="C15" s="22" t="s">
        <v>207</v>
      </c>
      <c r="D15" s="23" t="s">
        <v>57</v>
      </c>
      <c r="E15" s="2" t="s">
        <v>208</v>
      </c>
      <c r="F15" s="19"/>
      <c r="G15" s="19" t="s">
        <v>208</v>
      </c>
      <c r="H15" s="19">
        <v>30</v>
      </c>
      <c r="I15" s="19">
        <v>30</v>
      </c>
      <c r="J15" s="19" t="s">
        <v>112</v>
      </c>
    </row>
    <row r="16" ht="37" customHeight="1" spans="1:10">
      <c r="A16" s="26" t="s">
        <v>129</v>
      </c>
      <c r="B16" s="27" t="s">
        <v>130</v>
      </c>
      <c r="C16" s="22" t="s">
        <v>218</v>
      </c>
      <c r="D16" s="23" t="s">
        <v>63</v>
      </c>
      <c r="E16" s="28" t="s">
        <v>179</v>
      </c>
      <c r="F16" s="28" t="s">
        <v>114</v>
      </c>
      <c r="G16" s="28" t="s">
        <v>210</v>
      </c>
      <c r="H16" s="19">
        <v>10</v>
      </c>
      <c r="I16" s="19">
        <v>10</v>
      </c>
      <c r="J16" s="19" t="s">
        <v>112</v>
      </c>
    </row>
    <row r="17" ht="24" customHeight="1" spans="1:10">
      <c r="A17" s="2" t="s">
        <v>134</v>
      </c>
      <c r="B17" s="2"/>
      <c r="C17" s="2"/>
      <c r="D17" s="29" t="s">
        <v>160</v>
      </c>
      <c r="E17" s="29"/>
      <c r="F17" s="29"/>
      <c r="G17" s="29"/>
      <c r="H17" s="29"/>
      <c r="I17" s="29"/>
      <c r="J17" s="29"/>
    </row>
    <row r="18" ht="24" customHeight="1" spans="1:10">
      <c r="A18" s="2" t="s">
        <v>136</v>
      </c>
      <c r="B18" s="2"/>
      <c r="C18" s="2"/>
      <c r="D18" s="2"/>
      <c r="E18" s="2"/>
      <c r="F18" s="2"/>
      <c r="G18" s="2"/>
      <c r="H18" s="2">
        <v>100</v>
      </c>
      <c r="I18" s="2">
        <v>90</v>
      </c>
      <c r="J18" s="31" t="s">
        <v>161</v>
      </c>
    </row>
    <row r="19" spans="1:10">
      <c r="A19" s="30" t="s">
        <v>138</v>
      </c>
      <c r="B19" s="30"/>
      <c r="C19" s="30"/>
      <c r="D19" s="30"/>
      <c r="E19" s="30"/>
      <c r="F19" s="30"/>
      <c r="G19" s="30"/>
      <c r="H19" s="30"/>
      <c r="I19" s="30"/>
      <c r="J19" s="30"/>
    </row>
    <row r="20" spans="1:10">
      <c r="A20" s="30" t="s">
        <v>139</v>
      </c>
      <c r="B20" s="30"/>
      <c r="C20" s="30"/>
      <c r="D20" s="30"/>
      <c r="E20" s="30"/>
      <c r="F20" s="30"/>
      <c r="G20" s="30"/>
      <c r="H20" s="30"/>
      <c r="I20" s="30"/>
      <c r="J20" s="30"/>
    </row>
    <row r="21" spans="1:10">
      <c r="A21" s="30" t="s">
        <v>140</v>
      </c>
      <c r="B21" s="30"/>
      <c r="C21" s="30"/>
      <c r="D21" s="30"/>
      <c r="E21" s="30"/>
      <c r="F21" s="30"/>
      <c r="G21" s="30"/>
      <c r="H21" s="30"/>
      <c r="I21" s="30"/>
      <c r="J21" s="30"/>
    </row>
    <row r="22" spans="1:10">
      <c r="A22" s="30" t="s">
        <v>141</v>
      </c>
      <c r="B22" s="30"/>
      <c r="C22" s="30"/>
      <c r="D22" s="30"/>
      <c r="E22" s="30"/>
      <c r="F22" s="30"/>
      <c r="G22" s="30"/>
      <c r="H22" s="30"/>
      <c r="I22" s="30"/>
      <c r="J22" s="30"/>
    </row>
    <row r="23" spans="1:10">
      <c r="A23" s="30" t="s">
        <v>142</v>
      </c>
      <c r="B23" s="30"/>
      <c r="C23" s="30"/>
      <c r="D23" s="30"/>
      <c r="E23" s="30"/>
      <c r="F23" s="30"/>
      <c r="G23" s="30"/>
      <c r="H23" s="30"/>
      <c r="I23" s="30"/>
      <c r="J23" s="30"/>
    </row>
  </sheetData>
  <mergeCells count="35">
    <mergeCell ref="A1:J1"/>
    <mergeCell ref="A3:B3"/>
    <mergeCell ref="C3:J3"/>
    <mergeCell ref="A4:B4"/>
    <mergeCell ref="C4:E4"/>
    <mergeCell ref="G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A17:C17"/>
    <mergeCell ref="D17:J17"/>
    <mergeCell ref="A18:G18"/>
    <mergeCell ref="A19:J19"/>
    <mergeCell ref="A20:J20"/>
    <mergeCell ref="A21:J21"/>
    <mergeCell ref="A22:J22"/>
    <mergeCell ref="A23:J23"/>
    <mergeCell ref="A5:A9"/>
    <mergeCell ref="G12:G13"/>
    <mergeCell ref="H12:H13"/>
    <mergeCell ref="I12:I13"/>
    <mergeCell ref="J12:J1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E7" sqref="E7"/>
    </sheetView>
  </sheetViews>
  <sheetFormatPr defaultColWidth="9" defaultRowHeight="13.5"/>
  <cols>
    <col min="1" max="1" width="7.625" customWidth="1"/>
    <col min="2" max="2" width="12" customWidth="1"/>
    <col min="3" max="3" width="15.25" customWidth="1"/>
    <col min="4" max="4" width="12.125"/>
    <col min="5" max="5" width="11.125"/>
    <col min="6" max="6" width="7.625" customWidth="1"/>
    <col min="7" max="7" width="10.875" customWidth="1"/>
    <col min="8" max="8" width="9.625" customWidth="1"/>
    <col min="9" max="9" width="7.25" customWidth="1"/>
    <col min="10" max="10" width="18.625" customWidth="1"/>
  </cols>
  <sheetData>
    <row r="1" ht="24.75" spans="1:10">
      <c r="A1" s="1" t="s">
        <v>79</v>
      </c>
      <c r="B1" s="1"/>
      <c r="C1" s="1"/>
      <c r="D1" s="1"/>
      <c r="E1" s="1"/>
      <c r="F1" s="1"/>
      <c r="G1" s="1"/>
      <c r="H1" s="1"/>
      <c r="I1" s="1"/>
      <c r="J1" s="1"/>
    </row>
    <row r="2" ht="17" customHeight="1" spans="1:10">
      <c r="A2" s="1"/>
      <c r="B2" s="1"/>
      <c r="C2" s="1"/>
      <c r="D2" s="1"/>
      <c r="E2" s="1"/>
      <c r="F2" s="1"/>
      <c r="G2" s="1"/>
      <c r="H2" s="1"/>
      <c r="I2" s="1"/>
      <c r="J2" s="1"/>
    </row>
    <row r="3" ht="21" customHeight="1" spans="1:10">
      <c r="A3" s="2" t="s">
        <v>80</v>
      </c>
      <c r="B3" s="2"/>
      <c r="C3" s="3" t="s">
        <v>222</v>
      </c>
      <c r="D3" s="3"/>
      <c r="E3" s="3"/>
      <c r="F3" s="3"/>
      <c r="G3" s="3"/>
      <c r="H3" s="3"/>
      <c r="I3" s="3"/>
      <c r="J3" s="3"/>
    </row>
    <row r="4" ht="25" customHeight="1" spans="1:10">
      <c r="A4" s="4" t="s">
        <v>82</v>
      </c>
      <c r="B4" s="4"/>
      <c r="C4" s="5" t="s">
        <v>83</v>
      </c>
      <c r="D4" s="5"/>
      <c r="E4" s="5"/>
      <c r="F4" s="4" t="s">
        <v>84</v>
      </c>
      <c r="G4" s="5" t="s">
        <v>85</v>
      </c>
      <c r="H4" s="5"/>
      <c r="I4" s="5"/>
      <c r="J4" s="5"/>
    </row>
    <row r="5" ht="27" customHeight="1" spans="1:10">
      <c r="A5" s="2" t="s">
        <v>86</v>
      </c>
      <c r="B5" s="2"/>
      <c r="C5" s="2" t="s">
        <v>87</v>
      </c>
      <c r="D5" s="2" t="s">
        <v>88</v>
      </c>
      <c r="E5" s="2" t="s">
        <v>89</v>
      </c>
      <c r="F5" s="2" t="s">
        <v>90</v>
      </c>
      <c r="G5" s="2"/>
      <c r="H5" s="2" t="s">
        <v>91</v>
      </c>
      <c r="I5" s="2" t="s">
        <v>92</v>
      </c>
      <c r="J5" s="2"/>
    </row>
    <row r="6" ht="27" customHeight="1" spans="1:10">
      <c r="A6" s="2"/>
      <c r="B6" s="6" t="s">
        <v>31</v>
      </c>
      <c r="C6" s="9"/>
      <c r="D6" s="7">
        <v>100000</v>
      </c>
      <c r="E6" s="7">
        <v>70000</v>
      </c>
      <c r="F6" s="2">
        <v>10</v>
      </c>
      <c r="G6" s="2"/>
      <c r="H6" s="8">
        <f>E6/D6</f>
        <v>0.7</v>
      </c>
      <c r="I6" s="12">
        <f>H6*10</f>
        <v>7</v>
      </c>
      <c r="J6" s="12"/>
    </row>
    <row r="7" ht="32" customHeight="1" spans="1:10">
      <c r="A7" s="2"/>
      <c r="B7" s="6" t="s">
        <v>93</v>
      </c>
      <c r="C7" s="9"/>
      <c r="D7" s="7">
        <v>100000</v>
      </c>
      <c r="E7" s="7">
        <v>70000</v>
      </c>
      <c r="F7" s="2" t="s">
        <v>94</v>
      </c>
      <c r="G7" s="2"/>
      <c r="H7" s="9"/>
      <c r="I7" s="12" t="s">
        <v>94</v>
      </c>
      <c r="J7" s="12"/>
    </row>
    <row r="8" ht="32" customHeight="1" spans="1:10">
      <c r="A8" s="2"/>
      <c r="B8" s="6" t="s">
        <v>187</v>
      </c>
      <c r="C8" s="9"/>
      <c r="D8" s="9"/>
      <c r="E8" s="9"/>
      <c r="F8" s="2" t="s">
        <v>94</v>
      </c>
      <c r="G8" s="2"/>
      <c r="H8" s="9"/>
      <c r="I8" s="12" t="s">
        <v>94</v>
      </c>
      <c r="J8" s="12"/>
    </row>
    <row r="9" ht="27" customHeight="1" spans="1:10">
      <c r="A9" s="2"/>
      <c r="B9" s="6" t="s">
        <v>145</v>
      </c>
      <c r="C9" s="10" t="s">
        <v>94</v>
      </c>
      <c r="D9" s="10" t="s">
        <v>94</v>
      </c>
      <c r="E9" s="10" t="s">
        <v>94</v>
      </c>
      <c r="F9" s="11" t="s">
        <v>94</v>
      </c>
      <c r="G9" s="11"/>
      <c r="H9" s="9"/>
      <c r="I9" s="12" t="s">
        <v>94</v>
      </c>
      <c r="J9" s="12"/>
    </row>
    <row r="10" ht="24" customHeight="1" spans="1:10">
      <c r="A10" s="2" t="s">
        <v>97</v>
      </c>
      <c r="B10" s="2"/>
      <c r="C10" s="2"/>
      <c r="D10" s="2"/>
      <c r="E10" s="2"/>
      <c r="F10" s="2"/>
      <c r="G10" s="12" t="s">
        <v>98</v>
      </c>
      <c r="H10" s="12"/>
      <c r="I10" s="12"/>
      <c r="J10" s="12"/>
    </row>
    <row r="11" ht="127" customHeight="1" spans="1:10">
      <c r="A11" s="6" t="s">
        <v>99</v>
      </c>
      <c r="B11" s="13" t="s">
        <v>223</v>
      </c>
      <c r="C11" s="13"/>
      <c r="D11" s="13"/>
      <c r="E11" s="13"/>
      <c r="F11" s="13"/>
      <c r="G11" s="13" t="s">
        <v>224</v>
      </c>
      <c r="H11" s="13"/>
      <c r="I11" s="13"/>
      <c r="J11" s="13"/>
    </row>
    <row r="12" ht="23" customHeight="1" spans="1:10">
      <c r="A12" s="14" t="s">
        <v>42</v>
      </c>
      <c r="B12" s="15"/>
      <c r="C12" s="16"/>
      <c r="D12" s="14" t="s">
        <v>102</v>
      </c>
      <c r="E12" s="15"/>
      <c r="F12" s="16"/>
      <c r="G12" s="17" t="s">
        <v>103</v>
      </c>
      <c r="H12" s="17" t="s">
        <v>90</v>
      </c>
      <c r="I12" s="17" t="s">
        <v>92</v>
      </c>
      <c r="J12" s="17" t="s">
        <v>104</v>
      </c>
    </row>
    <row r="13" ht="23" customHeight="1" spans="1:10">
      <c r="A13" s="18" t="s">
        <v>105</v>
      </c>
      <c r="B13" s="2" t="s">
        <v>49</v>
      </c>
      <c r="C13" s="2" t="s">
        <v>50</v>
      </c>
      <c r="D13" s="2" t="s">
        <v>106</v>
      </c>
      <c r="E13" s="2" t="s">
        <v>44</v>
      </c>
      <c r="F13" s="19" t="s">
        <v>107</v>
      </c>
      <c r="G13" s="20"/>
      <c r="H13" s="20"/>
      <c r="I13" s="20"/>
      <c r="J13" s="20"/>
    </row>
    <row r="14" ht="39" customHeight="1" spans="1:10">
      <c r="A14" s="25" t="s">
        <v>108</v>
      </c>
      <c r="B14" s="21" t="s">
        <v>56</v>
      </c>
      <c r="C14" s="22" t="s">
        <v>171</v>
      </c>
      <c r="D14" s="23" t="s">
        <v>63</v>
      </c>
      <c r="E14" s="2" t="s">
        <v>225</v>
      </c>
      <c r="F14" s="19" t="s">
        <v>114</v>
      </c>
      <c r="G14" s="32">
        <v>0.624</v>
      </c>
      <c r="H14" s="19">
        <v>10</v>
      </c>
      <c r="I14" s="19">
        <v>10</v>
      </c>
      <c r="J14" s="19" t="s">
        <v>112</v>
      </c>
    </row>
    <row r="15" ht="39" customHeight="1" spans="1:10">
      <c r="A15" s="25"/>
      <c r="B15" s="21" t="s">
        <v>56</v>
      </c>
      <c r="C15" s="22" t="s">
        <v>172</v>
      </c>
      <c r="D15" s="23" t="s">
        <v>63</v>
      </c>
      <c r="E15" s="2" t="s">
        <v>179</v>
      </c>
      <c r="F15" s="19" t="s">
        <v>114</v>
      </c>
      <c r="G15" s="32">
        <v>1</v>
      </c>
      <c r="H15" s="19">
        <v>8</v>
      </c>
      <c r="I15" s="19">
        <v>8</v>
      </c>
      <c r="J15" s="19" t="s">
        <v>112</v>
      </c>
    </row>
    <row r="16" ht="39" customHeight="1" spans="1:10">
      <c r="A16" s="25"/>
      <c r="B16" s="21" t="s">
        <v>56</v>
      </c>
      <c r="C16" s="22" t="s">
        <v>173</v>
      </c>
      <c r="D16" s="23" t="s">
        <v>63</v>
      </c>
      <c r="E16" s="2" t="s">
        <v>132</v>
      </c>
      <c r="F16" s="19" t="s">
        <v>114</v>
      </c>
      <c r="G16" s="32">
        <v>1</v>
      </c>
      <c r="H16" s="19">
        <v>8</v>
      </c>
      <c r="I16" s="19">
        <v>8</v>
      </c>
      <c r="J16" s="19" t="s">
        <v>112</v>
      </c>
    </row>
    <row r="17" ht="25" customHeight="1" spans="1:10">
      <c r="A17" s="25"/>
      <c r="B17" s="21" t="s">
        <v>56</v>
      </c>
      <c r="C17" s="22" t="s">
        <v>226</v>
      </c>
      <c r="D17" s="23" t="s">
        <v>63</v>
      </c>
      <c r="E17" s="2" t="s">
        <v>179</v>
      </c>
      <c r="F17" s="19" t="s">
        <v>114</v>
      </c>
      <c r="G17" s="32">
        <v>0.9937</v>
      </c>
      <c r="H17" s="19">
        <v>8</v>
      </c>
      <c r="I17" s="19">
        <v>8</v>
      </c>
      <c r="J17" s="19" t="s">
        <v>112</v>
      </c>
    </row>
    <row r="18" ht="25" customHeight="1" spans="1:10">
      <c r="A18" s="25"/>
      <c r="B18" s="21" t="s">
        <v>56</v>
      </c>
      <c r="C18" s="22" t="s">
        <v>174</v>
      </c>
      <c r="D18" s="23" t="s">
        <v>66</v>
      </c>
      <c r="E18" s="2" t="s">
        <v>227</v>
      </c>
      <c r="F18" s="19"/>
      <c r="G18" s="32" t="s">
        <v>228</v>
      </c>
      <c r="H18" s="19">
        <v>8</v>
      </c>
      <c r="I18" s="19">
        <v>8</v>
      </c>
      <c r="J18" s="19" t="s">
        <v>112</v>
      </c>
    </row>
    <row r="19" ht="25" customHeight="1" spans="1:10">
      <c r="A19" s="25"/>
      <c r="B19" s="21" t="s">
        <v>56</v>
      </c>
      <c r="C19" s="22" t="s">
        <v>176</v>
      </c>
      <c r="D19" s="23" t="s">
        <v>66</v>
      </c>
      <c r="E19" s="2" t="s">
        <v>229</v>
      </c>
      <c r="F19" s="19" t="s">
        <v>114</v>
      </c>
      <c r="G19" s="32">
        <v>0.0143</v>
      </c>
      <c r="H19" s="19">
        <v>8</v>
      </c>
      <c r="I19" s="19">
        <v>8</v>
      </c>
      <c r="J19" s="19" t="s">
        <v>112</v>
      </c>
    </row>
    <row r="20" ht="39" customHeight="1" spans="1:10">
      <c r="A20" s="23" t="s">
        <v>121</v>
      </c>
      <c r="B20" s="25" t="s">
        <v>122</v>
      </c>
      <c r="C20" s="22" t="s">
        <v>196</v>
      </c>
      <c r="D20" s="23" t="s">
        <v>57</v>
      </c>
      <c r="E20" s="2" t="s">
        <v>197</v>
      </c>
      <c r="F20" s="19"/>
      <c r="G20" s="19" t="s">
        <v>197</v>
      </c>
      <c r="H20" s="19">
        <v>30</v>
      </c>
      <c r="I20" s="19">
        <v>30</v>
      </c>
      <c r="J20" s="19" t="s">
        <v>112</v>
      </c>
    </row>
    <row r="21" ht="39" customHeight="1" spans="1:10">
      <c r="A21" s="26" t="s">
        <v>129</v>
      </c>
      <c r="B21" s="27" t="s">
        <v>130</v>
      </c>
      <c r="C21" s="22" t="s">
        <v>198</v>
      </c>
      <c r="D21" s="23" t="s">
        <v>63</v>
      </c>
      <c r="E21" s="28" t="s">
        <v>179</v>
      </c>
      <c r="F21" s="28" t="s">
        <v>114</v>
      </c>
      <c r="G21" s="28" t="s">
        <v>133</v>
      </c>
      <c r="H21" s="19">
        <v>10</v>
      </c>
      <c r="I21" s="19">
        <v>10</v>
      </c>
      <c r="J21" s="19" t="s">
        <v>112</v>
      </c>
    </row>
    <row r="22" ht="24" customHeight="1" spans="1:10">
      <c r="A22" s="2" t="s">
        <v>134</v>
      </c>
      <c r="B22" s="2"/>
      <c r="C22" s="2"/>
      <c r="D22" s="29" t="s">
        <v>160</v>
      </c>
      <c r="E22" s="29"/>
      <c r="F22" s="29"/>
      <c r="G22" s="29"/>
      <c r="H22" s="29"/>
      <c r="I22" s="29"/>
      <c r="J22" s="29"/>
    </row>
    <row r="23" ht="21" customHeight="1" spans="1:10">
      <c r="A23" s="2" t="s">
        <v>136</v>
      </c>
      <c r="B23" s="2"/>
      <c r="C23" s="2"/>
      <c r="D23" s="2"/>
      <c r="E23" s="2"/>
      <c r="F23" s="2"/>
      <c r="G23" s="2"/>
      <c r="H23" s="2">
        <v>100</v>
      </c>
      <c r="I23" s="2">
        <v>97</v>
      </c>
      <c r="J23" s="31" t="s">
        <v>161</v>
      </c>
    </row>
    <row r="24" spans="1:10">
      <c r="A24" s="30" t="s">
        <v>138</v>
      </c>
      <c r="B24" s="30"/>
      <c r="C24" s="30"/>
      <c r="D24" s="30"/>
      <c r="E24" s="30"/>
      <c r="F24" s="30"/>
      <c r="G24" s="30"/>
      <c r="H24" s="30"/>
      <c r="I24" s="30"/>
      <c r="J24" s="30"/>
    </row>
    <row r="25" spans="1:10">
      <c r="A25" s="30" t="s">
        <v>139</v>
      </c>
      <c r="B25" s="30"/>
      <c r="C25" s="30"/>
      <c r="D25" s="30"/>
      <c r="E25" s="30"/>
      <c r="F25" s="30"/>
      <c r="G25" s="30"/>
      <c r="H25" s="30"/>
      <c r="I25" s="30"/>
      <c r="J25" s="30"/>
    </row>
    <row r="26" spans="1:10">
      <c r="A26" s="30" t="s">
        <v>140</v>
      </c>
      <c r="B26" s="30"/>
      <c r="C26" s="30"/>
      <c r="D26" s="30"/>
      <c r="E26" s="30"/>
      <c r="F26" s="30"/>
      <c r="G26" s="30"/>
      <c r="H26" s="30"/>
      <c r="I26" s="30"/>
      <c r="J26" s="30"/>
    </row>
    <row r="27" spans="1:10">
      <c r="A27" s="30" t="s">
        <v>141</v>
      </c>
      <c r="B27" s="30"/>
      <c r="C27" s="30"/>
      <c r="D27" s="30"/>
      <c r="E27" s="30"/>
      <c r="F27" s="30"/>
      <c r="G27" s="30"/>
      <c r="H27" s="30"/>
      <c r="I27" s="30"/>
      <c r="J27" s="30"/>
    </row>
    <row r="28" spans="1:10">
      <c r="A28" s="30" t="s">
        <v>142</v>
      </c>
      <c r="B28" s="30"/>
      <c r="C28" s="30"/>
      <c r="D28" s="30"/>
      <c r="E28" s="30"/>
      <c r="F28" s="30"/>
      <c r="G28" s="30"/>
      <c r="H28" s="30"/>
      <c r="I28" s="30"/>
      <c r="J28" s="30"/>
    </row>
  </sheetData>
  <mergeCells count="36">
    <mergeCell ref="A1:J1"/>
    <mergeCell ref="A3:B3"/>
    <mergeCell ref="C3:J3"/>
    <mergeCell ref="A4:B4"/>
    <mergeCell ref="C4:E4"/>
    <mergeCell ref="G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A22:C22"/>
    <mergeCell ref="D22:J22"/>
    <mergeCell ref="A23:G23"/>
    <mergeCell ref="A24:J24"/>
    <mergeCell ref="A25:J25"/>
    <mergeCell ref="A26:J26"/>
    <mergeCell ref="A27:J27"/>
    <mergeCell ref="A28:J28"/>
    <mergeCell ref="A5:A9"/>
    <mergeCell ref="A14:A19"/>
    <mergeCell ref="G12:G13"/>
    <mergeCell ref="H12:H13"/>
    <mergeCell ref="I12:I13"/>
    <mergeCell ref="J12:J1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D7" sqref="D7"/>
    </sheetView>
  </sheetViews>
  <sheetFormatPr defaultColWidth="9" defaultRowHeight="13.5"/>
  <cols>
    <col min="1" max="1" width="7.625" customWidth="1"/>
    <col min="2" max="2" width="12" customWidth="1"/>
    <col min="3" max="3" width="15.25" customWidth="1"/>
    <col min="4" max="4" width="12.875" customWidth="1"/>
    <col min="5" max="5" width="13.375" customWidth="1"/>
    <col min="6" max="6" width="7.625" customWidth="1"/>
    <col min="7" max="7" width="9.75" customWidth="1"/>
    <col min="8" max="8" width="9.625" customWidth="1"/>
    <col min="9" max="9" width="7.25" customWidth="1"/>
    <col min="10" max="10" width="18.625" customWidth="1"/>
  </cols>
  <sheetData>
    <row r="1" ht="24.75" spans="1:10">
      <c r="A1" s="1" t="s">
        <v>79</v>
      </c>
      <c r="B1" s="1"/>
      <c r="C1" s="1"/>
      <c r="D1" s="1"/>
      <c r="E1" s="1"/>
      <c r="F1" s="1"/>
      <c r="G1" s="1"/>
      <c r="H1" s="1"/>
      <c r="I1" s="1"/>
      <c r="J1" s="1"/>
    </row>
    <row r="2" ht="17" customHeight="1" spans="1:10">
      <c r="A2" s="1"/>
      <c r="B2" s="1"/>
      <c r="C2" s="1"/>
      <c r="D2" s="1"/>
      <c r="E2" s="1"/>
      <c r="F2" s="1"/>
      <c r="G2" s="1"/>
      <c r="H2" s="1"/>
      <c r="I2" s="1"/>
      <c r="J2" s="1"/>
    </row>
    <row r="3" ht="24" customHeight="1" spans="1:10">
      <c r="A3" s="2" t="s">
        <v>80</v>
      </c>
      <c r="B3" s="2"/>
      <c r="C3" s="3" t="s">
        <v>230</v>
      </c>
      <c r="D3" s="3"/>
      <c r="E3" s="3"/>
      <c r="F3" s="3"/>
      <c r="G3" s="3"/>
      <c r="H3" s="3"/>
      <c r="I3" s="3"/>
      <c r="J3" s="3"/>
    </row>
    <row r="4" ht="26" customHeight="1" spans="1:10">
      <c r="A4" s="4" t="s">
        <v>82</v>
      </c>
      <c r="B4" s="4"/>
      <c r="C4" s="5" t="s">
        <v>83</v>
      </c>
      <c r="D4" s="5"/>
      <c r="E4" s="5"/>
      <c r="F4" s="4" t="s">
        <v>84</v>
      </c>
      <c r="G4" s="5" t="s">
        <v>85</v>
      </c>
      <c r="H4" s="5"/>
      <c r="I4" s="5"/>
      <c r="J4" s="5"/>
    </row>
    <row r="5" ht="22" customHeight="1" spans="1:10">
      <c r="A5" s="2" t="s">
        <v>86</v>
      </c>
      <c r="B5" s="2"/>
      <c r="C5" s="2" t="s">
        <v>87</v>
      </c>
      <c r="D5" s="2" t="s">
        <v>88</v>
      </c>
      <c r="E5" s="2" t="s">
        <v>89</v>
      </c>
      <c r="F5" s="2" t="s">
        <v>90</v>
      </c>
      <c r="G5" s="2"/>
      <c r="H5" s="2" t="s">
        <v>91</v>
      </c>
      <c r="I5" s="2" t="s">
        <v>92</v>
      </c>
      <c r="J5" s="2"/>
    </row>
    <row r="6" ht="22" customHeight="1" spans="1:10">
      <c r="A6" s="2"/>
      <c r="B6" s="6" t="s">
        <v>31</v>
      </c>
      <c r="C6" s="9"/>
      <c r="D6" s="7">
        <v>829700</v>
      </c>
      <c r="E6" s="7">
        <v>212891.05</v>
      </c>
      <c r="F6" s="2">
        <v>10</v>
      </c>
      <c r="G6" s="2"/>
      <c r="H6" s="8">
        <f>E6/D6</f>
        <v>0.256587983608533</v>
      </c>
      <c r="I6" s="12">
        <f>H6*10</f>
        <v>2.56587983608533</v>
      </c>
      <c r="J6" s="12"/>
    </row>
    <row r="7" ht="32" customHeight="1" spans="1:10">
      <c r="A7" s="2"/>
      <c r="B7" s="6" t="s">
        <v>93</v>
      </c>
      <c r="C7" s="9"/>
      <c r="D7" s="7">
        <v>829700</v>
      </c>
      <c r="E7" s="7">
        <v>212891.05</v>
      </c>
      <c r="F7" s="2" t="s">
        <v>94</v>
      </c>
      <c r="G7" s="2"/>
      <c r="H7" s="9"/>
      <c r="I7" s="12" t="s">
        <v>94</v>
      </c>
      <c r="J7" s="12"/>
    </row>
    <row r="8" ht="32" customHeight="1" spans="1:10">
      <c r="A8" s="2"/>
      <c r="B8" s="6" t="s">
        <v>187</v>
      </c>
      <c r="C8" s="9"/>
      <c r="D8" s="9"/>
      <c r="E8" s="9"/>
      <c r="F8" s="2" t="s">
        <v>94</v>
      </c>
      <c r="G8" s="2"/>
      <c r="H8" s="9"/>
      <c r="I8" s="12" t="s">
        <v>94</v>
      </c>
      <c r="J8" s="12"/>
    </row>
    <row r="9" ht="22" customHeight="1" spans="1:10">
      <c r="A9" s="2"/>
      <c r="B9" s="6" t="s">
        <v>145</v>
      </c>
      <c r="C9" s="10" t="s">
        <v>94</v>
      </c>
      <c r="D9" s="10" t="s">
        <v>94</v>
      </c>
      <c r="E9" s="10" t="s">
        <v>94</v>
      </c>
      <c r="F9" s="11" t="s">
        <v>94</v>
      </c>
      <c r="G9" s="11"/>
      <c r="H9" s="9"/>
      <c r="I9" s="12" t="s">
        <v>94</v>
      </c>
      <c r="J9" s="12"/>
    </row>
    <row r="10" ht="24" customHeight="1" spans="1:10">
      <c r="A10" s="2" t="s">
        <v>97</v>
      </c>
      <c r="B10" s="2"/>
      <c r="C10" s="2"/>
      <c r="D10" s="2"/>
      <c r="E10" s="2"/>
      <c r="F10" s="2"/>
      <c r="G10" s="12" t="s">
        <v>98</v>
      </c>
      <c r="H10" s="12"/>
      <c r="I10" s="12"/>
      <c r="J10" s="12"/>
    </row>
    <row r="11" ht="111" customHeight="1" spans="1:10">
      <c r="A11" s="6" t="s">
        <v>99</v>
      </c>
      <c r="B11" s="13" t="s">
        <v>231</v>
      </c>
      <c r="C11" s="13"/>
      <c r="D11" s="13"/>
      <c r="E11" s="13"/>
      <c r="F11" s="13"/>
      <c r="G11" s="13" t="s">
        <v>232</v>
      </c>
      <c r="H11" s="13"/>
      <c r="I11" s="13"/>
      <c r="J11" s="13"/>
    </row>
    <row r="12" ht="21" customHeight="1" spans="1:10">
      <c r="A12" s="41" t="s">
        <v>42</v>
      </c>
      <c r="B12" s="41"/>
      <c r="C12" s="41"/>
      <c r="D12" s="41" t="s">
        <v>102</v>
      </c>
      <c r="E12" s="41"/>
      <c r="F12" s="41"/>
      <c r="G12" s="41" t="s">
        <v>103</v>
      </c>
      <c r="H12" s="41" t="s">
        <v>90</v>
      </c>
      <c r="I12" s="41" t="s">
        <v>92</v>
      </c>
      <c r="J12" s="41" t="s">
        <v>104</v>
      </c>
    </row>
    <row r="13" ht="21" customHeight="1" spans="1:10">
      <c r="A13" s="25" t="s">
        <v>105</v>
      </c>
      <c r="B13" s="25" t="s">
        <v>49</v>
      </c>
      <c r="C13" s="25" t="s">
        <v>50</v>
      </c>
      <c r="D13" s="25" t="s">
        <v>106</v>
      </c>
      <c r="E13" s="25" t="s">
        <v>44</v>
      </c>
      <c r="F13" s="41" t="s">
        <v>107</v>
      </c>
      <c r="G13" s="41"/>
      <c r="H13" s="41"/>
      <c r="I13" s="41"/>
      <c r="J13" s="41"/>
    </row>
    <row r="14" ht="33" customHeight="1" spans="1:10">
      <c r="A14" s="25" t="s">
        <v>108</v>
      </c>
      <c r="B14" s="21" t="s">
        <v>56</v>
      </c>
      <c r="C14" s="22" t="s">
        <v>233</v>
      </c>
      <c r="D14" s="23" t="s">
        <v>63</v>
      </c>
      <c r="E14" s="25" t="s">
        <v>234</v>
      </c>
      <c r="F14" s="41" t="s">
        <v>114</v>
      </c>
      <c r="G14" s="42">
        <v>1</v>
      </c>
      <c r="H14" s="41">
        <v>12</v>
      </c>
      <c r="I14" s="41">
        <v>12</v>
      </c>
      <c r="J14" s="41" t="s">
        <v>112</v>
      </c>
    </row>
    <row r="15" ht="33" customHeight="1" spans="1:10">
      <c r="A15" s="25"/>
      <c r="B15" s="21" t="s">
        <v>56</v>
      </c>
      <c r="C15" s="22" t="s">
        <v>235</v>
      </c>
      <c r="D15" s="23" t="s">
        <v>63</v>
      </c>
      <c r="E15" s="25" t="s">
        <v>201</v>
      </c>
      <c r="F15" s="41" t="s">
        <v>114</v>
      </c>
      <c r="G15" s="42">
        <v>1</v>
      </c>
      <c r="H15" s="41">
        <v>12</v>
      </c>
      <c r="I15" s="41">
        <v>12</v>
      </c>
      <c r="J15" s="41" t="s">
        <v>112</v>
      </c>
    </row>
    <row r="16" ht="33" customHeight="1" spans="1:10">
      <c r="A16" s="25"/>
      <c r="B16" s="21" t="s">
        <v>56</v>
      </c>
      <c r="C16" s="22" t="s">
        <v>236</v>
      </c>
      <c r="D16" s="23" t="s">
        <v>66</v>
      </c>
      <c r="E16" s="25" t="s">
        <v>237</v>
      </c>
      <c r="F16" s="41" t="s">
        <v>114</v>
      </c>
      <c r="G16" s="42">
        <v>0</v>
      </c>
      <c r="H16" s="41">
        <v>13</v>
      </c>
      <c r="I16" s="41">
        <v>13</v>
      </c>
      <c r="J16" s="41" t="s">
        <v>112</v>
      </c>
    </row>
    <row r="17" ht="33" customHeight="1" spans="1:10">
      <c r="A17" s="25"/>
      <c r="B17" s="21" t="s">
        <v>56</v>
      </c>
      <c r="C17" s="22" t="s">
        <v>217</v>
      </c>
      <c r="D17" s="23" t="s">
        <v>63</v>
      </c>
      <c r="E17" s="25" t="s">
        <v>203</v>
      </c>
      <c r="F17" s="41" t="s">
        <v>114</v>
      </c>
      <c r="G17" s="42">
        <v>1</v>
      </c>
      <c r="H17" s="41">
        <v>13</v>
      </c>
      <c r="I17" s="41">
        <v>13</v>
      </c>
      <c r="J17" s="41" t="s">
        <v>112</v>
      </c>
    </row>
    <row r="18" ht="30" customHeight="1" spans="1:10">
      <c r="A18" s="21" t="s">
        <v>121</v>
      </c>
      <c r="B18" s="34" t="s">
        <v>127</v>
      </c>
      <c r="C18" s="22" t="s">
        <v>207</v>
      </c>
      <c r="D18" s="23" t="s">
        <v>57</v>
      </c>
      <c r="E18" s="25" t="s">
        <v>208</v>
      </c>
      <c r="F18" s="41"/>
      <c r="G18" s="42" t="s">
        <v>208</v>
      </c>
      <c r="H18" s="41">
        <v>15</v>
      </c>
      <c r="I18" s="41">
        <v>15</v>
      </c>
      <c r="J18" s="41" t="s">
        <v>112</v>
      </c>
    </row>
    <row r="19" ht="30" customHeight="1" spans="1:10">
      <c r="A19" s="24"/>
      <c r="B19" s="34" t="s">
        <v>127</v>
      </c>
      <c r="C19" s="22" t="s">
        <v>184</v>
      </c>
      <c r="D19" s="23" t="s">
        <v>57</v>
      </c>
      <c r="E19" s="25" t="s">
        <v>203</v>
      </c>
      <c r="F19" s="41" t="s">
        <v>114</v>
      </c>
      <c r="G19" s="42">
        <v>1</v>
      </c>
      <c r="H19" s="41">
        <v>15</v>
      </c>
      <c r="I19" s="41">
        <v>15</v>
      </c>
      <c r="J19" s="41" t="s">
        <v>112</v>
      </c>
    </row>
    <row r="20" ht="30" customHeight="1" spans="1:10">
      <c r="A20" s="26" t="s">
        <v>129</v>
      </c>
      <c r="B20" s="27" t="s">
        <v>130</v>
      </c>
      <c r="C20" s="22" t="s">
        <v>218</v>
      </c>
      <c r="D20" s="23" t="s">
        <v>63</v>
      </c>
      <c r="E20" s="34" t="s">
        <v>179</v>
      </c>
      <c r="F20" s="34" t="s">
        <v>114</v>
      </c>
      <c r="G20" s="34" t="s">
        <v>133</v>
      </c>
      <c r="H20" s="41">
        <v>10</v>
      </c>
      <c r="I20" s="41">
        <v>10</v>
      </c>
      <c r="J20" s="41" t="s">
        <v>112</v>
      </c>
    </row>
    <row r="21" ht="24" customHeight="1" spans="1:10">
      <c r="A21" s="25" t="s">
        <v>134</v>
      </c>
      <c r="B21" s="25"/>
      <c r="C21" s="25"/>
      <c r="D21" s="22" t="s">
        <v>160</v>
      </c>
      <c r="E21" s="22"/>
      <c r="F21" s="22"/>
      <c r="G21" s="22"/>
      <c r="H21" s="22"/>
      <c r="I21" s="22"/>
      <c r="J21" s="22"/>
    </row>
    <row r="22" ht="24" customHeight="1" spans="1:10">
      <c r="A22" s="2" t="s">
        <v>136</v>
      </c>
      <c r="B22" s="2"/>
      <c r="C22" s="2"/>
      <c r="D22" s="2"/>
      <c r="E22" s="2"/>
      <c r="F22" s="2"/>
      <c r="G22" s="2"/>
      <c r="H22" s="2">
        <v>100</v>
      </c>
      <c r="I22" s="2">
        <v>92.57</v>
      </c>
      <c r="J22" s="31" t="s">
        <v>161</v>
      </c>
    </row>
    <row r="23" spans="1:10">
      <c r="A23" s="30" t="s">
        <v>138</v>
      </c>
      <c r="B23" s="30"/>
      <c r="C23" s="30"/>
      <c r="D23" s="30"/>
      <c r="E23" s="30"/>
      <c r="F23" s="30"/>
      <c r="G23" s="30"/>
      <c r="H23" s="30"/>
      <c r="I23" s="30"/>
      <c r="J23" s="30"/>
    </row>
    <row r="24" spans="1:10">
      <c r="A24" s="30" t="s">
        <v>139</v>
      </c>
      <c r="B24" s="30"/>
      <c r="C24" s="30"/>
      <c r="D24" s="30"/>
      <c r="E24" s="30"/>
      <c r="F24" s="30"/>
      <c r="G24" s="30"/>
      <c r="H24" s="30"/>
      <c r="I24" s="30"/>
      <c r="J24" s="30"/>
    </row>
    <row r="25" spans="1:10">
      <c r="A25" s="30" t="s">
        <v>140</v>
      </c>
      <c r="B25" s="30"/>
      <c r="C25" s="30"/>
      <c r="D25" s="30"/>
      <c r="E25" s="30"/>
      <c r="F25" s="30"/>
      <c r="G25" s="30"/>
      <c r="H25" s="30"/>
      <c r="I25" s="30"/>
      <c r="J25" s="30"/>
    </row>
    <row r="26" spans="1:10">
      <c r="A26" s="30" t="s">
        <v>141</v>
      </c>
      <c r="B26" s="30"/>
      <c r="C26" s="30"/>
      <c r="D26" s="30"/>
      <c r="E26" s="30"/>
      <c r="F26" s="30"/>
      <c r="G26" s="30"/>
      <c r="H26" s="30"/>
      <c r="I26" s="30"/>
      <c r="J26" s="30"/>
    </row>
    <row r="27" spans="1:10">
      <c r="A27" s="30" t="s">
        <v>142</v>
      </c>
      <c r="B27" s="30"/>
      <c r="C27" s="30"/>
      <c r="D27" s="30"/>
      <c r="E27" s="30"/>
      <c r="F27" s="30"/>
      <c r="G27" s="30"/>
      <c r="H27" s="30"/>
      <c r="I27" s="30"/>
      <c r="J27" s="30"/>
    </row>
  </sheetData>
  <mergeCells count="37">
    <mergeCell ref="A1:J1"/>
    <mergeCell ref="A3:B3"/>
    <mergeCell ref="C3:J3"/>
    <mergeCell ref="A4:B4"/>
    <mergeCell ref="C4:E4"/>
    <mergeCell ref="G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A21:C21"/>
    <mergeCell ref="D21:J21"/>
    <mergeCell ref="A22:G22"/>
    <mergeCell ref="A23:J23"/>
    <mergeCell ref="A24:J24"/>
    <mergeCell ref="A25:J25"/>
    <mergeCell ref="A26:J26"/>
    <mergeCell ref="A27:J27"/>
    <mergeCell ref="A5:A9"/>
    <mergeCell ref="A14:A17"/>
    <mergeCell ref="A18:A19"/>
    <mergeCell ref="G12:G13"/>
    <mergeCell ref="H12:H13"/>
    <mergeCell ref="I12:I13"/>
    <mergeCell ref="J12:J13"/>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A10" sqref="A10:F10"/>
    </sheetView>
  </sheetViews>
  <sheetFormatPr defaultColWidth="9" defaultRowHeight="13.5"/>
  <cols>
    <col min="1" max="1" width="7.625" customWidth="1"/>
    <col min="2" max="2" width="12" customWidth="1"/>
    <col min="3" max="3" width="15.25" customWidth="1"/>
    <col min="4" max="4" width="14"/>
    <col min="5" max="5" width="12.125"/>
    <col min="6" max="6" width="7.625" customWidth="1"/>
    <col min="7" max="7" width="11.375" customWidth="1"/>
    <col min="8" max="8" width="9.625" customWidth="1"/>
    <col min="9" max="9" width="7.25" customWidth="1"/>
    <col min="10" max="10" width="18.625" customWidth="1"/>
  </cols>
  <sheetData>
    <row r="1" ht="24.75" spans="1:10">
      <c r="A1" s="1" t="s">
        <v>79</v>
      </c>
      <c r="B1" s="1"/>
      <c r="C1" s="1"/>
      <c r="D1" s="1"/>
      <c r="E1" s="1"/>
      <c r="F1" s="1"/>
      <c r="G1" s="1"/>
      <c r="H1" s="1"/>
      <c r="I1" s="1"/>
      <c r="J1" s="1"/>
    </row>
    <row r="2" ht="17" customHeight="1" spans="1:10">
      <c r="A2" s="1"/>
      <c r="B2" s="1"/>
      <c r="C2" s="1"/>
      <c r="D2" s="1"/>
      <c r="E2" s="1"/>
      <c r="F2" s="1"/>
      <c r="G2" s="1"/>
      <c r="H2" s="1"/>
      <c r="I2" s="1"/>
      <c r="J2" s="1"/>
    </row>
    <row r="3" ht="19" customHeight="1" spans="1:10">
      <c r="A3" s="2" t="s">
        <v>80</v>
      </c>
      <c r="B3" s="2"/>
      <c r="C3" s="3" t="s">
        <v>238</v>
      </c>
      <c r="D3" s="3"/>
      <c r="E3" s="3"/>
      <c r="F3" s="3"/>
      <c r="G3" s="3"/>
      <c r="H3" s="3"/>
      <c r="I3" s="3"/>
      <c r="J3" s="3"/>
    </row>
    <row r="4" ht="27" customHeight="1" spans="1:10">
      <c r="A4" s="4" t="s">
        <v>82</v>
      </c>
      <c r="B4" s="4"/>
      <c r="C4" s="5" t="s">
        <v>83</v>
      </c>
      <c r="D4" s="5"/>
      <c r="E4" s="5"/>
      <c r="F4" s="4" t="s">
        <v>84</v>
      </c>
      <c r="G4" s="5" t="s">
        <v>85</v>
      </c>
      <c r="H4" s="5"/>
      <c r="I4" s="5"/>
      <c r="J4" s="5"/>
    </row>
    <row r="5" ht="24" customHeight="1" spans="1:10">
      <c r="A5" s="2" t="s">
        <v>86</v>
      </c>
      <c r="B5" s="2"/>
      <c r="C5" s="2" t="s">
        <v>87</v>
      </c>
      <c r="D5" s="2" t="s">
        <v>88</v>
      </c>
      <c r="E5" s="2" t="s">
        <v>89</v>
      </c>
      <c r="F5" s="2" t="s">
        <v>90</v>
      </c>
      <c r="G5" s="2"/>
      <c r="H5" s="2" t="s">
        <v>91</v>
      </c>
      <c r="I5" s="2" t="s">
        <v>92</v>
      </c>
      <c r="J5" s="2"/>
    </row>
    <row r="6" ht="24" customHeight="1" spans="1:10">
      <c r="A6" s="2"/>
      <c r="B6" s="6" t="s">
        <v>31</v>
      </c>
      <c r="C6" s="9"/>
      <c r="D6" s="7">
        <v>6075325.9</v>
      </c>
      <c r="E6" s="7">
        <v>421535.63</v>
      </c>
      <c r="F6" s="2">
        <v>10</v>
      </c>
      <c r="G6" s="2"/>
      <c r="H6" s="8">
        <f>E6/D6</f>
        <v>0.0693848588435396</v>
      </c>
      <c r="I6" s="12">
        <f>H6*10</f>
        <v>0.693848588435396</v>
      </c>
      <c r="J6" s="12"/>
    </row>
    <row r="7" ht="33" customHeight="1" spans="1:10">
      <c r="A7" s="2"/>
      <c r="B7" s="6" t="s">
        <v>93</v>
      </c>
      <c r="C7" s="9"/>
      <c r="D7" s="7">
        <v>6075325.9</v>
      </c>
      <c r="E7" s="7">
        <v>421535.63</v>
      </c>
      <c r="F7" s="2" t="s">
        <v>94</v>
      </c>
      <c r="G7" s="2"/>
      <c r="H7" s="9"/>
      <c r="I7" s="12" t="s">
        <v>94</v>
      </c>
      <c r="J7" s="12"/>
    </row>
    <row r="8" ht="33" customHeight="1" spans="1:10">
      <c r="A8" s="2"/>
      <c r="B8" s="6" t="s">
        <v>187</v>
      </c>
      <c r="C8" s="9"/>
      <c r="D8" s="9"/>
      <c r="E8" s="9"/>
      <c r="F8" s="2" t="s">
        <v>94</v>
      </c>
      <c r="G8" s="2"/>
      <c r="H8" s="9"/>
      <c r="I8" s="12" t="s">
        <v>94</v>
      </c>
      <c r="J8" s="12"/>
    </row>
    <row r="9" ht="24" customHeight="1" spans="1:10">
      <c r="A9" s="2"/>
      <c r="B9" s="6" t="s">
        <v>145</v>
      </c>
      <c r="C9" s="10" t="s">
        <v>94</v>
      </c>
      <c r="D9" s="10" t="s">
        <v>94</v>
      </c>
      <c r="E9" s="10" t="s">
        <v>94</v>
      </c>
      <c r="F9" s="11" t="s">
        <v>94</v>
      </c>
      <c r="G9" s="11"/>
      <c r="H9" s="9"/>
      <c r="I9" s="12" t="s">
        <v>94</v>
      </c>
      <c r="J9" s="12"/>
    </row>
    <row r="10" ht="24" customHeight="1" spans="1:10">
      <c r="A10" s="2" t="s">
        <v>97</v>
      </c>
      <c r="B10" s="2"/>
      <c r="C10" s="2"/>
      <c r="D10" s="2"/>
      <c r="E10" s="2"/>
      <c r="F10" s="2"/>
      <c r="G10" s="12" t="s">
        <v>98</v>
      </c>
      <c r="H10" s="12"/>
      <c r="I10" s="12"/>
      <c r="J10" s="12"/>
    </row>
    <row r="11" ht="90" customHeight="1" spans="1:10">
      <c r="A11" s="6" t="s">
        <v>99</v>
      </c>
      <c r="B11" s="13" t="s">
        <v>239</v>
      </c>
      <c r="C11" s="13"/>
      <c r="D11" s="13"/>
      <c r="E11" s="13"/>
      <c r="F11" s="13"/>
      <c r="G11" s="13" t="s">
        <v>240</v>
      </c>
      <c r="H11" s="13"/>
      <c r="I11" s="13"/>
      <c r="J11" s="13"/>
    </row>
    <row r="12" ht="22" customHeight="1" spans="1:10">
      <c r="A12" s="14" t="s">
        <v>42</v>
      </c>
      <c r="B12" s="15"/>
      <c r="C12" s="16"/>
      <c r="D12" s="14" t="s">
        <v>102</v>
      </c>
      <c r="E12" s="15"/>
      <c r="F12" s="16"/>
      <c r="G12" s="17" t="s">
        <v>103</v>
      </c>
      <c r="H12" s="17" t="s">
        <v>90</v>
      </c>
      <c r="I12" s="17" t="s">
        <v>92</v>
      </c>
      <c r="J12" s="17" t="s">
        <v>104</v>
      </c>
    </row>
    <row r="13" ht="22" customHeight="1" spans="1:10">
      <c r="A13" s="18" t="s">
        <v>105</v>
      </c>
      <c r="B13" s="2" t="s">
        <v>49</v>
      </c>
      <c r="C13" s="2" t="s">
        <v>50</v>
      </c>
      <c r="D13" s="2" t="s">
        <v>106</v>
      </c>
      <c r="E13" s="2" t="s">
        <v>44</v>
      </c>
      <c r="F13" s="19" t="s">
        <v>107</v>
      </c>
      <c r="G13" s="20"/>
      <c r="H13" s="20"/>
      <c r="I13" s="20"/>
      <c r="J13" s="20"/>
    </row>
    <row r="14" ht="35" customHeight="1" spans="1:10">
      <c r="A14" s="25" t="s">
        <v>108</v>
      </c>
      <c r="B14" s="21" t="s">
        <v>56</v>
      </c>
      <c r="C14" s="22" t="s">
        <v>241</v>
      </c>
      <c r="D14" s="23" t="s">
        <v>63</v>
      </c>
      <c r="E14" s="25" t="s">
        <v>154</v>
      </c>
      <c r="F14" s="41" t="s">
        <v>114</v>
      </c>
      <c r="G14" s="42">
        <v>0.8598</v>
      </c>
      <c r="H14" s="41">
        <v>18</v>
      </c>
      <c r="I14" s="41">
        <v>18</v>
      </c>
      <c r="J14" s="41" t="s">
        <v>112</v>
      </c>
    </row>
    <row r="15" ht="35" customHeight="1" spans="1:10">
      <c r="A15" s="25"/>
      <c r="B15" s="21" t="s">
        <v>56</v>
      </c>
      <c r="C15" s="22" t="s">
        <v>242</v>
      </c>
      <c r="D15" s="23" t="s">
        <v>63</v>
      </c>
      <c r="E15" s="25" t="s">
        <v>132</v>
      </c>
      <c r="F15" s="41" t="s">
        <v>114</v>
      </c>
      <c r="G15" s="42">
        <v>0.9525</v>
      </c>
      <c r="H15" s="41">
        <v>16</v>
      </c>
      <c r="I15" s="41">
        <v>16</v>
      </c>
      <c r="J15" s="41" t="s">
        <v>112</v>
      </c>
    </row>
    <row r="16" ht="35" customHeight="1" spans="1:10">
      <c r="A16" s="25"/>
      <c r="B16" s="21" t="s">
        <v>56</v>
      </c>
      <c r="C16" s="22" t="s">
        <v>153</v>
      </c>
      <c r="D16" s="23" t="s">
        <v>63</v>
      </c>
      <c r="E16" s="25" t="s">
        <v>179</v>
      </c>
      <c r="F16" s="41" t="s">
        <v>114</v>
      </c>
      <c r="G16" s="42">
        <v>0.9606</v>
      </c>
      <c r="H16" s="41">
        <v>16</v>
      </c>
      <c r="I16" s="41">
        <v>16</v>
      </c>
      <c r="J16" s="41" t="s">
        <v>112</v>
      </c>
    </row>
    <row r="17" ht="35" customHeight="1" spans="1:10">
      <c r="A17" s="21" t="s">
        <v>121</v>
      </c>
      <c r="B17" s="25" t="s">
        <v>122</v>
      </c>
      <c r="C17" s="22" t="s">
        <v>243</v>
      </c>
      <c r="D17" s="23" t="s">
        <v>57</v>
      </c>
      <c r="E17" s="25" t="s">
        <v>178</v>
      </c>
      <c r="F17" s="41"/>
      <c r="G17" s="41" t="s">
        <v>178</v>
      </c>
      <c r="H17" s="41">
        <v>15</v>
      </c>
      <c r="I17" s="41">
        <v>15</v>
      </c>
      <c r="J17" s="41" t="s">
        <v>112</v>
      </c>
    </row>
    <row r="18" ht="35" customHeight="1" spans="1:10">
      <c r="A18" s="24"/>
      <c r="B18" s="34" t="s">
        <v>127</v>
      </c>
      <c r="C18" s="22" t="s">
        <v>177</v>
      </c>
      <c r="D18" s="23" t="s">
        <v>57</v>
      </c>
      <c r="E18" s="25" t="s">
        <v>178</v>
      </c>
      <c r="F18" s="41"/>
      <c r="G18" s="42" t="s">
        <v>178</v>
      </c>
      <c r="H18" s="41">
        <v>15</v>
      </c>
      <c r="I18" s="41">
        <v>15</v>
      </c>
      <c r="J18" s="41" t="s">
        <v>112</v>
      </c>
    </row>
    <row r="19" ht="44" customHeight="1" spans="1:10">
      <c r="A19" s="26" t="s">
        <v>129</v>
      </c>
      <c r="B19" s="27" t="s">
        <v>130</v>
      </c>
      <c r="C19" s="22" t="s">
        <v>244</v>
      </c>
      <c r="D19" s="23" t="s">
        <v>152</v>
      </c>
      <c r="E19" s="34" t="s">
        <v>179</v>
      </c>
      <c r="F19" s="34" t="s">
        <v>114</v>
      </c>
      <c r="G19" s="34" t="s">
        <v>133</v>
      </c>
      <c r="H19" s="41">
        <v>10</v>
      </c>
      <c r="I19" s="41">
        <v>10</v>
      </c>
      <c r="J19" s="41" t="s">
        <v>112</v>
      </c>
    </row>
    <row r="20" ht="24" customHeight="1" spans="1:10">
      <c r="A20" s="25" t="s">
        <v>134</v>
      </c>
      <c r="B20" s="25"/>
      <c r="C20" s="25"/>
      <c r="D20" s="22" t="s">
        <v>160</v>
      </c>
      <c r="E20" s="22"/>
      <c r="F20" s="22"/>
      <c r="G20" s="22"/>
      <c r="H20" s="22"/>
      <c r="I20" s="22"/>
      <c r="J20" s="22"/>
    </row>
    <row r="21" ht="24" customHeight="1" spans="1:10">
      <c r="A21" s="25" t="s">
        <v>136</v>
      </c>
      <c r="B21" s="25"/>
      <c r="C21" s="25"/>
      <c r="D21" s="25"/>
      <c r="E21" s="25"/>
      <c r="F21" s="25"/>
      <c r="G21" s="25"/>
      <c r="H21" s="25">
        <v>100</v>
      </c>
      <c r="I21" s="25">
        <v>90.69</v>
      </c>
      <c r="J21" s="43" t="s">
        <v>161</v>
      </c>
    </row>
    <row r="22" spans="1:10">
      <c r="A22" s="30" t="s">
        <v>138</v>
      </c>
      <c r="B22" s="30"/>
      <c r="C22" s="30"/>
      <c r="D22" s="30"/>
      <c r="E22" s="30"/>
      <c r="F22" s="30"/>
      <c r="G22" s="30"/>
      <c r="H22" s="30"/>
      <c r="I22" s="30"/>
      <c r="J22" s="30"/>
    </row>
    <row r="23" spans="1:10">
      <c r="A23" s="30" t="s">
        <v>139</v>
      </c>
      <c r="B23" s="30"/>
      <c r="C23" s="30"/>
      <c r="D23" s="30"/>
      <c r="E23" s="30"/>
      <c r="F23" s="30"/>
      <c r="G23" s="30"/>
      <c r="H23" s="30"/>
      <c r="I23" s="30"/>
      <c r="J23" s="30"/>
    </row>
    <row r="24" spans="1:10">
      <c r="A24" s="30" t="s">
        <v>140</v>
      </c>
      <c r="B24" s="30"/>
      <c r="C24" s="30"/>
      <c r="D24" s="30"/>
      <c r="E24" s="30"/>
      <c r="F24" s="30"/>
      <c r="G24" s="30"/>
      <c r="H24" s="30"/>
      <c r="I24" s="30"/>
      <c r="J24" s="30"/>
    </row>
    <row r="25" spans="1:10">
      <c r="A25" s="30" t="s">
        <v>141</v>
      </c>
      <c r="B25" s="30"/>
      <c r="C25" s="30"/>
      <c r="D25" s="30"/>
      <c r="E25" s="30"/>
      <c r="F25" s="30"/>
      <c r="G25" s="30"/>
      <c r="H25" s="30"/>
      <c r="I25" s="30"/>
      <c r="J25" s="30"/>
    </row>
    <row r="26" spans="1:10">
      <c r="A26" s="30" t="s">
        <v>142</v>
      </c>
      <c r="B26" s="30"/>
      <c r="C26" s="30"/>
      <c r="D26" s="30"/>
      <c r="E26" s="30"/>
      <c r="F26" s="30"/>
      <c r="G26" s="30"/>
      <c r="H26" s="30"/>
      <c r="I26" s="30"/>
      <c r="J26" s="30"/>
    </row>
  </sheetData>
  <mergeCells count="37">
    <mergeCell ref="A1:J1"/>
    <mergeCell ref="A3:B3"/>
    <mergeCell ref="C3:J3"/>
    <mergeCell ref="A4:B4"/>
    <mergeCell ref="C4:E4"/>
    <mergeCell ref="G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A20:C20"/>
    <mergeCell ref="D20:J20"/>
    <mergeCell ref="A21:G21"/>
    <mergeCell ref="A22:J22"/>
    <mergeCell ref="A23:J23"/>
    <mergeCell ref="A24:J24"/>
    <mergeCell ref="A25:J25"/>
    <mergeCell ref="A26:J26"/>
    <mergeCell ref="A5:A9"/>
    <mergeCell ref="A14:A16"/>
    <mergeCell ref="A17:A18"/>
    <mergeCell ref="G12:G13"/>
    <mergeCell ref="H12:H13"/>
    <mergeCell ref="I12:I13"/>
    <mergeCell ref="J12:J1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H8" sqref="H8"/>
    </sheetView>
  </sheetViews>
  <sheetFormatPr defaultColWidth="9" defaultRowHeight="13.5"/>
  <cols>
    <col min="1" max="1" width="7.625" customWidth="1"/>
    <col min="2" max="2" width="12" customWidth="1"/>
    <col min="3" max="3" width="14" customWidth="1"/>
    <col min="4" max="4" width="12.75" customWidth="1"/>
    <col min="5" max="5" width="10.875" customWidth="1"/>
    <col min="6" max="6" width="7.625" customWidth="1"/>
    <col min="7" max="7" width="9.75" customWidth="1"/>
    <col min="8" max="8" width="9.625" customWidth="1"/>
    <col min="9" max="9" width="7.25" customWidth="1"/>
    <col min="10" max="10" width="18.625" customWidth="1"/>
  </cols>
  <sheetData>
    <row r="1" ht="24.75" spans="1:10">
      <c r="A1" s="1" t="s">
        <v>79</v>
      </c>
      <c r="B1" s="1"/>
      <c r="C1" s="1"/>
      <c r="D1" s="1"/>
      <c r="E1" s="1"/>
      <c r="F1" s="1"/>
      <c r="G1" s="1"/>
      <c r="H1" s="1"/>
      <c r="I1" s="1"/>
      <c r="J1" s="1"/>
    </row>
    <row r="2" ht="17" customHeight="1" spans="1:10">
      <c r="A2" s="1"/>
      <c r="B2" s="1"/>
      <c r="C2" s="1"/>
      <c r="D2" s="1"/>
      <c r="E2" s="1"/>
      <c r="F2" s="1"/>
      <c r="G2" s="1"/>
      <c r="H2" s="1"/>
      <c r="I2" s="1"/>
      <c r="J2" s="1"/>
    </row>
    <row r="3" ht="25" customHeight="1" spans="1:10">
      <c r="A3" s="2" t="s">
        <v>80</v>
      </c>
      <c r="B3" s="2"/>
      <c r="C3" s="3" t="s">
        <v>245</v>
      </c>
      <c r="D3" s="3"/>
      <c r="E3" s="3"/>
      <c r="F3" s="3"/>
      <c r="G3" s="3"/>
      <c r="H3" s="3"/>
      <c r="I3" s="3"/>
      <c r="J3" s="3"/>
    </row>
    <row r="4" ht="25" customHeight="1" spans="1:10">
      <c r="A4" s="4" t="s">
        <v>82</v>
      </c>
      <c r="B4" s="4"/>
      <c r="C4" s="5" t="s">
        <v>83</v>
      </c>
      <c r="D4" s="5"/>
      <c r="E4" s="5"/>
      <c r="F4" s="4" t="s">
        <v>84</v>
      </c>
      <c r="G4" s="5" t="s">
        <v>85</v>
      </c>
      <c r="H4" s="5"/>
      <c r="I4" s="5"/>
      <c r="J4" s="5"/>
    </row>
    <row r="5" ht="23" customHeight="1" spans="1:10">
      <c r="A5" s="2" t="s">
        <v>86</v>
      </c>
      <c r="B5" s="2"/>
      <c r="C5" s="2" t="s">
        <v>87</v>
      </c>
      <c r="D5" s="2" t="s">
        <v>88</v>
      </c>
      <c r="E5" s="2" t="s">
        <v>89</v>
      </c>
      <c r="F5" s="2" t="s">
        <v>90</v>
      </c>
      <c r="G5" s="2"/>
      <c r="H5" s="2" t="s">
        <v>91</v>
      </c>
      <c r="I5" s="2" t="s">
        <v>92</v>
      </c>
      <c r="J5" s="2"/>
    </row>
    <row r="6" ht="23" customHeight="1" spans="1:10">
      <c r="A6" s="2"/>
      <c r="B6" s="6" t="s">
        <v>31</v>
      </c>
      <c r="C6" s="9"/>
      <c r="D6" s="7">
        <v>338600</v>
      </c>
      <c r="E6" s="7">
        <v>7100</v>
      </c>
      <c r="F6" s="2">
        <v>10</v>
      </c>
      <c r="G6" s="2"/>
      <c r="H6" s="8">
        <f>E6/D6</f>
        <v>0.0209686946249262</v>
      </c>
      <c r="I6" s="12">
        <f>H6*10</f>
        <v>0.209686946249262</v>
      </c>
      <c r="J6" s="12"/>
    </row>
    <row r="7" ht="33" customHeight="1" spans="1:10">
      <c r="A7" s="2"/>
      <c r="B7" s="6" t="s">
        <v>93</v>
      </c>
      <c r="C7" s="9"/>
      <c r="D7" s="7">
        <v>338600</v>
      </c>
      <c r="E7" s="7">
        <v>7100</v>
      </c>
      <c r="F7" s="2" t="s">
        <v>94</v>
      </c>
      <c r="G7" s="2"/>
      <c r="H7" s="9"/>
      <c r="I7" s="12" t="s">
        <v>94</v>
      </c>
      <c r="J7" s="12"/>
    </row>
    <row r="8" ht="33" customHeight="1" spans="1:10">
      <c r="A8" s="2"/>
      <c r="B8" s="6" t="s">
        <v>187</v>
      </c>
      <c r="C8" s="9"/>
      <c r="D8" s="9"/>
      <c r="E8" s="9"/>
      <c r="F8" s="2" t="s">
        <v>94</v>
      </c>
      <c r="G8" s="2"/>
      <c r="H8" s="9"/>
      <c r="I8" s="12" t="s">
        <v>94</v>
      </c>
      <c r="J8" s="12"/>
    </row>
    <row r="9" ht="23" customHeight="1" spans="1:10">
      <c r="A9" s="2"/>
      <c r="B9" s="6" t="s">
        <v>145</v>
      </c>
      <c r="C9" s="10" t="s">
        <v>94</v>
      </c>
      <c r="D9" s="10" t="s">
        <v>94</v>
      </c>
      <c r="E9" s="10" t="s">
        <v>94</v>
      </c>
      <c r="F9" s="11" t="s">
        <v>94</v>
      </c>
      <c r="G9" s="11"/>
      <c r="H9" s="9"/>
      <c r="I9" s="12" t="s">
        <v>94</v>
      </c>
      <c r="J9" s="12"/>
    </row>
    <row r="10" ht="24" customHeight="1" spans="1:10">
      <c r="A10" s="2" t="s">
        <v>97</v>
      </c>
      <c r="B10" s="2"/>
      <c r="C10" s="2"/>
      <c r="D10" s="2"/>
      <c r="E10" s="2"/>
      <c r="F10" s="2"/>
      <c r="G10" s="12" t="s">
        <v>98</v>
      </c>
      <c r="H10" s="12"/>
      <c r="I10" s="12"/>
      <c r="J10" s="12"/>
    </row>
    <row r="11" ht="124" customHeight="1" spans="1:10">
      <c r="A11" s="6" t="s">
        <v>99</v>
      </c>
      <c r="B11" s="13" t="s">
        <v>239</v>
      </c>
      <c r="C11" s="13"/>
      <c r="D11" s="13"/>
      <c r="E11" s="13"/>
      <c r="F11" s="13"/>
      <c r="G11" s="13" t="s">
        <v>246</v>
      </c>
      <c r="H11" s="13"/>
      <c r="I11" s="13"/>
      <c r="J11" s="13"/>
    </row>
    <row r="12" ht="21" customHeight="1" spans="1:10">
      <c r="A12" s="14" t="s">
        <v>42</v>
      </c>
      <c r="B12" s="15"/>
      <c r="C12" s="16"/>
      <c r="D12" s="14" t="s">
        <v>102</v>
      </c>
      <c r="E12" s="15"/>
      <c r="F12" s="16"/>
      <c r="G12" s="17" t="s">
        <v>103</v>
      </c>
      <c r="H12" s="17" t="s">
        <v>90</v>
      </c>
      <c r="I12" s="17" t="s">
        <v>92</v>
      </c>
      <c r="J12" s="17" t="s">
        <v>104</v>
      </c>
    </row>
    <row r="13" ht="21" customHeight="1" spans="1:10">
      <c r="A13" s="18" t="s">
        <v>105</v>
      </c>
      <c r="B13" s="2" t="s">
        <v>49</v>
      </c>
      <c r="C13" s="2" t="s">
        <v>50</v>
      </c>
      <c r="D13" s="2" t="s">
        <v>106</v>
      </c>
      <c r="E13" s="2" t="s">
        <v>44</v>
      </c>
      <c r="F13" s="19" t="s">
        <v>107</v>
      </c>
      <c r="G13" s="20"/>
      <c r="H13" s="20"/>
      <c r="I13" s="20"/>
      <c r="J13" s="20"/>
    </row>
    <row r="14" ht="36" customHeight="1" spans="1:10">
      <c r="A14" s="25" t="s">
        <v>108</v>
      </c>
      <c r="B14" s="21" t="s">
        <v>56</v>
      </c>
      <c r="C14" s="22" t="s">
        <v>241</v>
      </c>
      <c r="D14" s="23" t="s">
        <v>63</v>
      </c>
      <c r="E14" s="2" t="s">
        <v>154</v>
      </c>
      <c r="F14" s="19" t="s">
        <v>114</v>
      </c>
      <c r="G14" s="32">
        <v>0.8598</v>
      </c>
      <c r="H14" s="19">
        <v>18</v>
      </c>
      <c r="I14" s="19">
        <v>18</v>
      </c>
      <c r="J14" s="19" t="s">
        <v>112</v>
      </c>
    </row>
    <row r="15" ht="36" customHeight="1" spans="1:10">
      <c r="A15" s="25"/>
      <c r="B15" s="21" t="s">
        <v>56</v>
      </c>
      <c r="C15" s="22" t="s">
        <v>242</v>
      </c>
      <c r="D15" s="23" t="s">
        <v>63</v>
      </c>
      <c r="E15" s="2" t="s">
        <v>132</v>
      </c>
      <c r="F15" s="19" t="s">
        <v>114</v>
      </c>
      <c r="G15" s="32">
        <v>0.9525</v>
      </c>
      <c r="H15" s="19">
        <v>16</v>
      </c>
      <c r="I15" s="19">
        <v>16</v>
      </c>
      <c r="J15" s="19" t="s">
        <v>112</v>
      </c>
    </row>
    <row r="16" ht="36" customHeight="1" spans="1:10">
      <c r="A16" s="25"/>
      <c r="B16" s="21" t="s">
        <v>56</v>
      </c>
      <c r="C16" s="22" t="s">
        <v>153</v>
      </c>
      <c r="D16" s="23" t="s">
        <v>63</v>
      </c>
      <c r="E16" s="2" t="s">
        <v>179</v>
      </c>
      <c r="F16" s="19" t="s">
        <v>114</v>
      </c>
      <c r="G16" s="32">
        <v>0.9606</v>
      </c>
      <c r="H16" s="19">
        <v>16</v>
      </c>
      <c r="I16" s="19">
        <v>16</v>
      </c>
      <c r="J16" s="19" t="s">
        <v>112</v>
      </c>
    </row>
    <row r="17" ht="36" customHeight="1" spans="1:10">
      <c r="A17" s="21" t="s">
        <v>121</v>
      </c>
      <c r="B17" s="25" t="s">
        <v>122</v>
      </c>
      <c r="C17" s="22" t="s">
        <v>243</v>
      </c>
      <c r="D17" s="23" t="s">
        <v>57</v>
      </c>
      <c r="E17" s="2" t="s">
        <v>178</v>
      </c>
      <c r="F17" s="19"/>
      <c r="G17" s="19" t="s">
        <v>178</v>
      </c>
      <c r="H17" s="19">
        <v>15</v>
      </c>
      <c r="I17" s="19">
        <v>15</v>
      </c>
      <c r="J17" s="19" t="s">
        <v>112</v>
      </c>
    </row>
    <row r="18" ht="36" customHeight="1" spans="1:10">
      <c r="A18" s="24"/>
      <c r="B18" s="34" t="s">
        <v>127</v>
      </c>
      <c r="C18" s="22" t="s">
        <v>177</v>
      </c>
      <c r="D18" s="23" t="s">
        <v>57</v>
      </c>
      <c r="E18" s="2" t="s">
        <v>178</v>
      </c>
      <c r="F18" s="19"/>
      <c r="G18" s="32" t="s">
        <v>178</v>
      </c>
      <c r="H18" s="19">
        <v>15</v>
      </c>
      <c r="I18" s="19">
        <v>15</v>
      </c>
      <c r="J18" s="19" t="s">
        <v>112</v>
      </c>
    </row>
    <row r="19" ht="50" customHeight="1" spans="1:10">
      <c r="A19" s="26" t="s">
        <v>129</v>
      </c>
      <c r="B19" s="27" t="s">
        <v>130</v>
      </c>
      <c r="C19" s="22" t="s">
        <v>244</v>
      </c>
      <c r="D19" s="23" t="s">
        <v>63</v>
      </c>
      <c r="E19" s="28" t="s">
        <v>179</v>
      </c>
      <c r="F19" s="28" t="s">
        <v>114</v>
      </c>
      <c r="G19" s="28" t="s">
        <v>133</v>
      </c>
      <c r="H19" s="19">
        <v>10</v>
      </c>
      <c r="I19" s="19">
        <v>10</v>
      </c>
      <c r="J19" s="19" t="s">
        <v>112</v>
      </c>
    </row>
    <row r="20" ht="27" customHeight="1" spans="1:10">
      <c r="A20" s="2" t="s">
        <v>134</v>
      </c>
      <c r="B20" s="2"/>
      <c r="C20" s="2"/>
      <c r="D20" s="29" t="s">
        <v>160</v>
      </c>
      <c r="E20" s="29"/>
      <c r="F20" s="29"/>
      <c r="G20" s="29"/>
      <c r="H20" s="29"/>
      <c r="I20" s="29"/>
      <c r="J20" s="29"/>
    </row>
    <row r="21" ht="27" customHeight="1" spans="1:10">
      <c r="A21" s="2" t="s">
        <v>136</v>
      </c>
      <c r="B21" s="2"/>
      <c r="C21" s="2"/>
      <c r="D21" s="2"/>
      <c r="E21" s="2"/>
      <c r="F21" s="2"/>
      <c r="G21" s="2"/>
      <c r="H21" s="2">
        <v>100</v>
      </c>
      <c r="I21" s="2">
        <v>90.69</v>
      </c>
      <c r="J21" s="31" t="s">
        <v>161</v>
      </c>
    </row>
    <row r="22" spans="1:10">
      <c r="A22" s="30" t="s">
        <v>138</v>
      </c>
      <c r="B22" s="30"/>
      <c r="C22" s="30"/>
      <c r="D22" s="30"/>
      <c r="E22" s="30"/>
      <c r="F22" s="30"/>
      <c r="G22" s="30"/>
      <c r="H22" s="30"/>
      <c r="I22" s="30"/>
      <c r="J22" s="30"/>
    </row>
    <row r="23" spans="1:10">
      <c r="A23" s="30" t="s">
        <v>139</v>
      </c>
      <c r="B23" s="30"/>
      <c r="C23" s="30"/>
      <c r="D23" s="30"/>
      <c r="E23" s="30"/>
      <c r="F23" s="30"/>
      <c r="G23" s="30"/>
      <c r="H23" s="30"/>
      <c r="I23" s="30"/>
      <c r="J23" s="30"/>
    </row>
    <row r="24" spans="1:10">
      <c r="A24" s="30" t="s">
        <v>140</v>
      </c>
      <c r="B24" s="30"/>
      <c r="C24" s="30"/>
      <c r="D24" s="30"/>
      <c r="E24" s="30"/>
      <c r="F24" s="30"/>
      <c r="G24" s="30"/>
      <c r="H24" s="30"/>
      <c r="I24" s="30"/>
      <c r="J24" s="30"/>
    </row>
    <row r="25" spans="1:10">
      <c r="A25" s="30" t="s">
        <v>141</v>
      </c>
      <c r="B25" s="30"/>
      <c r="C25" s="30"/>
      <c r="D25" s="30"/>
      <c r="E25" s="30"/>
      <c r="F25" s="30"/>
      <c r="G25" s="30"/>
      <c r="H25" s="30"/>
      <c r="I25" s="30"/>
      <c r="J25" s="30"/>
    </row>
    <row r="26" spans="1:10">
      <c r="A26" s="30" t="s">
        <v>142</v>
      </c>
      <c r="B26" s="30"/>
      <c r="C26" s="30"/>
      <c r="D26" s="30"/>
      <c r="E26" s="30"/>
      <c r="F26" s="30"/>
      <c r="G26" s="30"/>
      <c r="H26" s="30"/>
      <c r="I26" s="30"/>
      <c r="J26" s="30"/>
    </row>
  </sheetData>
  <mergeCells count="37">
    <mergeCell ref="A1:J1"/>
    <mergeCell ref="A3:B3"/>
    <mergeCell ref="C3:J3"/>
    <mergeCell ref="A4:B4"/>
    <mergeCell ref="C4:E4"/>
    <mergeCell ref="G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A20:C20"/>
    <mergeCell ref="D20:J20"/>
    <mergeCell ref="A21:G21"/>
    <mergeCell ref="A22:J22"/>
    <mergeCell ref="A23:J23"/>
    <mergeCell ref="A24:J24"/>
    <mergeCell ref="A25:J25"/>
    <mergeCell ref="A26:J26"/>
    <mergeCell ref="A5:A9"/>
    <mergeCell ref="A14:A16"/>
    <mergeCell ref="A17:A18"/>
    <mergeCell ref="G12:G13"/>
    <mergeCell ref="H12:H13"/>
    <mergeCell ref="I12:I13"/>
    <mergeCell ref="J12:J1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D12" sqref="D12:F12"/>
    </sheetView>
  </sheetViews>
  <sheetFormatPr defaultColWidth="9" defaultRowHeight="13.5"/>
  <cols>
    <col min="1" max="1" width="7.625" customWidth="1"/>
    <col min="2" max="2" width="12" customWidth="1"/>
    <col min="3" max="3" width="15.25" customWidth="1"/>
    <col min="4" max="5" width="14"/>
    <col min="6" max="6" width="7.625" customWidth="1"/>
    <col min="7" max="7" width="13.25" customWidth="1"/>
    <col min="8" max="8" width="9.625" customWidth="1"/>
    <col min="9" max="9" width="7.25" customWidth="1"/>
    <col min="10" max="10" width="18.625" customWidth="1"/>
  </cols>
  <sheetData>
    <row r="1" ht="24.75" spans="1:10">
      <c r="A1" s="1" t="s">
        <v>79</v>
      </c>
      <c r="B1" s="1"/>
      <c r="C1" s="1"/>
      <c r="D1" s="1"/>
      <c r="E1" s="1"/>
      <c r="F1" s="1"/>
      <c r="G1" s="1"/>
      <c r="H1" s="1"/>
      <c r="I1" s="1"/>
      <c r="J1" s="1"/>
    </row>
    <row r="2" ht="17" customHeight="1" spans="1:10">
      <c r="A2" s="1"/>
      <c r="B2" s="1"/>
      <c r="C2" s="1"/>
      <c r="D2" s="1"/>
      <c r="E2" s="1"/>
      <c r="F2" s="1"/>
      <c r="G2" s="1"/>
      <c r="H2" s="1"/>
      <c r="I2" s="1"/>
      <c r="J2" s="1"/>
    </row>
    <row r="3" ht="18" customHeight="1" spans="1:10">
      <c r="A3" s="2" t="s">
        <v>80</v>
      </c>
      <c r="B3" s="2"/>
      <c r="C3" s="3" t="s">
        <v>247</v>
      </c>
      <c r="D3" s="3"/>
      <c r="E3" s="3"/>
      <c r="F3" s="3"/>
      <c r="G3" s="3"/>
      <c r="H3" s="3"/>
      <c r="I3" s="3"/>
      <c r="J3" s="3"/>
    </row>
    <row r="4" ht="27" customHeight="1" spans="1:10">
      <c r="A4" s="4" t="s">
        <v>82</v>
      </c>
      <c r="B4" s="4"/>
      <c r="C4" s="5" t="s">
        <v>83</v>
      </c>
      <c r="D4" s="5"/>
      <c r="E4" s="5"/>
      <c r="F4" s="4" t="s">
        <v>84</v>
      </c>
      <c r="G4" s="5" t="s">
        <v>85</v>
      </c>
      <c r="H4" s="5"/>
      <c r="I4" s="5"/>
      <c r="J4" s="5"/>
    </row>
    <row r="5" ht="24" customHeight="1" spans="1:10">
      <c r="A5" s="2" t="s">
        <v>86</v>
      </c>
      <c r="B5" s="2"/>
      <c r="C5" s="2" t="s">
        <v>87</v>
      </c>
      <c r="D5" s="2" t="s">
        <v>88</v>
      </c>
      <c r="E5" s="2" t="s">
        <v>89</v>
      </c>
      <c r="F5" s="2" t="s">
        <v>90</v>
      </c>
      <c r="G5" s="2"/>
      <c r="H5" s="2" t="s">
        <v>91</v>
      </c>
      <c r="I5" s="2" t="s">
        <v>92</v>
      </c>
      <c r="J5" s="2"/>
    </row>
    <row r="6" ht="24" customHeight="1" spans="1:10">
      <c r="A6" s="2"/>
      <c r="B6" s="6" t="s">
        <v>31</v>
      </c>
      <c r="C6" s="9"/>
      <c r="D6" s="7">
        <v>1965415.9</v>
      </c>
      <c r="E6" s="7">
        <v>1965415.9</v>
      </c>
      <c r="F6" s="2">
        <v>10</v>
      </c>
      <c r="G6" s="2"/>
      <c r="H6" s="8">
        <f>E6/D6</f>
        <v>1</v>
      </c>
      <c r="I6" s="12">
        <f>H6*10</f>
        <v>10</v>
      </c>
      <c r="J6" s="12"/>
    </row>
    <row r="7" ht="33" customHeight="1" spans="1:10">
      <c r="A7" s="2"/>
      <c r="B7" s="6" t="s">
        <v>93</v>
      </c>
      <c r="C7" s="9"/>
      <c r="D7" s="7">
        <v>1965415.9</v>
      </c>
      <c r="E7" s="7">
        <v>1965415.9</v>
      </c>
      <c r="F7" s="2" t="s">
        <v>94</v>
      </c>
      <c r="G7" s="2"/>
      <c r="H7" s="9"/>
      <c r="I7" s="12" t="s">
        <v>94</v>
      </c>
      <c r="J7" s="12"/>
    </row>
    <row r="8" ht="33" customHeight="1" spans="1:10">
      <c r="A8" s="2"/>
      <c r="B8" s="6" t="s">
        <v>187</v>
      </c>
      <c r="C8" s="9"/>
      <c r="D8" s="9"/>
      <c r="E8" s="9"/>
      <c r="F8" s="2" t="s">
        <v>94</v>
      </c>
      <c r="G8" s="2"/>
      <c r="H8" s="9"/>
      <c r="I8" s="12" t="s">
        <v>94</v>
      </c>
      <c r="J8" s="12"/>
    </row>
    <row r="9" ht="24" customHeight="1" spans="1:10">
      <c r="A9" s="2"/>
      <c r="B9" s="6" t="s">
        <v>145</v>
      </c>
      <c r="C9" s="10" t="s">
        <v>94</v>
      </c>
      <c r="D9" s="10" t="s">
        <v>94</v>
      </c>
      <c r="E9" s="10" t="s">
        <v>94</v>
      </c>
      <c r="F9" s="11" t="s">
        <v>94</v>
      </c>
      <c r="G9" s="11"/>
      <c r="H9" s="9"/>
      <c r="I9" s="12" t="s">
        <v>94</v>
      </c>
      <c r="J9" s="12"/>
    </row>
    <row r="10" ht="24" customHeight="1" spans="1:10">
      <c r="A10" s="2" t="s">
        <v>97</v>
      </c>
      <c r="B10" s="2"/>
      <c r="C10" s="2"/>
      <c r="D10" s="2"/>
      <c r="E10" s="2"/>
      <c r="F10" s="2"/>
      <c r="G10" s="12" t="s">
        <v>98</v>
      </c>
      <c r="H10" s="12"/>
      <c r="I10" s="12"/>
      <c r="J10" s="12"/>
    </row>
    <row r="11" ht="53" customHeight="1" spans="1:10">
      <c r="A11" s="6" t="s">
        <v>99</v>
      </c>
      <c r="B11" s="13" t="s">
        <v>248</v>
      </c>
      <c r="C11" s="13"/>
      <c r="D11" s="13"/>
      <c r="E11" s="13"/>
      <c r="F11" s="13"/>
      <c r="G11" s="13" t="s">
        <v>249</v>
      </c>
      <c r="H11" s="13"/>
      <c r="I11" s="13"/>
      <c r="J11" s="13"/>
    </row>
    <row r="12" ht="21" customHeight="1" spans="1:10">
      <c r="A12" s="19" t="s">
        <v>42</v>
      </c>
      <c r="B12" s="19"/>
      <c r="C12" s="19"/>
      <c r="D12" s="19" t="s">
        <v>102</v>
      </c>
      <c r="E12" s="19"/>
      <c r="F12" s="19"/>
      <c r="G12" s="19" t="s">
        <v>103</v>
      </c>
      <c r="H12" s="19" t="s">
        <v>90</v>
      </c>
      <c r="I12" s="19" t="s">
        <v>92</v>
      </c>
      <c r="J12" s="19" t="s">
        <v>104</v>
      </c>
    </row>
    <row r="13" ht="21" customHeight="1" spans="1:10">
      <c r="A13" s="2" t="s">
        <v>105</v>
      </c>
      <c r="B13" s="2" t="s">
        <v>49</v>
      </c>
      <c r="C13" s="2" t="s">
        <v>50</v>
      </c>
      <c r="D13" s="2" t="s">
        <v>106</v>
      </c>
      <c r="E13" s="2" t="s">
        <v>44</v>
      </c>
      <c r="F13" s="19" t="s">
        <v>107</v>
      </c>
      <c r="G13" s="19"/>
      <c r="H13" s="19"/>
      <c r="I13" s="19"/>
      <c r="J13" s="19"/>
    </row>
    <row r="14" ht="30" customHeight="1" spans="1:10">
      <c r="A14" s="25" t="s">
        <v>108</v>
      </c>
      <c r="B14" s="21" t="s">
        <v>56</v>
      </c>
      <c r="C14" s="22" t="s">
        <v>250</v>
      </c>
      <c r="D14" s="23" t="s">
        <v>57</v>
      </c>
      <c r="E14" s="2">
        <v>1</v>
      </c>
      <c r="F14" s="19" t="s">
        <v>150</v>
      </c>
      <c r="G14" s="2">
        <v>1</v>
      </c>
      <c r="H14" s="19">
        <v>20</v>
      </c>
      <c r="I14" s="19">
        <v>20</v>
      </c>
      <c r="J14" s="19"/>
    </row>
    <row r="15" ht="30" customHeight="1" spans="1:10">
      <c r="A15" s="25"/>
      <c r="B15" s="21" t="s">
        <v>60</v>
      </c>
      <c r="C15" s="22" t="s">
        <v>116</v>
      </c>
      <c r="D15" s="23" t="s">
        <v>57</v>
      </c>
      <c r="E15" s="2" t="s">
        <v>117</v>
      </c>
      <c r="F15" s="19"/>
      <c r="G15" s="2" t="s">
        <v>117</v>
      </c>
      <c r="H15" s="19">
        <v>15</v>
      </c>
      <c r="I15" s="19">
        <v>15</v>
      </c>
      <c r="J15" s="19"/>
    </row>
    <row r="16" ht="30" customHeight="1" spans="1:10">
      <c r="A16" s="25"/>
      <c r="B16" s="25" t="s">
        <v>62</v>
      </c>
      <c r="C16" s="22" t="s">
        <v>118</v>
      </c>
      <c r="D16" s="23" t="s">
        <v>66</v>
      </c>
      <c r="E16" s="7">
        <v>1965415.9</v>
      </c>
      <c r="F16" s="19" t="s">
        <v>119</v>
      </c>
      <c r="G16" s="7">
        <v>1965415.9</v>
      </c>
      <c r="H16" s="19">
        <v>15</v>
      </c>
      <c r="I16" s="19">
        <v>15</v>
      </c>
      <c r="J16" s="19"/>
    </row>
    <row r="17" ht="39" customHeight="1" spans="1:10">
      <c r="A17" s="23" t="s">
        <v>121</v>
      </c>
      <c r="B17" s="25" t="s">
        <v>122</v>
      </c>
      <c r="C17" s="22" t="s">
        <v>251</v>
      </c>
      <c r="D17" s="23" t="s">
        <v>57</v>
      </c>
      <c r="E17" s="2" t="s">
        <v>178</v>
      </c>
      <c r="F17" s="19"/>
      <c r="G17" s="2" t="s">
        <v>178</v>
      </c>
      <c r="H17" s="19">
        <v>30</v>
      </c>
      <c r="I17" s="19">
        <v>30</v>
      </c>
      <c r="J17" s="19"/>
    </row>
    <row r="18" ht="39" customHeight="1" spans="1:10">
      <c r="A18" s="26" t="s">
        <v>129</v>
      </c>
      <c r="B18" s="27" t="s">
        <v>130</v>
      </c>
      <c r="C18" s="22" t="s">
        <v>159</v>
      </c>
      <c r="D18" s="23" t="s">
        <v>63</v>
      </c>
      <c r="E18" s="28" t="s">
        <v>154</v>
      </c>
      <c r="F18" s="28" t="s">
        <v>114</v>
      </c>
      <c r="G18" s="28" t="s">
        <v>133</v>
      </c>
      <c r="H18" s="19">
        <v>10</v>
      </c>
      <c r="I18" s="19">
        <v>10</v>
      </c>
      <c r="J18" s="19"/>
    </row>
    <row r="19" ht="23" customHeight="1" spans="1:10">
      <c r="A19" s="2" t="s">
        <v>134</v>
      </c>
      <c r="B19" s="2"/>
      <c r="C19" s="2"/>
      <c r="D19" s="29" t="s">
        <v>135</v>
      </c>
      <c r="E19" s="29"/>
      <c r="F19" s="29"/>
      <c r="G19" s="29"/>
      <c r="H19" s="29"/>
      <c r="I19" s="29"/>
      <c r="J19" s="29"/>
    </row>
    <row r="20" ht="23" customHeight="1" spans="1:10">
      <c r="A20" s="2" t="s">
        <v>136</v>
      </c>
      <c r="B20" s="2"/>
      <c r="C20" s="2"/>
      <c r="D20" s="2"/>
      <c r="E20" s="2"/>
      <c r="F20" s="2"/>
      <c r="G20" s="2"/>
      <c r="H20" s="2">
        <v>100</v>
      </c>
      <c r="I20" s="2">
        <v>100</v>
      </c>
      <c r="J20" s="31" t="s">
        <v>161</v>
      </c>
    </row>
    <row r="21" spans="1:10">
      <c r="A21" s="30" t="s">
        <v>138</v>
      </c>
      <c r="B21" s="30"/>
      <c r="C21" s="30"/>
      <c r="D21" s="30"/>
      <c r="E21" s="30"/>
      <c r="F21" s="30"/>
      <c r="G21" s="30"/>
      <c r="H21" s="30"/>
      <c r="I21" s="30"/>
      <c r="J21" s="30"/>
    </row>
    <row r="22" spans="1:10">
      <c r="A22" s="30" t="s">
        <v>139</v>
      </c>
      <c r="B22" s="30"/>
      <c r="C22" s="30"/>
      <c r="D22" s="30"/>
      <c r="E22" s="30"/>
      <c r="F22" s="30"/>
      <c r="G22" s="30"/>
      <c r="H22" s="30"/>
      <c r="I22" s="30"/>
      <c r="J22" s="30"/>
    </row>
    <row r="23" spans="1:10">
      <c r="A23" s="30" t="s">
        <v>140</v>
      </c>
      <c r="B23" s="30"/>
      <c r="C23" s="30"/>
      <c r="D23" s="30"/>
      <c r="E23" s="30"/>
      <c r="F23" s="30"/>
      <c r="G23" s="30"/>
      <c r="H23" s="30"/>
      <c r="I23" s="30"/>
      <c r="J23" s="30"/>
    </row>
    <row r="24" spans="1:10">
      <c r="A24" s="30" t="s">
        <v>141</v>
      </c>
      <c r="B24" s="30"/>
      <c r="C24" s="30"/>
      <c r="D24" s="30"/>
      <c r="E24" s="30"/>
      <c r="F24" s="30"/>
      <c r="G24" s="30"/>
      <c r="H24" s="30"/>
      <c r="I24" s="30"/>
      <c r="J24" s="30"/>
    </row>
    <row r="25" spans="1:10">
      <c r="A25" s="30" t="s">
        <v>142</v>
      </c>
      <c r="B25" s="30"/>
      <c r="C25" s="30"/>
      <c r="D25" s="30"/>
      <c r="E25" s="30"/>
      <c r="F25" s="30"/>
      <c r="G25" s="30"/>
      <c r="H25" s="30"/>
      <c r="I25" s="30"/>
      <c r="J25" s="30"/>
    </row>
  </sheetData>
  <mergeCells count="36">
    <mergeCell ref="A1:J1"/>
    <mergeCell ref="A3:B3"/>
    <mergeCell ref="C3:J3"/>
    <mergeCell ref="A4:B4"/>
    <mergeCell ref="C4:E4"/>
    <mergeCell ref="G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A19:C19"/>
    <mergeCell ref="D19:J19"/>
    <mergeCell ref="A20:G20"/>
    <mergeCell ref="A21:J21"/>
    <mergeCell ref="A22:J22"/>
    <mergeCell ref="A23:J23"/>
    <mergeCell ref="A24:J24"/>
    <mergeCell ref="A25:J25"/>
    <mergeCell ref="A5:A9"/>
    <mergeCell ref="A14:A16"/>
    <mergeCell ref="G12:G13"/>
    <mergeCell ref="H12:H13"/>
    <mergeCell ref="I12:I13"/>
    <mergeCell ref="J12:J1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10" sqref="A10:F10"/>
    </sheetView>
  </sheetViews>
  <sheetFormatPr defaultColWidth="9" defaultRowHeight="13.5"/>
  <cols>
    <col min="1" max="1" width="7.625" customWidth="1"/>
    <col min="2" max="2" width="12" customWidth="1"/>
    <col min="3" max="3" width="15.25" customWidth="1"/>
    <col min="4" max="5" width="11.25" customWidth="1"/>
    <col min="6" max="6" width="7.625" customWidth="1"/>
    <col min="7" max="7" width="9.75" customWidth="1"/>
    <col min="8" max="8" width="9.625" customWidth="1"/>
    <col min="9" max="9" width="7.25" customWidth="1"/>
    <col min="10" max="10" width="18.625" customWidth="1"/>
  </cols>
  <sheetData>
    <row r="1" ht="24.75" spans="1:10">
      <c r="A1" s="1" t="s">
        <v>79</v>
      </c>
      <c r="B1" s="1"/>
      <c r="C1" s="1"/>
      <c r="D1" s="1"/>
      <c r="E1" s="1"/>
      <c r="F1" s="1"/>
      <c r="G1" s="1"/>
      <c r="H1" s="1"/>
      <c r="I1" s="1"/>
      <c r="J1" s="1"/>
    </row>
    <row r="2" ht="17" customHeight="1" spans="1:10">
      <c r="A2" s="1"/>
      <c r="B2" s="1"/>
      <c r="C2" s="1"/>
      <c r="D2" s="1"/>
      <c r="E2" s="1"/>
      <c r="F2" s="1"/>
      <c r="G2" s="1"/>
      <c r="H2" s="1"/>
      <c r="I2" s="1"/>
      <c r="J2" s="1"/>
    </row>
    <row r="3" ht="26" customHeight="1" spans="1:10">
      <c r="A3" s="2" t="s">
        <v>80</v>
      </c>
      <c r="B3" s="2"/>
      <c r="C3" s="3" t="s">
        <v>252</v>
      </c>
      <c r="D3" s="3"/>
      <c r="E3" s="3"/>
      <c r="F3" s="3"/>
      <c r="G3" s="3"/>
      <c r="H3" s="3"/>
      <c r="I3" s="3"/>
      <c r="J3" s="3"/>
    </row>
    <row r="4" ht="26" customHeight="1" spans="1:10">
      <c r="A4" s="4" t="s">
        <v>82</v>
      </c>
      <c r="B4" s="4"/>
      <c r="C4" s="5" t="s">
        <v>83</v>
      </c>
      <c r="D4" s="5"/>
      <c r="E4" s="5"/>
      <c r="F4" s="4" t="s">
        <v>84</v>
      </c>
      <c r="G4" s="5" t="s">
        <v>85</v>
      </c>
      <c r="H4" s="5"/>
      <c r="I4" s="5"/>
      <c r="J4" s="5"/>
    </row>
    <row r="5" ht="24" customHeight="1" spans="1:10">
      <c r="A5" s="2" t="s">
        <v>86</v>
      </c>
      <c r="B5" s="2"/>
      <c r="C5" s="2" t="s">
        <v>87</v>
      </c>
      <c r="D5" s="2" t="s">
        <v>88</v>
      </c>
      <c r="E5" s="2" t="s">
        <v>89</v>
      </c>
      <c r="F5" s="2" t="s">
        <v>90</v>
      </c>
      <c r="G5" s="2"/>
      <c r="H5" s="2" t="s">
        <v>91</v>
      </c>
      <c r="I5" s="2" t="s">
        <v>92</v>
      </c>
      <c r="J5" s="2"/>
    </row>
    <row r="6" ht="24" customHeight="1" spans="1:10">
      <c r="A6" s="2"/>
      <c r="B6" s="6" t="s">
        <v>31</v>
      </c>
      <c r="C6" s="9"/>
      <c r="D6" s="7">
        <v>7000</v>
      </c>
      <c r="E6" s="7">
        <v>3858.64</v>
      </c>
      <c r="F6" s="2">
        <v>10</v>
      </c>
      <c r="G6" s="2"/>
      <c r="H6" s="8">
        <f>E6/D6</f>
        <v>0.551234285714286</v>
      </c>
      <c r="I6" s="12">
        <f>H6*10</f>
        <v>5.51234285714286</v>
      </c>
      <c r="J6" s="12"/>
    </row>
    <row r="7" ht="30" customHeight="1" spans="1:10">
      <c r="A7" s="2"/>
      <c r="B7" s="6" t="s">
        <v>93</v>
      </c>
      <c r="C7" s="9"/>
      <c r="D7" s="7">
        <v>7000</v>
      </c>
      <c r="E7" s="7">
        <v>3858.64</v>
      </c>
      <c r="F7" s="2" t="s">
        <v>94</v>
      </c>
      <c r="G7" s="2"/>
      <c r="H7" s="9"/>
      <c r="I7" s="12" t="s">
        <v>94</v>
      </c>
      <c r="J7" s="12"/>
    </row>
    <row r="8" ht="30" customHeight="1" spans="1:10">
      <c r="A8" s="2"/>
      <c r="B8" s="6" t="s">
        <v>187</v>
      </c>
      <c r="C8" s="9"/>
      <c r="D8" s="9"/>
      <c r="E8" s="9"/>
      <c r="F8" s="2" t="s">
        <v>94</v>
      </c>
      <c r="G8" s="2"/>
      <c r="H8" s="9"/>
      <c r="I8" s="12" t="s">
        <v>94</v>
      </c>
      <c r="J8" s="12"/>
    </row>
    <row r="9" ht="24" customHeight="1" spans="1:10">
      <c r="A9" s="2"/>
      <c r="B9" s="6" t="s">
        <v>145</v>
      </c>
      <c r="C9" s="10" t="s">
        <v>94</v>
      </c>
      <c r="D9" s="10" t="s">
        <v>94</v>
      </c>
      <c r="E9" s="10" t="s">
        <v>94</v>
      </c>
      <c r="F9" s="11" t="s">
        <v>94</v>
      </c>
      <c r="G9" s="11"/>
      <c r="H9" s="9"/>
      <c r="I9" s="12" t="s">
        <v>94</v>
      </c>
      <c r="J9" s="12"/>
    </row>
    <row r="10" ht="24" customHeight="1" spans="1:10">
      <c r="A10" s="2" t="s">
        <v>97</v>
      </c>
      <c r="B10" s="2"/>
      <c r="C10" s="2"/>
      <c r="D10" s="2"/>
      <c r="E10" s="2"/>
      <c r="F10" s="2"/>
      <c r="G10" s="12" t="s">
        <v>98</v>
      </c>
      <c r="H10" s="12"/>
      <c r="I10" s="12"/>
      <c r="J10" s="12"/>
    </row>
    <row r="11" ht="67" customHeight="1" spans="1:10">
      <c r="A11" s="6" t="s">
        <v>99</v>
      </c>
      <c r="B11" s="13" t="s">
        <v>253</v>
      </c>
      <c r="C11" s="13"/>
      <c r="D11" s="13"/>
      <c r="E11" s="13"/>
      <c r="F11" s="13"/>
      <c r="G11" s="13" t="s">
        <v>253</v>
      </c>
      <c r="H11" s="13"/>
      <c r="I11" s="13"/>
      <c r="J11" s="13"/>
    </row>
    <row r="12" ht="21" customHeight="1" spans="1:10">
      <c r="A12" s="14" t="s">
        <v>42</v>
      </c>
      <c r="B12" s="15"/>
      <c r="C12" s="16"/>
      <c r="D12" s="14" t="s">
        <v>102</v>
      </c>
      <c r="E12" s="15"/>
      <c r="F12" s="16"/>
      <c r="G12" s="17" t="s">
        <v>103</v>
      </c>
      <c r="H12" s="17" t="s">
        <v>90</v>
      </c>
      <c r="I12" s="17" t="s">
        <v>92</v>
      </c>
      <c r="J12" s="17" t="s">
        <v>104</v>
      </c>
    </row>
    <row r="13" ht="21" customHeight="1" spans="1:10">
      <c r="A13" s="18" t="s">
        <v>105</v>
      </c>
      <c r="B13" s="2" t="s">
        <v>49</v>
      </c>
      <c r="C13" s="2" t="s">
        <v>50</v>
      </c>
      <c r="D13" s="2" t="s">
        <v>106</v>
      </c>
      <c r="E13" s="2" t="s">
        <v>44</v>
      </c>
      <c r="F13" s="19" t="s">
        <v>107</v>
      </c>
      <c r="G13" s="20"/>
      <c r="H13" s="20"/>
      <c r="I13" s="20"/>
      <c r="J13" s="20"/>
    </row>
    <row r="14" ht="25" customHeight="1" spans="1:10">
      <c r="A14" s="25" t="s">
        <v>108</v>
      </c>
      <c r="B14" s="21" t="s">
        <v>56</v>
      </c>
      <c r="C14" s="22" t="s">
        <v>254</v>
      </c>
      <c r="D14" s="23" t="s">
        <v>57</v>
      </c>
      <c r="E14" s="2" t="s">
        <v>255</v>
      </c>
      <c r="F14" s="19" t="s">
        <v>256</v>
      </c>
      <c r="G14" s="2" t="s">
        <v>257</v>
      </c>
      <c r="H14" s="19">
        <v>15</v>
      </c>
      <c r="I14" s="19">
        <v>15</v>
      </c>
      <c r="J14" s="19"/>
    </row>
    <row r="15" ht="25" customHeight="1" spans="1:10">
      <c r="A15" s="25"/>
      <c r="B15" s="21" t="s">
        <v>56</v>
      </c>
      <c r="C15" s="22" t="s">
        <v>258</v>
      </c>
      <c r="D15" s="23" t="s">
        <v>57</v>
      </c>
      <c r="E15" s="2" t="s">
        <v>255</v>
      </c>
      <c r="F15" s="19" t="s">
        <v>256</v>
      </c>
      <c r="G15" s="2" t="s">
        <v>259</v>
      </c>
      <c r="H15" s="19">
        <v>15</v>
      </c>
      <c r="I15" s="19">
        <v>15</v>
      </c>
      <c r="J15" s="19"/>
    </row>
    <row r="16" ht="25" customHeight="1" spans="1:10">
      <c r="A16" s="25"/>
      <c r="B16" s="21" t="s">
        <v>58</v>
      </c>
      <c r="C16" s="22" t="s">
        <v>260</v>
      </c>
      <c r="D16" s="23" t="s">
        <v>63</v>
      </c>
      <c r="E16" s="2">
        <v>90</v>
      </c>
      <c r="F16" s="19" t="s">
        <v>114</v>
      </c>
      <c r="G16" s="40">
        <v>1</v>
      </c>
      <c r="H16" s="19">
        <v>10</v>
      </c>
      <c r="I16" s="19">
        <v>10</v>
      </c>
      <c r="J16" s="19"/>
    </row>
    <row r="17" ht="25" customHeight="1" spans="1:10">
      <c r="A17" s="25"/>
      <c r="B17" s="21" t="s">
        <v>60</v>
      </c>
      <c r="C17" s="22" t="s">
        <v>116</v>
      </c>
      <c r="D17" s="23" t="s">
        <v>57</v>
      </c>
      <c r="E17" s="2">
        <v>2024</v>
      </c>
      <c r="F17" s="19"/>
      <c r="G17" s="2">
        <v>2024</v>
      </c>
      <c r="H17" s="19">
        <v>10</v>
      </c>
      <c r="I17" s="19">
        <v>10</v>
      </c>
      <c r="J17" s="19"/>
    </row>
    <row r="18" ht="32" customHeight="1" spans="1:10">
      <c r="A18" s="21" t="s">
        <v>121</v>
      </c>
      <c r="B18" s="25" t="s">
        <v>122</v>
      </c>
      <c r="C18" s="22" t="s">
        <v>261</v>
      </c>
      <c r="D18" s="23" t="s">
        <v>57</v>
      </c>
      <c r="E18" s="2" t="s">
        <v>262</v>
      </c>
      <c r="F18" s="19"/>
      <c r="G18" s="2" t="s">
        <v>262</v>
      </c>
      <c r="H18" s="19">
        <v>15</v>
      </c>
      <c r="I18" s="19">
        <v>15</v>
      </c>
      <c r="J18" s="19"/>
    </row>
    <row r="19" ht="54" customHeight="1" spans="1:10">
      <c r="A19" s="24"/>
      <c r="B19" s="34" t="s">
        <v>127</v>
      </c>
      <c r="C19" s="22" t="s">
        <v>263</v>
      </c>
      <c r="D19" s="23" t="s">
        <v>57</v>
      </c>
      <c r="E19" s="2" t="s">
        <v>264</v>
      </c>
      <c r="F19" s="19"/>
      <c r="G19" s="32" t="s">
        <v>264</v>
      </c>
      <c r="H19" s="19">
        <v>15</v>
      </c>
      <c r="I19" s="19">
        <v>15</v>
      </c>
      <c r="J19" s="19"/>
    </row>
    <row r="20" ht="32" customHeight="1" spans="1:10">
      <c r="A20" s="26" t="s">
        <v>129</v>
      </c>
      <c r="B20" s="27" t="s">
        <v>130</v>
      </c>
      <c r="C20" s="22" t="s">
        <v>159</v>
      </c>
      <c r="D20" s="23" t="s">
        <v>63</v>
      </c>
      <c r="E20" s="28" t="s">
        <v>132</v>
      </c>
      <c r="F20" s="28" t="s">
        <v>114</v>
      </c>
      <c r="G20" s="28" t="s">
        <v>265</v>
      </c>
      <c r="H20" s="19">
        <v>10</v>
      </c>
      <c r="I20" s="19">
        <v>10</v>
      </c>
      <c r="J20" s="19"/>
    </row>
    <row r="21" ht="23" customHeight="1" spans="1:10">
      <c r="A21" s="2" t="s">
        <v>134</v>
      </c>
      <c r="B21" s="2"/>
      <c r="C21" s="2"/>
      <c r="D21" s="29" t="s">
        <v>135</v>
      </c>
      <c r="E21" s="29"/>
      <c r="F21" s="29"/>
      <c r="G21" s="29"/>
      <c r="H21" s="29"/>
      <c r="I21" s="29"/>
      <c r="J21" s="29"/>
    </row>
    <row r="22" ht="23" customHeight="1" spans="1:10">
      <c r="A22" s="2" t="s">
        <v>136</v>
      </c>
      <c r="B22" s="2"/>
      <c r="C22" s="2"/>
      <c r="D22" s="2"/>
      <c r="E22" s="2"/>
      <c r="F22" s="2"/>
      <c r="G22" s="2"/>
      <c r="H22" s="2">
        <v>100</v>
      </c>
      <c r="I22" s="2">
        <v>95.57</v>
      </c>
      <c r="J22" s="31" t="s">
        <v>161</v>
      </c>
    </row>
    <row r="23" spans="1:10">
      <c r="A23" s="30" t="s">
        <v>138</v>
      </c>
      <c r="B23" s="30"/>
      <c r="C23" s="30"/>
      <c r="D23" s="30"/>
      <c r="E23" s="30"/>
      <c r="F23" s="30"/>
      <c r="G23" s="30"/>
      <c r="H23" s="30"/>
      <c r="I23" s="30"/>
      <c r="J23" s="30"/>
    </row>
    <row r="24" spans="1:10">
      <c r="A24" s="30" t="s">
        <v>139</v>
      </c>
      <c r="B24" s="30"/>
      <c r="C24" s="30"/>
      <c r="D24" s="30"/>
      <c r="E24" s="30"/>
      <c r="F24" s="30"/>
      <c r="G24" s="30"/>
      <c r="H24" s="30"/>
      <c r="I24" s="30"/>
      <c r="J24" s="30"/>
    </row>
    <row r="25" spans="1:10">
      <c r="A25" s="30" t="s">
        <v>140</v>
      </c>
      <c r="B25" s="30"/>
      <c r="C25" s="30"/>
      <c r="D25" s="30"/>
      <c r="E25" s="30"/>
      <c r="F25" s="30"/>
      <c r="G25" s="30"/>
      <c r="H25" s="30"/>
      <c r="I25" s="30"/>
      <c r="J25" s="30"/>
    </row>
    <row r="26" spans="1:10">
      <c r="A26" s="30" t="s">
        <v>141</v>
      </c>
      <c r="B26" s="30"/>
      <c r="C26" s="30"/>
      <c r="D26" s="30"/>
      <c r="E26" s="30"/>
      <c r="F26" s="30"/>
      <c r="G26" s="30"/>
      <c r="H26" s="30"/>
      <c r="I26" s="30"/>
      <c r="J26" s="30"/>
    </row>
    <row r="27" spans="1:10">
      <c r="A27" s="30" t="s">
        <v>142</v>
      </c>
      <c r="B27" s="30"/>
      <c r="C27" s="30"/>
      <c r="D27" s="30"/>
      <c r="E27" s="30"/>
      <c r="F27" s="30"/>
      <c r="G27" s="30"/>
      <c r="H27" s="30"/>
      <c r="I27" s="30"/>
      <c r="J27" s="30"/>
    </row>
  </sheetData>
  <mergeCells count="37">
    <mergeCell ref="A1:J1"/>
    <mergeCell ref="A3:B3"/>
    <mergeCell ref="C3:J3"/>
    <mergeCell ref="A4:B4"/>
    <mergeCell ref="C4:E4"/>
    <mergeCell ref="G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A21:C21"/>
    <mergeCell ref="D21:J21"/>
    <mergeCell ref="A22:G22"/>
    <mergeCell ref="A23:J23"/>
    <mergeCell ref="A24:J24"/>
    <mergeCell ref="A25:J25"/>
    <mergeCell ref="A26:J26"/>
    <mergeCell ref="A27:J27"/>
    <mergeCell ref="A5:A9"/>
    <mergeCell ref="A14:A17"/>
    <mergeCell ref="A18:A19"/>
    <mergeCell ref="G12:G13"/>
    <mergeCell ref="H12:H13"/>
    <mergeCell ref="I12:I13"/>
    <mergeCell ref="J12:J1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E7" sqref="E7"/>
    </sheetView>
  </sheetViews>
  <sheetFormatPr defaultColWidth="9" defaultRowHeight="13.5"/>
  <cols>
    <col min="1" max="1" width="7.625" customWidth="1"/>
    <col min="2" max="2" width="12" customWidth="1"/>
    <col min="3" max="3" width="15.25" customWidth="1"/>
    <col min="4" max="4" width="11" customWidth="1"/>
    <col min="5" max="5" width="10.125" customWidth="1"/>
    <col min="6" max="6" width="7.625" customWidth="1"/>
    <col min="7" max="7" width="9.75" customWidth="1"/>
    <col min="8" max="8" width="6.625" customWidth="1"/>
    <col min="9" max="9" width="7.25" customWidth="1"/>
    <col min="10" max="10" width="18.625" customWidth="1"/>
  </cols>
  <sheetData>
    <row r="1" ht="24.75" spans="1:10">
      <c r="A1" s="1" t="s">
        <v>79</v>
      </c>
      <c r="B1" s="1"/>
      <c r="C1" s="1"/>
      <c r="D1" s="1"/>
      <c r="E1" s="1"/>
      <c r="F1" s="1"/>
      <c r="G1" s="1"/>
      <c r="H1" s="1"/>
      <c r="I1" s="1"/>
      <c r="J1" s="1"/>
    </row>
    <row r="2" ht="17" customHeight="1" spans="1:10">
      <c r="A2" s="1"/>
      <c r="B2" s="1"/>
      <c r="C2" s="1"/>
      <c r="D2" s="1"/>
      <c r="E2" s="1"/>
      <c r="F2" s="1"/>
      <c r="G2" s="1"/>
      <c r="H2" s="1"/>
      <c r="I2" s="1"/>
      <c r="J2" s="1"/>
    </row>
    <row r="3" ht="24" customHeight="1" spans="1:10">
      <c r="A3" s="2" t="s">
        <v>80</v>
      </c>
      <c r="B3" s="2"/>
      <c r="C3" s="3" t="s">
        <v>266</v>
      </c>
      <c r="D3" s="3"/>
      <c r="E3" s="3"/>
      <c r="F3" s="3"/>
      <c r="G3" s="3"/>
      <c r="H3" s="3"/>
      <c r="I3" s="3"/>
      <c r="J3" s="3"/>
    </row>
    <row r="4" ht="33" customHeight="1" spans="1:10">
      <c r="A4" s="4" t="s">
        <v>82</v>
      </c>
      <c r="B4" s="4"/>
      <c r="C4" s="5" t="s">
        <v>83</v>
      </c>
      <c r="D4" s="5"/>
      <c r="E4" s="5"/>
      <c r="F4" s="4" t="s">
        <v>84</v>
      </c>
      <c r="G4" s="5" t="s">
        <v>85</v>
      </c>
      <c r="H4" s="5"/>
      <c r="I4" s="5"/>
      <c r="J4" s="5"/>
    </row>
    <row r="5" ht="21" customHeight="1" spans="1:10">
      <c r="A5" s="2" t="s">
        <v>86</v>
      </c>
      <c r="B5" s="2"/>
      <c r="C5" s="2" t="s">
        <v>87</v>
      </c>
      <c r="D5" s="2" t="s">
        <v>88</v>
      </c>
      <c r="E5" s="2" t="s">
        <v>89</v>
      </c>
      <c r="F5" s="2" t="s">
        <v>90</v>
      </c>
      <c r="G5" s="2"/>
      <c r="H5" s="2" t="s">
        <v>91</v>
      </c>
      <c r="I5" s="2" t="s">
        <v>92</v>
      </c>
      <c r="J5" s="2"/>
    </row>
    <row r="6" ht="21" customHeight="1" spans="1:10">
      <c r="A6" s="2"/>
      <c r="B6" s="6" t="s">
        <v>31</v>
      </c>
      <c r="C6" s="9"/>
      <c r="D6" s="7">
        <v>5000</v>
      </c>
      <c r="E6" s="9">
        <v>0</v>
      </c>
      <c r="F6" s="2">
        <v>10</v>
      </c>
      <c r="G6" s="2"/>
      <c r="H6" s="8">
        <f>E6/D6</f>
        <v>0</v>
      </c>
      <c r="I6" s="12">
        <f>H6*10</f>
        <v>0</v>
      </c>
      <c r="J6" s="12"/>
    </row>
    <row r="7" ht="35" customHeight="1" spans="1:10">
      <c r="A7" s="2"/>
      <c r="B7" s="6" t="s">
        <v>93</v>
      </c>
      <c r="C7" s="9"/>
      <c r="D7" s="7">
        <v>5000</v>
      </c>
      <c r="E7" s="9">
        <v>0</v>
      </c>
      <c r="F7" s="2" t="s">
        <v>94</v>
      </c>
      <c r="G7" s="2"/>
      <c r="H7" s="9"/>
      <c r="I7" s="12" t="s">
        <v>94</v>
      </c>
      <c r="J7" s="12"/>
    </row>
    <row r="8" ht="35" customHeight="1" spans="1:10">
      <c r="A8" s="2"/>
      <c r="B8" s="6" t="s">
        <v>187</v>
      </c>
      <c r="C8" s="9"/>
      <c r="D8" s="9"/>
      <c r="E8" s="9"/>
      <c r="F8" s="2" t="s">
        <v>94</v>
      </c>
      <c r="G8" s="2"/>
      <c r="H8" s="9"/>
      <c r="I8" s="12" t="s">
        <v>94</v>
      </c>
      <c r="J8" s="12"/>
    </row>
    <row r="9" ht="21" customHeight="1" spans="1:10">
      <c r="A9" s="2"/>
      <c r="B9" s="6" t="s">
        <v>145</v>
      </c>
      <c r="C9" s="10" t="s">
        <v>94</v>
      </c>
      <c r="D9" s="10" t="s">
        <v>94</v>
      </c>
      <c r="E9" s="10" t="s">
        <v>94</v>
      </c>
      <c r="F9" s="11" t="s">
        <v>94</v>
      </c>
      <c r="G9" s="11"/>
      <c r="H9" s="9"/>
      <c r="I9" s="12" t="s">
        <v>94</v>
      </c>
      <c r="J9" s="12"/>
    </row>
    <row r="10" ht="24" customHeight="1" spans="1:10">
      <c r="A10" s="2" t="s">
        <v>97</v>
      </c>
      <c r="B10" s="2"/>
      <c r="C10" s="2"/>
      <c r="D10" s="2"/>
      <c r="E10" s="2"/>
      <c r="F10" s="2"/>
      <c r="G10" s="12" t="s">
        <v>98</v>
      </c>
      <c r="H10" s="12"/>
      <c r="I10" s="12"/>
      <c r="J10" s="12"/>
    </row>
    <row r="11" ht="57" customHeight="1" spans="1:10">
      <c r="A11" s="6" t="s">
        <v>99</v>
      </c>
      <c r="B11" s="13" t="s">
        <v>267</v>
      </c>
      <c r="C11" s="13"/>
      <c r="D11" s="13"/>
      <c r="E11" s="13"/>
      <c r="F11" s="13"/>
      <c r="G11" s="13" t="s">
        <v>268</v>
      </c>
      <c r="H11" s="13"/>
      <c r="I11" s="13"/>
      <c r="J11" s="13"/>
    </row>
    <row r="12" ht="21" customHeight="1" spans="1:10">
      <c r="A12" s="14" t="s">
        <v>42</v>
      </c>
      <c r="B12" s="15"/>
      <c r="C12" s="16"/>
      <c r="D12" s="14" t="s">
        <v>102</v>
      </c>
      <c r="E12" s="15"/>
      <c r="F12" s="16"/>
      <c r="G12" s="17" t="s">
        <v>103</v>
      </c>
      <c r="H12" s="17" t="s">
        <v>90</v>
      </c>
      <c r="I12" s="17" t="s">
        <v>92</v>
      </c>
      <c r="J12" s="17" t="s">
        <v>104</v>
      </c>
    </row>
    <row r="13" ht="21" customHeight="1" spans="1:10">
      <c r="A13" s="18" t="s">
        <v>105</v>
      </c>
      <c r="B13" s="2" t="s">
        <v>49</v>
      </c>
      <c r="C13" s="2" t="s">
        <v>50</v>
      </c>
      <c r="D13" s="2" t="s">
        <v>106</v>
      </c>
      <c r="E13" s="2" t="s">
        <v>44</v>
      </c>
      <c r="F13" s="19" t="s">
        <v>107</v>
      </c>
      <c r="G13" s="20"/>
      <c r="H13" s="20"/>
      <c r="I13" s="20"/>
      <c r="J13" s="20"/>
    </row>
    <row r="14" ht="42" customHeight="1" spans="1:10">
      <c r="A14" s="25" t="s">
        <v>108</v>
      </c>
      <c r="B14" s="21" t="s">
        <v>56</v>
      </c>
      <c r="C14" s="39" t="s">
        <v>269</v>
      </c>
      <c r="D14" s="23" t="s">
        <v>57</v>
      </c>
      <c r="E14" s="2">
        <v>1</v>
      </c>
      <c r="F14" s="19" t="s">
        <v>270</v>
      </c>
      <c r="G14" s="2">
        <v>1</v>
      </c>
      <c r="H14" s="19">
        <v>30</v>
      </c>
      <c r="I14" s="19">
        <v>30</v>
      </c>
      <c r="J14" s="19"/>
    </row>
    <row r="15" ht="62" customHeight="1" spans="1:10">
      <c r="A15" s="25"/>
      <c r="B15" s="25" t="s">
        <v>62</v>
      </c>
      <c r="C15" s="22" t="s">
        <v>118</v>
      </c>
      <c r="D15" s="23" t="s">
        <v>57</v>
      </c>
      <c r="E15" s="2" t="s">
        <v>271</v>
      </c>
      <c r="F15" s="19"/>
      <c r="G15" s="2">
        <v>0</v>
      </c>
      <c r="H15" s="19">
        <v>20</v>
      </c>
      <c r="I15" s="19">
        <v>0</v>
      </c>
      <c r="J15" s="37" t="s">
        <v>272</v>
      </c>
    </row>
    <row r="16" ht="35" customHeight="1" spans="1:10">
      <c r="A16" s="23" t="s">
        <v>121</v>
      </c>
      <c r="B16" s="25" t="s">
        <v>122</v>
      </c>
      <c r="C16" s="22" t="s">
        <v>261</v>
      </c>
      <c r="D16" s="23" t="s">
        <v>57</v>
      </c>
      <c r="E16" s="2" t="s">
        <v>178</v>
      </c>
      <c r="F16" s="19"/>
      <c r="G16" s="2" t="s">
        <v>178</v>
      </c>
      <c r="H16" s="19">
        <v>30</v>
      </c>
      <c r="I16" s="19">
        <v>30</v>
      </c>
      <c r="J16" s="19"/>
    </row>
    <row r="17" ht="35" customHeight="1" spans="1:10">
      <c r="A17" s="26" t="s">
        <v>129</v>
      </c>
      <c r="B17" s="27" t="s">
        <v>130</v>
      </c>
      <c r="C17" s="22" t="s">
        <v>273</v>
      </c>
      <c r="D17" s="23" t="s">
        <v>63</v>
      </c>
      <c r="E17" s="28" t="s">
        <v>154</v>
      </c>
      <c r="F17" s="28" t="s">
        <v>114</v>
      </c>
      <c r="G17" s="28" t="s">
        <v>133</v>
      </c>
      <c r="H17" s="19">
        <v>10</v>
      </c>
      <c r="I17" s="19">
        <v>10</v>
      </c>
      <c r="J17" s="19"/>
    </row>
    <row r="18" ht="21" customHeight="1" spans="1:10">
      <c r="A18" s="2" t="s">
        <v>134</v>
      </c>
      <c r="B18" s="2"/>
      <c r="C18" s="2"/>
      <c r="D18" s="29" t="s">
        <v>135</v>
      </c>
      <c r="E18" s="29"/>
      <c r="F18" s="29"/>
      <c r="G18" s="29"/>
      <c r="H18" s="29"/>
      <c r="I18" s="29"/>
      <c r="J18" s="29"/>
    </row>
    <row r="19" ht="21" customHeight="1" spans="1:10">
      <c r="A19" s="2" t="s">
        <v>136</v>
      </c>
      <c r="B19" s="2"/>
      <c r="C19" s="2"/>
      <c r="D19" s="2"/>
      <c r="E19" s="2"/>
      <c r="F19" s="2"/>
      <c r="G19" s="2"/>
      <c r="H19" s="2">
        <v>100</v>
      </c>
      <c r="I19" s="2">
        <v>70</v>
      </c>
      <c r="J19" s="31" t="s">
        <v>274</v>
      </c>
    </row>
    <row r="20" spans="1:10">
      <c r="A20" s="30" t="s">
        <v>138</v>
      </c>
      <c r="B20" s="30"/>
      <c r="C20" s="30"/>
      <c r="D20" s="30"/>
      <c r="E20" s="30"/>
      <c r="F20" s="30"/>
      <c r="G20" s="30"/>
      <c r="H20" s="30"/>
      <c r="I20" s="30"/>
      <c r="J20" s="30"/>
    </row>
    <row r="21" spans="1:10">
      <c r="A21" s="30" t="s">
        <v>139</v>
      </c>
      <c r="B21" s="30"/>
      <c r="C21" s="30"/>
      <c r="D21" s="30"/>
      <c r="E21" s="30"/>
      <c r="F21" s="30"/>
      <c r="G21" s="30"/>
      <c r="H21" s="30"/>
      <c r="I21" s="30"/>
      <c r="J21" s="30"/>
    </row>
    <row r="22" spans="1:10">
      <c r="A22" s="30" t="s">
        <v>140</v>
      </c>
      <c r="B22" s="30"/>
      <c r="C22" s="30"/>
      <c r="D22" s="30"/>
      <c r="E22" s="30"/>
      <c r="F22" s="30"/>
      <c r="G22" s="30"/>
      <c r="H22" s="30"/>
      <c r="I22" s="30"/>
      <c r="J22" s="30"/>
    </row>
    <row r="23" spans="1:10">
      <c r="A23" s="30" t="s">
        <v>141</v>
      </c>
      <c r="B23" s="30"/>
      <c r="C23" s="30"/>
      <c r="D23" s="30"/>
      <c r="E23" s="30"/>
      <c r="F23" s="30"/>
      <c r="G23" s="30"/>
      <c r="H23" s="30"/>
      <c r="I23" s="30"/>
      <c r="J23" s="30"/>
    </row>
    <row r="24" spans="1:10">
      <c r="A24" s="30" t="s">
        <v>142</v>
      </c>
      <c r="B24" s="30"/>
      <c r="C24" s="30"/>
      <c r="D24" s="30"/>
      <c r="E24" s="30"/>
      <c r="F24" s="30"/>
      <c r="G24" s="30"/>
      <c r="H24" s="30"/>
      <c r="I24" s="30"/>
      <c r="J24" s="30"/>
    </row>
  </sheetData>
  <mergeCells count="36">
    <mergeCell ref="A1:J1"/>
    <mergeCell ref="A3:B3"/>
    <mergeCell ref="C3:J3"/>
    <mergeCell ref="A4:B4"/>
    <mergeCell ref="C4:E4"/>
    <mergeCell ref="G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A18:C18"/>
    <mergeCell ref="D18:J18"/>
    <mergeCell ref="A19:G19"/>
    <mergeCell ref="A20:J20"/>
    <mergeCell ref="A21:J21"/>
    <mergeCell ref="A22:J22"/>
    <mergeCell ref="A23:J23"/>
    <mergeCell ref="A24:J24"/>
    <mergeCell ref="A5:A9"/>
    <mergeCell ref="A14:A15"/>
    <mergeCell ref="G12:G13"/>
    <mergeCell ref="H12:H13"/>
    <mergeCell ref="I12:I13"/>
    <mergeCell ref="J12:J1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17" sqref="E17"/>
    </sheetView>
  </sheetViews>
  <sheetFormatPr defaultColWidth="9" defaultRowHeight="13.5"/>
  <cols>
    <col min="1" max="1" width="7.625" customWidth="1"/>
    <col min="2" max="2" width="12" customWidth="1"/>
    <col min="3" max="4" width="16.625" customWidth="1"/>
    <col min="5" max="5" width="16" customWidth="1"/>
    <col min="6" max="6" width="7.625" customWidth="1"/>
    <col min="7" max="7" width="9.75" customWidth="1"/>
    <col min="8" max="8" width="9.625" customWidth="1"/>
    <col min="9" max="9" width="7.25" customWidth="1"/>
    <col min="10" max="10" width="18.625" customWidth="1"/>
  </cols>
  <sheetData>
    <row r="1" ht="24.75" spans="1:10">
      <c r="A1" s="1" t="s">
        <v>79</v>
      </c>
      <c r="B1" s="1"/>
      <c r="C1" s="1"/>
      <c r="D1" s="1"/>
      <c r="E1" s="1"/>
      <c r="F1" s="1"/>
      <c r="G1" s="1"/>
      <c r="H1" s="1"/>
      <c r="I1" s="1"/>
      <c r="J1" s="1"/>
    </row>
    <row r="2" ht="17" customHeight="1" spans="1:10">
      <c r="A2" s="1"/>
      <c r="B2" s="1"/>
      <c r="C2" s="1"/>
      <c r="D2" s="1"/>
      <c r="E2" s="1"/>
      <c r="F2" s="1"/>
      <c r="G2" s="1"/>
      <c r="H2" s="1"/>
      <c r="I2" s="1"/>
      <c r="J2" s="1"/>
    </row>
    <row r="3" ht="18" customHeight="1" spans="1:10">
      <c r="A3" s="2" t="s">
        <v>80</v>
      </c>
      <c r="B3" s="2"/>
      <c r="C3" s="3" t="s">
        <v>275</v>
      </c>
      <c r="D3" s="3"/>
      <c r="E3" s="3"/>
      <c r="F3" s="3"/>
      <c r="G3" s="3"/>
      <c r="H3" s="3"/>
      <c r="I3" s="3"/>
      <c r="J3" s="3"/>
    </row>
    <row r="4" ht="29" customHeight="1" spans="1:10">
      <c r="A4" s="4" t="s">
        <v>82</v>
      </c>
      <c r="B4" s="4"/>
      <c r="C4" s="5" t="s">
        <v>83</v>
      </c>
      <c r="D4" s="5"/>
      <c r="E4" s="5"/>
      <c r="F4" s="4" t="s">
        <v>84</v>
      </c>
      <c r="G4" s="5" t="s">
        <v>85</v>
      </c>
      <c r="H4" s="5"/>
      <c r="I4" s="5"/>
      <c r="J4" s="5"/>
    </row>
    <row r="5" ht="25" customHeight="1" spans="1:10">
      <c r="A5" s="2" t="s">
        <v>86</v>
      </c>
      <c r="B5" s="2"/>
      <c r="C5" s="2" t="s">
        <v>87</v>
      </c>
      <c r="D5" s="2" t="s">
        <v>88</v>
      </c>
      <c r="E5" s="2" t="s">
        <v>89</v>
      </c>
      <c r="F5" s="2" t="s">
        <v>90</v>
      </c>
      <c r="G5" s="2"/>
      <c r="H5" s="2" t="s">
        <v>91</v>
      </c>
      <c r="I5" s="2" t="s">
        <v>92</v>
      </c>
      <c r="J5" s="2"/>
    </row>
    <row r="6" ht="25" customHeight="1" spans="1:10">
      <c r="A6" s="2"/>
      <c r="B6" s="6" t="s">
        <v>31</v>
      </c>
      <c r="C6" s="7">
        <v>15816000</v>
      </c>
      <c r="D6" s="7">
        <v>15816000</v>
      </c>
      <c r="E6" s="7">
        <v>9299322.22</v>
      </c>
      <c r="F6" s="2">
        <v>10</v>
      </c>
      <c r="G6" s="2"/>
      <c r="H6" s="8">
        <f>E6/D6</f>
        <v>0.587969285533637</v>
      </c>
      <c r="I6" s="12">
        <f>H6*10</f>
        <v>5.87969285533637</v>
      </c>
      <c r="J6" s="12"/>
    </row>
    <row r="7" ht="30" customHeight="1" spans="1:10">
      <c r="A7" s="2"/>
      <c r="B7" s="6" t="s">
        <v>93</v>
      </c>
      <c r="C7" s="7"/>
      <c r="D7" s="7"/>
      <c r="E7" s="7"/>
      <c r="F7" s="2" t="s">
        <v>94</v>
      </c>
      <c r="G7" s="2"/>
      <c r="H7" s="9"/>
      <c r="I7" s="12" t="s">
        <v>94</v>
      </c>
      <c r="J7" s="12"/>
    </row>
    <row r="8" ht="30" customHeight="1" spans="1:10">
      <c r="A8" s="2"/>
      <c r="B8" s="6" t="s">
        <v>187</v>
      </c>
      <c r="C8" s="7"/>
      <c r="D8" s="7"/>
      <c r="E8" s="7"/>
      <c r="F8" s="2" t="s">
        <v>94</v>
      </c>
      <c r="G8" s="2"/>
      <c r="H8" s="9"/>
      <c r="I8" s="12" t="s">
        <v>94</v>
      </c>
      <c r="J8" s="12"/>
    </row>
    <row r="9" ht="25" customHeight="1" spans="1:10">
      <c r="A9" s="2"/>
      <c r="B9" s="6" t="s">
        <v>145</v>
      </c>
      <c r="C9" s="36">
        <v>15816000</v>
      </c>
      <c r="D9" s="36">
        <v>15816000</v>
      </c>
      <c r="E9" s="36">
        <v>9299322.22</v>
      </c>
      <c r="F9" s="25" t="s">
        <v>94</v>
      </c>
      <c r="G9" s="25"/>
      <c r="H9" s="38"/>
      <c r="I9" s="12" t="s">
        <v>94</v>
      </c>
      <c r="J9" s="12"/>
    </row>
    <row r="10" ht="24" customHeight="1" spans="1:10">
      <c r="A10" s="2" t="s">
        <v>97</v>
      </c>
      <c r="B10" s="2"/>
      <c r="C10" s="2"/>
      <c r="D10" s="2"/>
      <c r="E10" s="2"/>
      <c r="F10" s="2"/>
      <c r="G10" s="12" t="s">
        <v>98</v>
      </c>
      <c r="H10" s="12"/>
      <c r="I10" s="12"/>
      <c r="J10" s="12"/>
    </row>
    <row r="11" ht="102" customHeight="1" spans="1:10">
      <c r="A11" s="6" t="s">
        <v>99</v>
      </c>
      <c r="B11" s="13" t="s">
        <v>276</v>
      </c>
      <c r="C11" s="13"/>
      <c r="D11" s="13"/>
      <c r="E11" s="13"/>
      <c r="F11" s="13"/>
      <c r="G11" s="13" t="s">
        <v>276</v>
      </c>
      <c r="H11" s="13"/>
      <c r="I11" s="13"/>
      <c r="J11" s="13"/>
    </row>
    <row r="12" ht="20" customHeight="1" spans="1:10">
      <c r="A12" s="14" t="s">
        <v>42</v>
      </c>
      <c r="B12" s="15"/>
      <c r="C12" s="16"/>
      <c r="D12" s="14" t="s">
        <v>102</v>
      </c>
      <c r="E12" s="15"/>
      <c r="F12" s="16"/>
      <c r="G12" s="17" t="s">
        <v>103</v>
      </c>
      <c r="H12" s="17" t="s">
        <v>90</v>
      </c>
      <c r="I12" s="17" t="s">
        <v>92</v>
      </c>
      <c r="J12" s="17" t="s">
        <v>104</v>
      </c>
    </row>
    <row r="13" ht="20" customHeight="1" spans="1:10">
      <c r="A13" s="18" t="s">
        <v>105</v>
      </c>
      <c r="B13" s="2" t="s">
        <v>49</v>
      </c>
      <c r="C13" s="2" t="s">
        <v>50</v>
      </c>
      <c r="D13" s="2" t="s">
        <v>106</v>
      </c>
      <c r="E13" s="2" t="s">
        <v>44</v>
      </c>
      <c r="F13" s="19" t="s">
        <v>107</v>
      </c>
      <c r="G13" s="20"/>
      <c r="H13" s="20"/>
      <c r="I13" s="20"/>
      <c r="J13" s="20"/>
    </row>
    <row r="14" ht="28" customHeight="1" spans="1:10">
      <c r="A14" s="25" t="s">
        <v>108</v>
      </c>
      <c r="B14" s="21" t="s">
        <v>56</v>
      </c>
      <c r="C14" s="22" t="s">
        <v>277</v>
      </c>
      <c r="D14" s="23" t="s">
        <v>63</v>
      </c>
      <c r="E14" s="25">
        <v>90</v>
      </c>
      <c r="F14" s="19" t="s">
        <v>256</v>
      </c>
      <c r="G14" s="2">
        <v>97</v>
      </c>
      <c r="H14" s="19">
        <v>10</v>
      </c>
      <c r="I14" s="19">
        <v>10</v>
      </c>
      <c r="J14" s="19" t="s">
        <v>112</v>
      </c>
    </row>
    <row r="15" ht="28" customHeight="1" spans="1:10">
      <c r="A15" s="25"/>
      <c r="B15" s="21" t="s">
        <v>58</v>
      </c>
      <c r="C15" s="22" t="s">
        <v>278</v>
      </c>
      <c r="D15" s="23" t="s">
        <v>57</v>
      </c>
      <c r="E15" s="25" t="s">
        <v>279</v>
      </c>
      <c r="F15" s="19"/>
      <c r="G15" s="2" t="s">
        <v>279</v>
      </c>
      <c r="H15" s="19">
        <v>10</v>
      </c>
      <c r="I15" s="19">
        <v>10</v>
      </c>
      <c r="J15" s="19" t="s">
        <v>112</v>
      </c>
    </row>
    <row r="16" ht="28" customHeight="1" spans="1:10">
      <c r="A16" s="25"/>
      <c r="B16" s="21" t="s">
        <v>58</v>
      </c>
      <c r="C16" s="22" t="s">
        <v>280</v>
      </c>
      <c r="D16" s="23" t="s">
        <v>63</v>
      </c>
      <c r="E16" s="25" t="s">
        <v>201</v>
      </c>
      <c r="F16" s="19" t="s">
        <v>114</v>
      </c>
      <c r="G16" s="32">
        <v>1</v>
      </c>
      <c r="H16" s="19">
        <v>10</v>
      </c>
      <c r="I16" s="19">
        <v>10</v>
      </c>
      <c r="J16" s="19" t="s">
        <v>112</v>
      </c>
    </row>
    <row r="17" ht="28" customHeight="1" spans="1:10">
      <c r="A17" s="25"/>
      <c r="B17" s="21" t="s">
        <v>60</v>
      </c>
      <c r="C17" s="22" t="s">
        <v>117</v>
      </c>
      <c r="D17" s="23" t="s">
        <v>57</v>
      </c>
      <c r="E17" s="25" t="s">
        <v>117</v>
      </c>
      <c r="F17" s="19"/>
      <c r="G17" s="2" t="s">
        <v>117</v>
      </c>
      <c r="H17" s="19">
        <v>10</v>
      </c>
      <c r="I17" s="19">
        <v>10</v>
      </c>
      <c r="J17" s="19" t="s">
        <v>112</v>
      </c>
    </row>
    <row r="18" ht="28" customHeight="1" spans="1:10">
      <c r="A18" s="25"/>
      <c r="B18" s="25" t="s">
        <v>62</v>
      </c>
      <c r="C18" s="22" t="s">
        <v>118</v>
      </c>
      <c r="D18" s="23" t="s">
        <v>66</v>
      </c>
      <c r="E18" s="25" t="s">
        <v>281</v>
      </c>
      <c r="F18" s="19"/>
      <c r="G18" s="33" t="s">
        <v>281</v>
      </c>
      <c r="H18" s="19">
        <v>10</v>
      </c>
      <c r="I18" s="19">
        <v>10</v>
      </c>
      <c r="J18" s="19" t="s">
        <v>112</v>
      </c>
    </row>
    <row r="19" ht="41" customHeight="1" spans="1:10">
      <c r="A19" s="23" t="s">
        <v>121</v>
      </c>
      <c r="B19" s="25" t="s">
        <v>122</v>
      </c>
      <c r="C19" s="22" t="s">
        <v>251</v>
      </c>
      <c r="D19" s="23" t="s">
        <v>57</v>
      </c>
      <c r="E19" s="25" t="s">
        <v>282</v>
      </c>
      <c r="F19" s="19"/>
      <c r="G19" s="2" t="s">
        <v>282</v>
      </c>
      <c r="H19" s="19">
        <v>30</v>
      </c>
      <c r="I19" s="19">
        <v>30</v>
      </c>
      <c r="J19" s="19" t="s">
        <v>112</v>
      </c>
    </row>
    <row r="20" ht="41" customHeight="1" spans="1:10">
      <c r="A20" s="26" t="s">
        <v>129</v>
      </c>
      <c r="B20" s="27" t="s">
        <v>130</v>
      </c>
      <c r="C20" s="22" t="s">
        <v>159</v>
      </c>
      <c r="D20" s="23" t="s">
        <v>63</v>
      </c>
      <c r="E20" s="34" t="s">
        <v>132</v>
      </c>
      <c r="F20" s="28" t="s">
        <v>114</v>
      </c>
      <c r="G20" s="28" t="s">
        <v>265</v>
      </c>
      <c r="H20" s="19">
        <v>10</v>
      </c>
      <c r="I20" s="19">
        <v>10</v>
      </c>
      <c r="J20" s="19" t="s">
        <v>112</v>
      </c>
    </row>
    <row r="21" ht="21" customHeight="1" spans="1:10">
      <c r="A21" s="2" t="s">
        <v>134</v>
      </c>
      <c r="B21" s="2"/>
      <c r="C21" s="2"/>
      <c r="D21" s="29" t="s">
        <v>283</v>
      </c>
      <c r="E21" s="29"/>
      <c r="F21" s="29"/>
      <c r="G21" s="29"/>
      <c r="H21" s="29"/>
      <c r="I21" s="29"/>
      <c r="J21" s="29"/>
    </row>
    <row r="22" ht="21" customHeight="1" spans="1:10">
      <c r="A22" s="2" t="s">
        <v>136</v>
      </c>
      <c r="B22" s="2"/>
      <c r="C22" s="2"/>
      <c r="D22" s="2"/>
      <c r="E22" s="2"/>
      <c r="F22" s="2"/>
      <c r="G22" s="2"/>
      <c r="H22" s="2">
        <v>100</v>
      </c>
      <c r="I22" s="2">
        <v>95.88</v>
      </c>
      <c r="J22" s="31" t="s">
        <v>161</v>
      </c>
    </row>
    <row r="23" spans="1:10">
      <c r="A23" s="30" t="s">
        <v>138</v>
      </c>
      <c r="B23" s="30"/>
      <c r="C23" s="30"/>
      <c r="D23" s="30"/>
      <c r="E23" s="30"/>
      <c r="F23" s="30"/>
      <c r="G23" s="30"/>
      <c r="H23" s="30"/>
      <c r="I23" s="30"/>
      <c r="J23" s="30"/>
    </row>
    <row r="24" spans="1:10">
      <c r="A24" s="30" t="s">
        <v>139</v>
      </c>
      <c r="B24" s="30"/>
      <c r="C24" s="30"/>
      <c r="D24" s="30"/>
      <c r="E24" s="30"/>
      <c r="F24" s="30"/>
      <c r="G24" s="30"/>
      <c r="H24" s="30"/>
      <c r="I24" s="30"/>
      <c r="J24" s="30"/>
    </row>
    <row r="25" spans="1:10">
      <c r="A25" s="30" t="s">
        <v>140</v>
      </c>
      <c r="B25" s="30"/>
      <c r="C25" s="30"/>
      <c r="D25" s="30"/>
      <c r="E25" s="30"/>
      <c r="F25" s="30"/>
      <c r="G25" s="30"/>
      <c r="H25" s="30"/>
      <c r="I25" s="30"/>
      <c r="J25" s="30"/>
    </row>
    <row r="26" spans="1:10">
      <c r="A26" s="30" t="s">
        <v>141</v>
      </c>
      <c r="B26" s="30"/>
      <c r="C26" s="30"/>
      <c r="D26" s="30"/>
      <c r="E26" s="30"/>
      <c r="F26" s="30"/>
      <c r="G26" s="30"/>
      <c r="H26" s="30"/>
      <c r="I26" s="30"/>
      <c r="J26" s="30"/>
    </row>
    <row r="27" spans="1:10">
      <c r="A27" s="30" t="s">
        <v>142</v>
      </c>
      <c r="B27" s="30"/>
      <c r="C27" s="30"/>
      <c r="D27" s="30"/>
      <c r="E27" s="30"/>
      <c r="F27" s="30"/>
      <c r="G27" s="30"/>
      <c r="H27" s="30"/>
      <c r="I27" s="30"/>
      <c r="J27" s="30"/>
    </row>
  </sheetData>
  <mergeCells count="36">
    <mergeCell ref="A1:J1"/>
    <mergeCell ref="A3:B3"/>
    <mergeCell ref="C3:J3"/>
    <mergeCell ref="A4:B4"/>
    <mergeCell ref="C4:E4"/>
    <mergeCell ref="G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A21:C21"/>
    <mergeCell ref="D21:J21"/>
    <mergeCell ref="A22:G22"/>
    <mergeCell ref="A23:J23"/>
    <mergeCell ref="A24:J24"/>
    <mergeCell ref="A25:J25"/>
    <mergeCell ref="A26:J26"/>
    <mergeCell ref="A27:J27"/>
    <mergeCell ref="A5:A9"/>
    <mergeCell ref="A14:A18"/>
    <mergeCell ref="G12:G13"/>
    <mergeCell ref="H12:H13"/>
    <mergeCell ref="I12:I13"/>
    <mergeCell ref="J12:J1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abSelected="1" workbookViewId="0">
      <selection activeCell="B8" sqref="B8:C8"/>
    </sheetView>
  </sheetViews>
  <sheetFormatPr defaultColWidth="9" defaultRowHeight="13.5"/>
  <cols>
    <col min="1" max="1" width="6.625" customWidth="1"/>
    <col min="2" max="2" width="27.125" customWidth="1"/>
    <col min="3" max="3" width="26" customWidth="1"/>
    <col min="4" max="6" width="15.625" customWidth="1"/>
    <col min="7" max="8" width="13.625" customWidth="1"/>
    <col min="9" max="9" width="12.625" customWidth="1"/>
    <col min="10" max="10" width="36" customWidth="1"/>
  </cols>
  <sheetData>
    <row r="1" ht="26.25" customHeight="1" spans="1:10">
      <c r="A1" s="1" t="s">
        <v>15</v>
      </c>
      <c r="B1" s="1"/>
      <c r="C1" s="1"/>
      <c r="D1" s="1"/>
      <c r="E1" s="1"/>
      <c r="F1" s="1"/>
      <c r="G1" s="1"/>
      <c r="H1" s="1"/>
      <c r="I1" s="1"/>
      <c r="J1" s="1"/>
    </row>
    <row r="2" ht="26.25" customHeight="1" spans="1:10">
      <c r="A2" s="1"/>
      <c r="B2" s="1"/>
      <c r="C2" s="1"/>
      <c r="D2" s="1"/>
      <c r="E2" s="1"/>
      <c r="F2" s="1"/>
      <c r="G2" s="1"/>
      <c r="H2" s="1"/>
      <c r="I2" s="1"/>
      <c r="J2" s="1"/>
    </row>
    <row r="3" ht="15.75" customHeight="1" spans="1:10">
      <c r="A3" s="69" t="s">
        <v>16</v>
      </c>
      <c r="B3" s="69"/>
      <c r="C3" s="69"/>
      <c r="D3" s="69"/>
      <c r="E3" s="69"/>
      <c r="F3" s="69"/>
      <c r="G3" s="69"/>
      <c r="H3" s="69"/>
      <c r="I3" s="69"/>
      <c r="J3" s="69"/>
    </row>
    <row r="4" ht="15.75" customHeight="1" spans="1:10">
      <c r="A4" s="70" t="s">
        <v>17</v>
      </c>
      <c r="B4" s="71"/>
      <c r="C4" s="71"/>
      <c r="D4" s="71"/>
      <c r="E4" s="71"/>
      <c r="F4" s="71"/>
      <c r="G4" s="71"/>
      <c r="H4" s="71"/>
      <c r="I4" s="71"/>
      <c r="J4" s="71"/>
    </row>
    <row r="5" ht="14.25" spans="1:10">
      <c r="A5" s="72" t="s">
        <v>18</v>
      </c>
      <c r="B5" s="71"/>
      <c r="C5" s="71"/>
      <c r="D5" s="71"/>
      <c r="E5" s="71"/>
      <c r="F5" s="71"/>
      <c r="G5" s="71"/>
      <c r="H5" s="71"/>
      <c r="I5" s="71"/>
      <c r="J5" s="71"/>
    </row>
    <row r="6" ht="15" customHeight="1" spans="1:10">
      <c r="A6" s="73" t="s">
        <v>17</v>
      </c>
      <c r="B6" s="74" t="s">
        <v>19</v>
      </c>
      <c r="C6" s="74"/>
      <c r="D6" s="75" t="s">
        <v>20</v>
      </c>
      <c r="E6" s="75" t="s">
        <v>21</v>
      </c>
      <c r="F6" s="75" t="s">
        <v>21</v>
      </c>
      <c r="G6" s="71" t="s">
        <v>22</v>
      </c>
      <c r="H6" s="71" t="s">
        <v>23</v>
      </c>
      <c r="I6" s="75" t="s">
        <v>24</v>
      </c>
      <c r="J6" s="97" t="s">
        <v>25</v>
      </c>
    </row>
    <row r="7" ht="14.25" spans="1:10">
      <c r="A7" s="73" t="s">
        <v>21</v>
      </c>
      <c r="B7" s="74"/>
      <c r="C7" s="74"/>
      <c r="D7" s="76" t="s">
        <v>26</v>
      </c>
      <c r="E7" s="76" t="s">
        <v>27</v>
      </c>
      <c r="F7" s="76" t="s">
        <v>28</v>
      </c>
      <c r="G7" s="71"/>
      <c r="H7" s="71"/>
      <c r="I7" s="76" t="s">
        <v>29</v>
      </c>
      <c r="J7" s="97"/>
    </row>
    <row r="8" ht="15" customHeight="1" spans="1:10">
      <c r="A8" s="73" t="s">
        <v>30</v>
      </c>
      <c r="B8" s="74" t="s">
        <v>31</v>
      </c>
      <c r="C8" s="74"/>
      <c r="D8" s="76"/>
      <c r="E8" s="76"/>
      <c r="F8" s="76"/>
      <c r="G8" s="76"/>
      <c r="H8" s="74"/>
      <c r="I8" s="74"/>
      <c r="J8" s="100"/>
    </row>
    <row r="9" ht="14.25" spans="1:10">
      <c r="A9" s="77" t="s">
        <v>32</v>
      </c>
      <c r="B9" s="76" t="s">
        <v>33</v>
      </c>
      <c r="C9" s="74" t="s">
        <v>31</v>
      </c>
      <c r="D9" s="74"/>
      <c r="E9" s="74"/>
      <c r="F9" s="74"/>
      <c r="G9" s="78"/>
      <c r="H9" s="78"/>
      <c r="I9" s="78"/>
      <c r="J9" s="100"/>
    </row>
    <row r="10" ht="15.75" customHeight="1" spans="1:10">
      <c r="A10" s="79"/>
      <c r="B10" s="76" t="s">
        <v>34</v>
      </c>
      <c r="C10" s="74" t="s">
        <v>31</v>
      </c>
      <c r="D10" s="74"/>
      <c r="E10" s="74"/>
      <c r="F10" s="74"/>
      <c r="G10" s="78"/>
      <c r="H10" s="78"/>
      <c r="I10" s="78"/>
      <c r="J10" s="100"/>
    </row>
    <row r="11" ht="15" customHeight="1" spans="1:10">
      <c r="A11" s="79"/>
      <c r="B11" s="76"/>
      <c r="C11" s="80" t="s">
        <v>35</v>
      </c>
      <c r="D11" s="74"/>
      <c r="E11" s="74"/>
      <c r="F11" s="74"/>
      <c r="G11" s="78"/>
      <c r="H11" s="78"/>
      <c r="I11" s="78"/>
      <c r="J11" s="100"/>
    </row>
    <row r="12" ht="15" customHeight="1" spans="1:10">
      <c r="A12" s="79"/>
      <c r="B12" s="76"/>
      <c r="C12" s="81" t="s">
        <v>36</v>
      </c>
      <c r="D12" s="74"/>
      <c r="E12" s="74"/>
      <c r="F12" s="74"/>
      <c r="G12" s="78"/>
      <c r="H12" s="78"/>
      <c r="I12" s="78"/>
      <c r="J12" s="100"/>
    </row>
    <row r="13" ht="15" customHeight="1" spans="1:10">
      <c r="A13" s="79"/>
      <c r="B13" s="76"/>
      <c r="C13" s="82"/>
      <c r="D13" s="74"/>
      <c r="E13" s="74"/>
      <c r="F13" s="74"/>
      <c r="G13" s="78"/>
      <c r="H13" s="78"/>
      <c r="I13" s="78"/>
      <c r="J13" s="100"/>
    </row>
    <row r="14" ht="15" customHeight="1" spans="1:10">
      <c r="A14" s="79"/>
      <c r="B14" s="76"/>
      <c r="C14" s="81" t="s">
        <v>37</v>
      </c>
      <c r="D14" s="74"/>
      <c r="E14" s="74"/>
      <c r="F14" s="74"/>
      <c r="G14" s="78"/>
      <c r="H14" s="78"/>
      <c r="I14" s="78"/>
      <c r="J14" s="100"/>
    </row>
    <row r="15" ht="15" customHeight="1" spans="1:10">
      <c r="A15" s="79"/>
      <c r="B15" s="76"/>
      <c r="C15" s="83"/>
      <c r="D15" s="72"/>
      <c r="E15" s="74"/>
      <c r="F15" s="74"/>
      <c r="G15" s="78"/>
      <c r="H15" s="78"/>
      <c r="I15" s="78"/>
      <c r="J15" s="100"/>
    </row>
    <row r="16" ht="15" customHeight="1" spans="1:10">
      <c r="A16" s="84"/>
      <c r="B16" s="85"/>
      <c r="C16" s="83" t="s">
        <v>38</v>
      </c>
      <c r="D16" s="70"/>
      <c r="E16" s="86"/>
      <c r="F16" s="86"/>
      <c r="G16" s="87"/>
      <c r="H16" s="87"/>
      <c r="I16" s="87"/>
      <c r="J16" s="101"/>
    </row>
    <row r="17" ht="102" customHeight="1" spans="1:10">
      <c r="A17" s="88" t="s">
        <v>17</v>
      </c>
      <c r="B17" s="89"/>
      <c r="C17" s="90"/>
      <c r="D17" s="90"/>
      <c r="E17" s="90"/>
      <c r="F17" s="90"/>
      <c r="G17" s="90"/>
      <c r="H17" s="90"/>
      <c r="I17" s="90"/>
      <c r="J17" s="102"/>
    </row>
    <row r="18" ht="102.75" customHeight="1" spans="1:10">
      <c r="A18" s="88" t="s">
        <v>39</v>
      </c>
      <c r="B18" s="91"/>
      <c r="C18" s="92"/>
      <c r="D18" s="92"/>
      <c r="E18" s="92"/>
      <c r="F18" s="92"/>
      <c r="G18" s="92"/>
      <c r="H18" s="92"/>
      <c r="I18" s="92"/>
      <c r="J18" s="103"/>
    </row>
    <row r="19" ht="102" customHeight="1" spans="1:10">
      <c r="A19" s="93" t="s">
        <v>40</v>
      </c>
      <c r="B19" s="94"/>
      <c r="C19" s="95"/>
      <c r="D19" s="95"/>
      <c r="E19" s="95"/>
      <c r="F19" s="95"/>
      <c r="G19" s="95"/>
      <c r="H19" s="95"/>
      <c r="I19" s="95"/>
      <c r="J19" s="104"/>
    </row>
    <row r="20" customHeight="1"/>
    <row r="21" ht="14.25"/>
    <row r="22" ht="14.25" spans="1:8">
      <c r="A22" s="69" t="s">
        <v>41</v>
      </c>
      <c r="B22" s="69"/>
      <c r="C22" s="69"/>
      <c r="D22" s="69"/>
      <c r="E22" s="69"/>
      <c r="F22" s="69"/>
      <c r="G22" s="69"/>
      <c r="H22" s="69"/>
    </row>
    <row r="23" ht="14.25" spans="1:8">
      <c r="A23" s="72" t="s">
        <v>42</v>
      </c>
      <c r="B23" s="72"/>
      <c r="C23" s="72"/>
      <c r="D23" s="96" t="s">
        <v>43</v>
      </c>
      <c r="E23" s="75" t="s">
        <v>44</v>
      </c>
      <c r="F23" s="75" t="s">
        <v>45</v>
      </c>
      <c r="G23" s="75" t="s">
        <v>46</v>
      </c>
      <c r="H23" s="75" t="s">
        <v>47</v>
      </c>
    </row>
    <row r="24" ht="49" customHeight="1" spans="1:8">
      <c r="A24" s="70" t="s">
        <v>48</v>
      </c>
      <c r="B24" s="97" t="s">
        <v>49</v>
      </c>
      <c r="C24" s="97" t="s">
        <v>50</v>
      </c>
      <c r="D24" s="86" t="s">
        <v>51</v>
      </c>
      <c r="E24" s="75"/>
      <c r="F24" s="85" t="s">
        <v>52</v>
      </c>
      <c r="G24" s="85" t="s">
        <v>53</v>
      </c>
      <c r="H24" s="85" t="s">
        <v>54</v>
      </c>
    </row>
    <row r="25" ht="49" customHeight="1" spans="1:8">
      <c r="A25" s="72" t="s">
        <v>43</v>
      </c>
      <c r="B25" s="97"/>
      <c r="C25" s="97"/>
      <c r="D25" s="98"/>
      <c r="E25" s="75"/>
      <c r="F25" s="98"/>
      <c r="G25" s="98"/>
      <c r="H25" s="98"/>
    </row>
    <row r="26" ht="49" customHeight="1" spans="1:8">
      <c r="A26" s="70" t="s">
        <v>55</v>
      </c>
      <c r="B26" s="74" t="s">
        <v>56</v>
      </c>
      <c r="C26" s="74"/>
      <c r="D26" s="75" t="s">
        <v>57</v>
      </c>
      <c r="E26" s="71"/>
      <c r="F26" s="71"/>
      <c r="G26" s="71"/>
      <c r="H26" s="71"/>
    </row>
    <row r="27" ht="49" customHeight="1" spans="1:8">
      <c r="A27" s="70" t="s">
        <v>43</v>
      </c>
      <c r="B27" s="74" t="s">
        <v>58</v>
      </c>
      <c r="C27" s="74"/>
      <c r="D27" s="85" t="s">
        <v>59</v>
      </c>
      <c r="E27" s="76"/>
      <c r="F27" s="76"/>
      <c r="G27" s="76"/>
      <c r="H27" s="76"/>
    </row>
    <row r="28" ht="49" customHeight="1" spans="1:8">
      <c r="A28" s="79"/>
      <c r="B28" s="74" t="s">
        <v>60</v>
      </c>
      <c r="C28" s="74"/>
      <c r="D28" s="85" t="s">
        <v>61</v>
      </c>
      <c r="E28" s="76"/>
      <c r="F28" s="76"/>
      <c r="G28" s="76"/>
      <c r="H28" s="76"/>
    </row>
    <row r="29" ht="49" customHeight="1" spans="1:8">
      <c r="A29" s="84"/>
      <c r="B29" s="74" t="s">
        <v>62</v>
      </c>
      <c r="C29" s="74"/>
      <c r="D29" s="85" t="s">
        <v>63</v>
      </c>
      <c r="E29" s="76"/>
      <c r="F29" s="76"/>
      <c r="G29" s="76"/>
      <c r="H29" s="76"/>
    </row>
    <row r="30" ht="14.25" spans="1:8">
      <c r="A30" s="70" t="s">
        <v>64</v>
      </c>
      <c r="B30" s="85" t="s">
        <v>65</v>
      </c>
      <c r="C30" s="74"/>
      <c r="D30" s="85" t="s">
        <v>66</v>
      </c>
      <c r="E30" s="74"/>
      <c r="F30" s="74"/>
      <c r="G30" s="74"/>
      <c r="H30" s="76"/>
    </row>
    <row r="31" ht="14.25" spans="1:8">
      <c r="A31" s="70" t="s">
        <v>43</v>
      </c>
      <c r="B31" s="76" t="s">
        <v>43</v>
      </c>
      <c r="C31" s="74"/>
      <c r="D31" s="98"/>
      <c r="E31" s="74"/>
      <c r="F31" s="74"/>
      <c r="G31" s="74"/>
      <c r="H31" s="76"/>
    </row>
    <row r="32" ht="14.25" spans="1:8">
      <c r="A32" s="79"/>
      <c r="B32" s="85" t="s">
        <v>67</v>
      </c>
      <c r="C32" s="74"/>
      <c r="D32" s="98"/>
      <c r="E32" s="74"/>
      <c r="F32" s="74"/>
      <c r="G32" s="74"/>
      <c r="H32" s="76"/>
    </row>
    <row r="33" ht="14.25" spans="1:8">
      <c r="A33" s="79"/>
      <c r="B33" s="76" t="s">
        <v>43</v>
      </c>
      <c r="C33" s="74"/>
      <c r="D33" s="98"/>
      <c r="E33" s="74"/>
      <c r="F33" s="74"/>
      <c r="G33" s="74"/>
      <c r="H33" s="76"/>
    </row>
    <row r="34" ht="14.25" spans="1:8">
      <c r="A34" s="79"/>
      <c r="B34" s="85" t="s">
        <v>68</v>
      </c>
      <c r="C34" s="74"/>
      <c r="D34" s="98"/>
      <c r="E34" s="74"/>
      <c r="F34" s="74"/>
      <c r="G34" s="74"/>
      <c r="H34" s="76"/>
    </row>
    <row r="35" ht="14.25" spans="1:8">
      <c r="A35" s="79"/>
      <c r="B35" s="76" t="s">
        <v>43</v>
      </c>
      <c r="C35" s="74"/>
      <c r="D35" s="98"/>
      <c r="E35" s="74"/>
      <c r="F35" s="74"/>
      <c r="G35" s="74"/>
      <c r="H35" s="76"/>
    </row>
    <row r="36" ht="14.25" spans="1:8">
      <c r="A36" s="79"/>
      <c r="B36" s="85" t="s">
        <v>69</v>
      </c>
      <c r="C36" s="74"/>
      <c r="D36" s="98"/>
      <c r="E36" s="74"/>
      <c r="F36" s="74"/>
      <c r="G36" s="74"/>
      <c r="H36" s="76"/>
    </row>
    <row r="37" ht="14.25" spans="1:8">
      <c r="A37" s="84"/>
      <c r="B37" s="76" t="s">
        <v>70</v>
      </c>
      <c r="C37" s="74"/>
      <c r="D37" s="98"/>
      <c r="E37" s="74"/>
      <c r="F37" s="74"/>
      <c r="G37" s="74"/>
      <c r="H37" s="76"/>
    </row>
    <row r="38" ht="14.25" spans="1:8">
      <c r="A38" s="73" t="s">
        <v>71</v>
      </c>
      <c r="B38" s="85" t="s">
        <v>72</v>
      </c>
      <c r="C38" s="74"/>
      <c r="D38" s="98"/>
      <c r="E38" s="74"/>
      <c r="F38" s="74"/>
      <c r="G38" s="74"/>
      <c r="H38" s="76"/>
    </row>
    <row r="39" ht="24" customHeight="1" spans="1:8">
      <c r="A39" s="99" t="s">
        <v>43</v>
      </c>
      <c r="B39" s="76" t="s">
        <v>73</v>
      </c>
      <c r="C39" s="74"/>
      <c r="D39" s="98"/>
      <c r="E39" s="74"/>
      <c r="F39" s="74"/>
      <c r="G39" s="74"/>
      <c r="H39" s="76"/>
    </row>
    <row r="40" ht="39" customHeight="1" spans="1:8">
      <c r="A40" s="73" t="s">
        <v>74</v>
      </c>
      <c r="B40" s="76"/>
      <c r="C40" s="76"/>
      <c r="D40" s="76"/>
      <c r="E40" s="76"/>
      <c r="F40" s="76"/>
      <c r="G40" s="76"/>
      <c r="H40" s="76"/>
    </row>
    <row r="41" ht="39" customHeight="1" spans="1:8">
      <c r="A41" s="73" t="s">
        <v>75</v>
      </c>
      <c r="B41" s="76"/>
      <c r="C41" s="76"/>
      <c r="D41" s="76"/>
      <c r="E41" s="76"/>
      <c r="F41" s="76"/>
      <c r="G41" s="76"/>
      <c r="H41" s="76"/>
    </row>
    <row r="42" ht="39" customHeight="1" spans="1:8">
      <c r="A42" s="99" t="s">
        <v>76</v>
      </c>
      <c r="B42" s="76"/>
      <c r="C42" s="76"/>
      <c r="D42" s="76"/>
      <c r="E42" s="76"/>
      <c r="F42" s="76"/>
      <c r="G42" s="76"/>
      <c r="H42" s="76"/>
    </row>
    <row r="43" s="68" customFormat="1" spans="1:8">
      <c r="A43" s="30" t="s">
        <v>77</v>
      </c>
      <c r="B43" s="30"/>
      <c r="C43" s="30"/>
      <c r="D43" s="30"/>
      <c r="E43" s="30"/>
      <c r="F43" s="30"/>
      <c r="G43" s="30"/>
      <c r="H43" s="30"/>
    </row>
    <row r="44" s="68" customFormat="1" spans="1:8">
      <c r="A44" s="30" t="s">
        <v>78</v>
      </c>
      <c r="B44" s="30"/>
      <c r="C44" s="30"/>
      <c r="D44" s="30"/>
      <c r="E44" s="30"/>
      <c r="F44" s="30"/>
      <c r="G44" s="30"/>
      <c r="H44" s="30"/>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F18" sqref="F18"/>
    </sheetView>
  </sheetViews>
  <sheetFormatPr defaultColWidth="9" defaultRowHeight="13.5"/>
  <cols>
    <col min="1" max="1" width="7.625" customWidth="1"/>
    <col min="2" max="2" width="12" customWidth="1"/>
    <col min="3" max="3" width="16.875" customWidth="1"/>
    <col min="4" max="4" width="15" customWidth="1"/>
    <col min="5" max="5" width="12.125" customWidth="1"/>
    <col min="6" max="6" width="7.625" customWidth="1"/>
    <col min="7" max="7" width="10.625" customWidth="1"/>
    <col min="8" max="8" width="9.625" customWidth="1"/>
    <col min="9" max="9" width="7.25" customWidth="1"/>
    <col min="10" max="10" width="19" customWidth="1"/>
  </cols>
  <sheetData>
    <row r="1" ht="24.75" spans="1:10">
      <c r="A1" s="1" t="s">
        <v>79</v>
      </c>
      <c r="B1" s="1"/>
      <c r="C1" s="1"/>
      <c r="D1" s="1"/>
      <c r="E1" s="1"/>
      <c r="F1" s="1"/>
      <c r="G1" s="1"/>
      <c r="H1" s="1"/>
      <c r="I1" s="1"/>
      <c r="J1" s="1"/>
    </row>
    <row r="2" ht="17" customHeight="1" spans="1:10">
      <c r="A2" s="1"/>
      <c r="B2" s="1"/>
      <c r="C2" s="1"/>
      <c r="D2" s="1"/>
      <c r="E2" s="1"/>
      <c r="F2" s="1"/>
      <c r="G2" s="1"/>
      <c r="H2" s="1"/>
      <c r="I2" s="1"/>
      <c r="J2" s="1"/>
    </row>
    <row r="3" ht="18" customHeight="1" spans="1:10">
      <c r="A3" s="2" t="s">
        <v>80</v>
      </c>
      <c r="B3" s="2"/>
      <c r="C3" s="3" t="s">
        <v>284</v>
      </c>
      <c r="D3" s="3"/>
      <c r="E3" s="3"/>
      <c r="F3" s="3"/>
      <c r="G3" s="3"/>
      <c r="H3" s="3"/>
      <c r="I3" s="3"/>
      <c r="J3" s="3"/>
    </row>
    <row r="4" ht="24" customHeight="1" spans="1:10">
      <c r="A4" s="4" t="s">
        <v>82</v>
      </c>
      <c r="B4" s="4"/>
      <c r="C4" s="5" t="s">
        <v>83</v>
      </c>
      <c r="D4" s="5"/>
      <c r="E4" s="5"/>
      <c r="F4" s="4" t="s">
        <v>84</v>
      </c>
      <c r="G4" s="5" t="s">
        <v>85</v>
      </c>
      <c r="H4" s="5"/>
      <c r="I4" s="5"/>
      <c r="J4" s="5"/>
    </row>
    <row r="5" ht="24" customHeight="1" spans="1:10">
      <c r="A5" s="2" t="s">
        <v>86</v>
      </c>
      <c r="B5" s="2"/>
      <c r="C5" s="2" t="s">
        <v>87</v>
      </c>
      <c r="D5" s="2" t="s">
        <v>88</v>
      </c>
      <c r="E5" s="2" t="s">
        <v>89</v>
      </c>
      <c r="F5" s="2" t="s">
        <v>90</v>
      </c>
      <c r="G5" s="2"/>
      <c r="H5" s="2" t="s">
        <v>91</v>
      </c>
      <c r="I5" s="2" t="s">
        <v>92</v>
      </c>
      <c r="J5" s="2"/>
    </row>
    <row r="6" ht="24" customHeight="1" spans="1:10">
      <c r="A6" s="2"/>
      <c r="B6" s="6" t="s">
        <v>31</v>
      </c>
      <c r="C6" s="7">
        <v>8225000</v>
      </c>
      <c r="D6" s="7">
        <v>8225000</v>
      </c>
      <c r="E6" s="7">
        <v>35031.1</v>
      </c>
      <c r="F6" s="2">
        <v>10</v>
      </c>
      <c r="G6" s="2"/>
      <c r="H6" s="8">
        <f>E6/D6</f>
        <v>0.00425910030395137</v>
      </c>
      <c r="I6" s="12">
        <f>H6*10</f>
        <v>0.0425910030395137</v>
      </c>
      <c r="J6" s="12"/>
    </row>
    <row r="7" ht="35" customHeight="1" spans="1:10">
      <c r="A7" s="2"/>
      <c r="B7" s="6" t="s">
        <v>93</v>
      </c>
      <c r="C7" s="7"/>
      <c r="D7" s="7"/>
      <c r="E7" s="7"/>
      <c r="F7" s="2" t="s">
        <v>94</v>
      </c>
      <c r="G7" s="2"/>
      <c r="H7" s="9"/>
      <c r="I7" s="12" t="s">
        <v>94</v>
      </c>
      <c r="J7" s="12"/>
    </row>
    <row r="8" ht="35" customHeight="1" spans="1:10">
      <c r="A8" s="2"/>
      <c r="B8" s="6" t="s">
        <v>187</v>
      </c>
      <c r="C8" s="7"/>
      <c r="D8" s="7"/>
      <c r="E8" s="7"/>
      <c r="F8" s="2" t="s">
        <v>94</v>
      </c>
      <c r="G8" s="2"/>
      <c r="H8" s="9"/>
      <c r="I8" s="12" t="s">
        <v>94</v>
      </c>
      <c r="J8" s="12"/>
    </row>
    <row r="9" ht="24" customHeight="1" spans="1:10">
      <c r="A9" s="2"/>
      <c r="B9" s="6" t="s">
        <v>145</v>
      </c>
      <c r="C9" s="36">
        <v>8225000</v>
      </c>
      <c r="D9" s="36">
        <v>8225000</v>
      </c>
      <c r="E9" s="36">
        <v>35031.1</v>
      </c>
      <c r="F9" s="25" t="s">
        <v>94</v>
      </c>
      <c r="G9" s="25"/>
      <c r="H9" s="9"/>
      <c r="I9" s="12" t="s">
        <v>94</v>
      </c>
      <c r="J9" s="12"/>
    </row>
    <row r="10" ht="24" customHeight="1" spans="1:10">
      <c r="A10" s="2" t="s">
        <v>97</v>
      </c>
      <c r="B10" s="2"/>
      <c r="C10" s="2"/>
      <c r="D10" s="2"/>
      <c r="E10" s="2"/>
      <c r="F10" s="2"/>
      <c r="G10" s="12" t="s">
        <v>98</v>
      </c>
      <c r="H10" s="12"/>
      <c r="I10" s="12"/>
      <c r="J10" s="12"/>
    </row>
    <row r="11" ht="54" customHeight="1" spans="1:10">
      <c r="A11" s="6" t="s">
        <v>99</v>
      </c>
      <c r="B11" s="13" t="s">
        <v>285</v>
      </c>
      <c r="C11" s="13"/>
      <c r="D11" s="13"/>
      <c r="E11" s="13"/>
      <c r="F11" s="13"/>
      <c r="G11" s="13" t="s">
        <v>286</v>
      </c>
      <c r="H11" s="13"/>
      <c r="I11" s="13"/>
      <c r="J11" s="13"/>
    </row>
    <row r="12" ht="24" customHeight="1" spans="1:10">
      <c r="A12" s="14" t="s">
        <v>42</v>
      </c>
      <c r="B12" s="15"/>
      <c r="C12" s="16"/>
      <c r="D12" s="14" t="s">
        <v>102</v>
      </c>
      <c r="E12" s="15"/>
      <c r="F12" s="16"/>
      <c r="G12" s="17" t="s">
        <v>103</v>
      </c>
      <c r="H12" s="17" t="s">
        <v>90</v>
      </c>
      <c r="I12" s="17" t="s">
        <v>92</v>
      </c>
      <c r="J12" s="17" t="s">
        <v>104</v>
      </c>
    </row>
    <row r="13" ht="24" customHeight="1" spans="1:10">
      <c r="A13" s="18" t="s">
        <v>105</v>
      </c>
      <c r="B13" s="2" t="s">
        <v>49</v>
      </c>
      <c r="C13" s="2" t="s">
        <v>50</v>
      </c>
      <c r="D13" s="2" t="s">
        <v>106</v>
      </c>
      <c r="E13" s="2" t="s">
        <v>44</v>
      </c>
      <c r="F13" s="19" t="s">
        <v>107</v>
      </c>
      <c r="G13" s="20"/>
      <c r="H13" s="20"/>
      <c r="I13" s="20"/>
      <c r="J13" s="20"/>
    </row>
    <row r="14" ht="28" customHeight="1" spans="1:10">
      <c r="A14" s="25" t="s">
        <v>108</v>
      </c>
      <c r="B14" s="21" t="s">
        <v>56</v>
      </c>
      <c r="C14" s="22" t="s">
        <v>287</v>
      </c>
      <c r="D14" s="23" t="s">
        <v>66</v>
      </c>
      <c r="E14" s="2">
        <v>32</v>
      </c>
      <c r="F14" s="19" t="s">
        <v>288</v>
      </c>
      <c r="G14" s="2">
        <v>3</v>
      </c>
      <c r="H14" s="19">
        <v>10</v>
      </c>
      <c r="I14" s="19">
        <v>1</v>
      </c>
      <c r="J14" s="37" t="s">
        <v>289</v>
      </c>
    </row>
    <row r="15" ht="28" customHeight="1" spans="1:10">
      <c r="A15" s="25"/>
      <c r="B15" s="21" t="s">
        <v>58</v>
      </c>
      <c r="C15" s="22" t="s">
        <v>290</v>
      </c>
      <c r="D15" s="23" t="s">
        <v>57</v>
      </c>
      <c r="E15" s="2">
        <v>100</v>
      </c>
      <c r="F15" s="19" t="s">
        <v>114</v>
      </c>
      <c r="G15" s="32">
        <v>1</v>
      </c>
      <c r="H15" s="19">
        <v>20</v>
      </c>
      <c r="I15" s="19">
        <v>20</v>
      </c>
      <c r="J15" s="19" t="s">
        <v>112</v>
      </c>
    </row>
    <row r="16" ht="28" customHeight="1" spans="1:10">
      <c r="A16" s="25"/>
      <c r="B16" s="21" t="s">
        <v>60</v>
      </c>
      <c r="C16" s="22" t="s">
        <v>116</v>
      </c>
      <c r="D16" s="23" t="s">
        <v>57</v>
      </c>
      <c r="E16" s="2">
        <v>1</v>
      </c>
      <c r="F16" s="19" t="s">
        <v>291</v>
      </c>
      <c r="G16" s="2">
        <v>1</v>
      </c>
      <c r="H16" s="19">
        <v>20</v>
      </c>
      <c r="I16" s="19">
        <v>20</v>
      </c>
      <c r="J16" s="19" t="s">
        <v>112</v>
      </c>
    </row>
    <row r="17" ht="40" customHeight="1" spans="1:10">
      <c r="A17" s="21" t="s">
        <v>121</v>
      </c>
      <c r="B17" s="25" t="s">
        <v>122</v>
      </c>
      <c r="C17" s="22" t="s">
        <v>292</v>
      </c>
      <c r="D17" s="23" t="s">
        <v>57</v>
      </c>
      <c r="E17" s="2" t="s">
        <v>282</v>
      </c>
      <c r="F17" s="19"/>
      <c r="G17" s="2" t="s">
        <v>282</v>
      </c>
      <c r="H17" s="19">
        <v>15</v>
      </c>
      <c r="I17" s="19">
        <v>15</v>
      </c>
      <c r="J17" s="19" t="s">
        <v>112</v>
      </c>
    </row>
    <row r="18" ht="40" customHeight="1" spans="1:10">
      <c r="A18" s="24"/>
      <c r="B18" s="25" t="s">
        <v>122</v>
      </c>
      <c r="C18" s="22" t="s">
        <v>293</v>
      </c>
      <c r="D18" s="23" t="s">
        <v>57</v>
      </c>
      <c r="E18" s="2" t="s">
        <v>282</v>
      </c>
      <c r="F18" s="19"/>
      <c r="G18" s="2" t="s">
        <v>282</v>
      </c>
      <c r="H18" s="19">
        <v>15</v>
      </c>
      <c r="I18" s="19">
        <v>15</v>
      </c>
      <c r="J18" s="19" t="s">
        <v>112</v>
      </c>
    </row>
    <row r="19" ht="40" customHeight="1" spans="1:10">
      <c r="A19" s="26" t="s">
        <v>129</v>
      </c>
      <c r="B19" s="27" t="s">
        <v>130</v>
      </c>
      <c r="C19" s="22" t="s">
        <v>294</v>
      </c>
      <c r="D19" s="23" t="s">
        <v>63</v>
      </c>
      <c r="E19" s="28" t="s">
        <v>132</v>
      </c>
      <c r="F19" s="28" t="s">
        <v>114</v>
      </c>
      <c r="G19" s="28" t="s">
        <v>265</v>
      </c>
      <c r="H19" s="19">
        <v>10</v>
      </c>
      <c r="I19" s="19">
        <v>10</v>
      </c>
      <c r="J19" s="19" t="s">
        <v>112</v>
      </c>
    </row>
    <row r="20" ht="23" customHeight="1" spans="1:10">
      <c r="A20" s="2" t="s">
        <v>134</v>
      </c>
      <c r="B20" s="2"/>
      <c r="C20" s="2"/>
      <c r="D20" s="29" t="s">
        <v>283</v>
      </c>
      <c r="E20" s="29"/>
      <c r="F20" s="29"/>
      <c r="G20" s="29"/>
      <c r="H20" s="29"/>
      <c r="I20" s="29"/>
      <c r="J20" s="29"/>
    </row>
    <row r="21" ht="23" customHeight="1" spans="1:10">
      <c r="A21" s="2" t="s">
        <v>136</v>
      </c>
      <c r="B21" s="2"/>
      <c r="C21" s="2"/>
      <c r="D21" s="2"/>
      <c r="E21" s="2"/>
      <c r="F21" s="2"/>
      <c r="G21" s="2"/>
      <c r="H21" s="2">
        <v>100</v>
      </c>
      <c r="I21" s="2">
        <v>81.04</v>
      </c>
      <c r="J21" s="31" t="s">
        <v>137</v>
      </c>
    </row>
    <row r="22" spans="1:10">
      <c r="A22" s="30" t="s">
        <v>138</v>
      </c>
      <c r="B22" s="30"/>
      <c r="C22" s="30"/>
      <c r="D22" s="30"/>
      <c r="E22" s="30"/>
      <c r="F22" s="30"/>
      <c r="G22" s="30"/>
      <c r="H22" s="30"/>
      <c r="I22" s="30"/>
      <c r="J22" s="30"/>
    </row>
    <row r="23" spans="1:10">
      <c r="A23" s="30" t="s">
        <v>139</v>
      </c>
      <c r="B23" s="30"/>
      <c r="C23" s="30"/>
      <c r="D23" s="30"/>
      <c r="E23" s="30"/>
      <c r="F23" s="30"/>
      <c r="G23" s="30"/>
      <c r="H23" s="30"/>
      <c r="I23" s="30"/>
      <c r="J23" s="30"/>
    </row>
    <row r="24" spans="1:10">
      <c r="A24" s="30" t="s">
        <v>140</v>
      </c>
      <c r="B24" s="30"/>
      <c r="C24" s="30"/>
      <c r="D24" s="30"/>
      <c r="E24" s="30"/>
      <c r="F24" s="30"/>
      <c r="G24" s="30"/>
      <c r="H24" s="30"/>
      <c r="I24" s="30"/>
      <c r="J24" s="30"/>
    </row>
    <row r="25" spans="1:10">
      <c r="A25" s="30" t="s">
        <v>141</v>
      </c>
      <c r="B25" s="30"/>
      <c r="C25" s="30"/>
      <c r="D25" s="30"/>
      <c r="E25" s="30"/>
      <c r="F25" s="30"/>
      <c r="G25" s="30"/>
      <c r="H25" s="30"/>
      <c r="I25" s="30"/>
      <c r="J25" s="30"/>
    </row>
    <row r="26" spans="1:10">
      <c r="A26" s="30" t="s">
        <v>142</v>
      </c>
      <c r="B26" s="30"/>
      <c r="C26" s="30"/>
      <c r="D26" s="30"/>
      <c r="E26" s="30"/>
      <c r="F26" s="30"/>
      <c r="G26" s="30"/>
      <c r="H26" s="30"/>
      <c r="I26" s="30"/>
      <c r="J26" s="30"/>
    </row>
  </sheetData>
  <mergeCells count="37">
    <mergeCell ref="A1:J1"/>
    <mergeCell ref="A3:B3"/>
    <mergeCell ref="C3:J3"/>
    <mergeCell ref="A4:B4"/>
    <mergeCell ref="C4:E4"/>
    <mergeCell ref="G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A20:C20"/>
    <mergeCell ref="D20:J20"/>
    <mergeCell ref="A21:G21"/>
    <mergeCell ref="A22:J22"/>
    <mergeCell ref="A23:J23"/>
    <mergeCell ref="A24:J24"/>
    <mergeCell ref="A25:J25"/>
    <mergeCell ref="A26:J26"/>
    <mergeCell ref="A5:A9"/>
    <mergeCell ref="A14:A16"/>
    <mergeCell ref="A17:A18"/>
    <mergeCell ref="G12:G13"/>
    <mergeCell ref="H12:H13"/>
    <mergeCell ref="I12:I13"/>
    <mergeCell ref="J12:J1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C18" sqref="C18"/>
    </sheetView>
  </sheetViews>
  <sheetFormatPr defaultColWidth="9" defaultRowHeight="13.5"/>
  <cols>
    <col min="1" max="1" width="7.625" customWidth="1"/>
    <col min="2" max="2" width="12" customWidth="1"/>
    <col min="3" max="3" width="17.375" customWidth="1"/>
    <col min="4" max="5" width="15.25" customWidth="1"/>
    <col min="6" max="6" width="7.625" customWidth="1"/>
    <col min="7" max="7" width="11.625" customWidth="1"/>
    <col min="8" max="8" width="9.625" customWidth="1"/>
    <col min="9" max="9" width="7.25" customWidth="1"/>
    <col min="10" max="10" width="18.625" customWidth="1"/>
  </cols>
  <sheetData>
    <row r="1" ht="24.75" spans="1:10">
      <c r="A1" s="1" t="s">
        <v>79</v>
      </c>
      <c r="B1" s="1"/>
      <c r="C1" s="1"/>
      <c r="D1" s="1"/>
      <c r="E1" s="1"/>
      <c r="F1" s="1"/>
      <c r="G1" s="1"/>
      <c r="H1" s="1"/>
      <c r="I1" s="1"/>
      <c r="J1" s="1"/>
    </row>
    <row r="2" ht="17" customHeight="1" spans="1:10">
      <c r="A2" s="1"/>
      <c r="B2" s="1"/>
      <c r="C2" s="1"/>
      <c r="D2" s="1"/>
      <c r="E2" s="1"/>
      <c r="F2" s="1"/>
      <c r="G2" s="1"/>
      <c r="H2" s="1"/>
      <c r="I2" s="1"/>
      <c r="J2" s="1"/>
    </row>
    <row r="3" ht="26" customHeight="1" spans="1:10">
      <c r="A3" s="2" t="s">
        <v>80</v>
      </c>
      <c r="B3" s="2"/>
      <c r="C3" s="3" t="s">
        <v>295</v>
      </c>
      <c r="D3" s="3"/>
      <c r="E3" s="3"/>
      <c r="F3" s="3"/>
      <c r="G3" s="3"/>
      <c r="H3" s="3"/>
      <c r="I3" s="3"/>
      <c r="J3" s="3"/>
    </row>
    <row r="4" ht="32" customHeight="1" spans="1:10">
      <c r="A4" s="4" t="s">
        <v>82</v>
      </c>
      <c r="B4" s="4"/>
      <c r="C4" s="5" t="s">
        <v>83</v>
      </c>
      <c r="D4" s="5"/>
      <c r="E4" s="5"/>
      <c r="F4" s="4" t="s">
        <v>84</v>
      </c>
      <c r="G4" s="5" t="s">
        <v>85</v>
      </c>
      <c r="H4" s="5"/>
      <c r="I4" s="5"/>
      <c r="J4" s="5"/>
    </row>
    <row r="5" ht="21" customHeight="1" spans="1:10">
      <c r="A5" s="2" t="s">
        <v>86</v>
      </c>
      <c r="B5" s="2"/>
      <c r="C5" s="2" t="s">
        <v>87</v>
      </c>
      <c r="D5" s="2" t="s">
        <v>88</v>
      </c>
      <c r="E5" s="2" t="s">
        <v>89</v>
      </c>
      <c r="F5" s="2" t="s">
        <v>90</v>
      </c>
      <c r="G5" s="2"/>
      <c r="H5" s="2" t="s">
        <v>91</v>
      </c>
      <c r="I5" s="2" t="s">
        <v>92</v>
      </c>
      <c r="J5" s="2"/>
    </row>
    <row r="6" ht="21" customHeight="1" spans="1:10">
      <c r="A6" s="2"/>
      <c r="B6" s="6" t="s">
        <v>31</v>
      </c>
      <c r="C6" s="7">
        <v>6591000</v>
      </c>
      <c r="D6" s="7">
        <v>6591000</v>
      </c>
      <c r="E6" s="7">
        <v>2905904.72</v>
      </c>
      <c r="F6" s="2">
        <v>10</v>
      </c>
      <c r="G6" s="2"/>
      <c r="H6" s="8">
        <f>E6/D6</f>
        <v>0.440889807313003</v>
      </c>
      <c r="I6" s="12">
        <f>H6*10</f>
        <v>4.40889807313003</v>
      </c>
      <c r="J6" s="12"/>
    </row>
    <row r="7" ht="35" customHeight="1" spans="1:10">
      <c r="A7" s="2"/>
      <c r="B7" s="6" t="s">
        <v>93</v>
      </c>
      <c r="C7" s="7"/>
      <c r="D7" s="7"/>
      <c r="E7" s="7"/>
      <c r="F7" s="2" t="s">
        <v>94</v>
      </c>
      <c r="G7" s="2"/>
      <c r="H7" s="9"/>
      <c r="I7" s="12" t="s">
        <v>94</v>
      </c>
      <c r="J7" s="12"/>
    </row>
    <row r="8" ht="35" customHeight="1" spans="1:10">
      <c r="A8" s="2"/>
      <c r="B8" s="6" t="s">
        <v>187</v>
      </c>
      <c r="C8" s="7"/>
      <c r="D8" s="7"/>
      <c r="E8" s="7"/>
      <c r="F8" s="2" t="s">
        <v>94</v>
      </c>
      <c r="G8" s="2"/>
      <c r="H8" s="9"/>
      <c r="I8" s="12" t="s">
        <v>94</v>
      </c>
      <c r="J8" s="12"/>
    </row>
    <row r="9" ht="24" customHeight="1" spans="1:10">
      <c r="A9" s="2"/>
      <c r="B9" s="6" t="s">
        <v>145</v>
      </c>
      <c r="C9" s="7">
        <v>6591000</v>
      </c>
      <c r="D9" s="7">
        <v>6591000</v>
      </c>
      <c r="E9" s="7">
        <v>2905904.72</v>
      </c>
      <c r="F9" s="11" t="s">
        <v>94</v>
      </c>
      <c r="G9" s="11"/>
      <c r="H9" s="9"/>
      <c r="I9" s="12" t="s">
        <v>94</v>
      </c>
      <c r="J9" s="12"/>
    </row>
    <row r="10" ht="24" customHeight="1" spans="1:10">
      <c r="A10" s="2" t="s">
        <v>97</v>
      </c>
      <c r="B10" s="2"/>
      <c r="C10" s="2"/>
      <c r="D10" s="2"/>
      <c r="E10" s="2"/>
      <c r="F10" s="2"/>
      <c r="G10" s="12" t="s">
        <v>98</v>
      </c>
      <c r="H10" s="12"/>
      <c r="I10" s="12"/>
      <c r="J10" s="12"/>
    </row>
    <row r="11" ht="81" customHeight="1" spans="1:10">
      <c r="A11" s="6" t="s">
        <v>99</v>
      </c>
      <c r="B11" s="13" t="s">
        <v>296</v>
      </c>
      <c r="C11" s="13"/>
      <c r="D11" s="13"/>
      <c r="E11" s="13"/>
      <c r="F11" s="13"/>
      <c r="G11" s="13" t="s">
        <v>296</v>
      </c>
      <c r="H11" s="13"/>
      <c r="I11" s="13"/>
      <c r="J11" s="13"/>
    </row>
    <row r="12" ht="23" customHeight="1" spans="1:10">
      <c r="A12" s="14" t="s">
        <v>42</v>
      </c>
      <c r="B12" s="15"/>
      <c r="C12" s="16"/>
      <c r="D12" s="14" t="s">
        <v>102</v>
      </c>
      <c r="E12" s="15"/>
      <c r="F12" s="16"/>
      <c r="G12" s="17" t="s">
        <v>103</v>
      </c>
      <c r="H12" s="17" t="s">
        <v>90</v>
      </c>
      <c r="I12" s="17" t="s">
        <v>92</v>
      </c>
      <c r="J12" s="17" t="s">
        <v>104</v>
      </c>
    </row>
    <row r="13" ht="23" customHeight="1" spans="1:10">
      <c r="A13" s="18" t="s">
        <v>105</v>
      </c>
      <c r="B13" s="2" t="s">
        <v>49</v>
      </c>
      <c r="C13" s="2" t="s">
        <v>50</v>
      </c>
      <c r="D13" s="2" t="s">
        <v>106</v>
      </c>
      <c r="E13" s="2" t="s">
        <v>44</v>
      </c>
      <c r="F13" s="19" t="s">
        <v>107</v>
      </c>
      <c r="G13" s="20"/>
      <c r="H13" s="20"/>
      <c r="I13" s="20"/>
      <c r="J13" s="20"/>
    </row>
    <row r="14" ht="27" customHeight="1" spans="1:10">
      <c r="A14" s="25" t="s">
        <v>108</v>
      </c>
      <c r="B14" s="21" t="s">
        <v>56</v>
      </c>
      <c r="C14" s="22" t="s">
        <v>297</v>
      </c>
      <c r="D14" s="23" t="s">
        <v>57</v>
      </c>
      <c r="E14" s="2">
        <v>13</v>
      </c>
      <c r="F14" s="19" t="s">
        <v>288</v>
      </c>
      <c r="G14" s="2">
        <v>13</v>
      </c>
      <c r="H14" s="19">
        <v>15</v>
      </c>
      <c r="I14" s="19">
        <v>15</v>
      </c>
      <c r="J14" s="19" t="s">
        <v>112</v>
      </c>
    </row>
    <row r="15" ht="27" customHeight="1" spans="1:10">
      <c r="A15" s="25"/>
      <c r="B15" s="21" t="s">
        <v>58</v>
      </c>
      <c r="C15" s="22" t="s">
        <v>298</v>
      </c>
      <c r="D15" s="23" t="s">
        <v>57</v>
      </c>
      <c r="E15" s="2">
        <v>100</v>
      </c>
      <c r="F15" s="19" t="s">
        <v>114</v>
      </c>
      <c r="G15" s="32">
        <v>1</v>
      </c>
      <c r="H15" s="19">
        <v>15</v>
      </c>
      <c r="I15" s="19">
        <v>15</v>
      </c>
      <c r="J15" s="19" t="s">
        <v>112</v>
      </c>
    </row>
    <row r="16" ht="27" customHeight="1" spans="1:10">
      <c r="A16" s="25"/>
      <c r="B16" s="21" t="s">
        <v>60</v>
      </c>
      <c r="C16" s="22" t="s">
        <v>116</v>
      </c>
      <c r="D16" s="23" t="s">
        <v>57</v>
      </c>
      <c r="E16" s="2" t="s">
        <v>117</v>
      </c>
      <c r="F16" s="19"/>
      <c r="G16" s="2" t="s">
        <v>117</v>
      </c>
      <c r="H16" s="19">
        <v>10</v>
      </c>
      <c r="I16" s="19">
        <v>10</v>
      </c>
      <c r="J16" s="19" t="s">
        <v>112</v>
      </c>
    </row>
    <row r="17" ht="27" customHeight="1" spans="1:10">
      <c r="A17" s="25"/>
      <c r="B17" s="25" t="s">
        <v>62</v>
      </c>
      <c r="C17" s="22" t="s">
        <v>118</v>
      </c>
      <c r="D17" s="23" t="s">
        <v>66</v>
      </c>
      <c r="E17" s="2" t="s">
        <v>281</v>
      </c>
      <c r="F17" s="19"/>
      <c r="G17" s="2" t="s">
        <v>281</v>
      </c>
      <c r="H17" s="19">
        <v>10</v>
      </c>
      <c r="I17" s="19">
        <v>10</v>
      </c>
      <c r="J17" s="19" t="s">
        <v>112</v>
      </c>
    </row>
    <row r="18" ht="46" customHeight="1" spans="1:10">
      <c r="A18" s="23" t="s">
        <v>121</v>
      </c>
      <c r="B18" s="25" t="s">
        <v>122</v>
      </c>
      <c r="C18" s="22" t="s">
        <v>299</v>
      </c>
      <c r="D18" s="23" t="s">
        <v>57</v>
      </c>
      <c r="E18" s="2" t="s">
        <v>300</v>
      </c>
      <c r="F18" s="19"/>
      <c r="G18" s="2" t="s">
        <v>300</v>
      </c>
      <c r="H18" s="19">
        <v>30</v>
      </c>
      <c r="I18" s="19">
        <v>30</v>
      </c>
      <c r="J18" s="19" t="s">
        <v>112</v>
      </c>
    </row>
    <row r="19" ht="46" customHeight="1" spans="1:10">
      <c r="A19" s="26" t="s">
        <v>129</v>
      </c>
      <c r="B19" s="27" t="s">
        <v>130</v>
      </c>
      <c r="C19" s="22" t="s">
        <v>301</v>
      </c>
      <c r="D19" s="23" t="s">
        <v>63</v>
      </c>
      <c r="E19" s="28" t="s">
        <v>132</v>
      </c>
      <c r="F19" s="28" t="s">
        <v>114</v>
      </c>
      <c r="G19" s="28" t="s">
        <v>265</v>
      </c>
      <c r="H19" s="19">
        <v>10</v>
      </c>
      <c r="I19" s="19">
        <v>10</v>
      </c>
      <c r="J19" s="19" t="s">
        <v>112</v>
      </c>
    </row>
    <row r="20" ht="21" customHeight="1" spans="1:10">
      <c r="A20" s="2" t="s">
        <v>134</v>
      </c>
      <c r="B20" s="2"/>
      <c r="C20" s="2"/>
      <c r="D20" s="29" t="s">
        <v>283</v>
      </c>
      <c r="E20" s="29"/>
      <c r="F20" s="29"/>
      <c r="G20" s="29"/>
      <c r="H20" s="29"/>
      <c r="I20" s="29"/>
      <c r="J20" s="29"/>
    </row>
    <row r="21" ht="21" customHeight="1" spans="1:10">
      <c r="A21" s="2" t="s">
        <v>136</v>
      </c>
      <c r="B21" s="2"/>
      <c r="C21" s="2"/>
      <c r="D21" s="2"/>
      <c r="E21" s="2"/>
      <c r="F21" s="2"/>
      <c r="G21" s="2"/>
      <c r="H21" s="2">
        <v>100</v>
      </c>
      <c r="I21" s="2">
        <v>94.41</v>
      </c>
      <c r="J21" s="31" t="s">
        <v>161</v>
      </c>
    </row>
    <row r="22" spans="1:10">
      <c r="A22" s="30" t="s">
        <v>138</v>
      </c>
      <c r="B22" s="30"/>
      <c r="C22" s="30"/>
      <c r="D22" s="30"/>
      <c r="E22" s="30"/>
      <c r="F22" s="30"/>
      <c r="G22" s="30"/>
      <c r="H22" s="30"/>
      <c r="I22" s="30"/>
      <c r="J22" s="30"/>
    </row>
    <row r="23" spans="1:10">
      <c r="A23" s="30" t="s">
        <v>139</v>
      </c>
      <c r="B23" s="30"/>
      <c r="C23" s="30"/>
      <c r="D23" s="30"/>
      <c r="E23" s="30"/>
      <c r="F23" s="30"/>
      <c r="G23" s="30"/>
      <c r="H23" s="30"/>
      <c r="I23" s="30"/>
      <c r="J23" s="30"/>
    </row>
    <row r="24" spans="1:10">
      <c r="A24" s="30" t="s">
        <v>140</v>
      </c>
      <c r="B24" s="30"/>
      <c r="C24" s="30"/>
      <c r="D24" s="30"/>
      <c r="E24" s="30"/>
      <c r="F24" s="30"/>
      <c r="G24" s="30"/>
      <c r="H24" s="30"/>
      <c r="I24" s="30"/>
      <c r="J24" s="30"/>
    </row>
    <row r="25" spans="1:10">
      <c r="A25" s="30" t="s">
        <v>141</v>
      </c>
      <c r="B25" s="30"/>
      <c r="C25" s="30"/>
      <c r="D25" s="30"/>
      <c r="E25" s="30"/>
      <c r="F25" s="30"/>
      <c r="G25" s="30"/>
      <c r="H25" s="30"/>
      <c r="I25" s="30"/>
      <c r="J25" s="30"/>
    </row>
    <row r="26" spans="1:10">
      <c r="A26" s="30" t="s">
        <v>142</v>
      </c>
      <c r="B26" s="30"/>
      <c r="C26" s="30"/>
      <c r="D26" s="30"/>
      <c r="E26" s="30"/>
      <c r="F26" s="30"/>
      <c r="G26" s="30"/>
      <c r="H26" s="30"/>
      <c r="I26" s="30"/>
      <c r="J26" s="30"/>
    </row>
  </sheetData>
  <mergeCells count="36">
    <mergeCell ref="A1:J1"/>
    <mergeCell ref="A3:B3"/>
    <mergeCell ref="C3:J3"/>
    <mergeCell ref="A4:B4"/>
    <mergeCell ref="C4:E4"/>
    <mergeCell ref="G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A20:C20"/>
    <mergeCell ref="D20:J20"/>
    <mergeCell ref="A21:G21"/>
    <mergeCell ref="A22:J22"/>
    <mergeCell ref="A23:J23"/>
    <mergeCell ref="A24:J24"/>
    <mergeCell ref="A25:J25"/>
    <mergeCell ref="A26:J26"/>
    <mergeCell ref="A5:A9"/>
    <mergeCell ref="A14:A17"/>
    <mergeCell ref="G12:G13"/>
    <mergeCell ref="H12:H13"/>
    <mergeCell ref="I12:I13"/>
    <mergeCell ref="J12:J13"/>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B11" sqref="B11:F11"/>
    </sheetView>
  </sheetViews>
  <sheetFormatPr defaultColWidth="9" defaultRowHeight="13.5"/>
  <cols>
    <col min="1" max="1" width="7.625" customWidth="1"/>
    <col min="2" max="2" width="12" customWidth="1"/>
    <col min="3" max="3" width="17.375" customWidth="1"/>
    <col min="4" max="5" width="14" customWidth="1"/>
    <col min="6" max="6" width="7.625" customWidth="1"/>
    <col min="7" max="7" width="10.75" customWidth="1"/>
    <col min="8" max="8" width="8.75" customWidth="1"/>
    <col min="9" max="9" width="7.25" customWidth="1"/>
    <col min="10" max="10" width="18.625" customWidth="1"/>
  </cols>
  <sheetData>
    <row r="1" ht="24.75" spans="1:10">
      <c r="A1" s="1" t="s">
        <v>79</v>
      </c>
      <c r="B1" s="1"/>
      <c r="C1" s="1"/>
      <c r="D1" s="1"/>
      <c r="E1" s="1"/>
      <c r="F1" s="1"/>
      <c r="G1" s="1"/>
      <c r="H1" s="1"/>
      <c r="I1" s="1"/>
      <c r="J1" s="1"/>
    </row>
    <row r="2" ht="17" customHeight="1" spans="1:10">
      <c r="A2" s="1"/>
      <c r="B2" s="1"/>
      <c r="C2" s="1"/>
      <c r="D2" s="1"/>
      <c r="E2" s="1"/>
      <c r="F2" s="1"/>
      <c r="G2" s="1"/>
      <c r="H2" s="1"/>
      <c r="I2" s="1"/>
      <c r="J2" s="1"/>
    </row>
    <row r="3" ht="26" customHeight="1" spans="1:10">
      <c r="A3" s="2" t="s">
        <v>80</v>
      </c>
      <c r="B3" s="2"/>
      <c r="C3" s="3" t="s">
        <v>302</v>
      </c>
      <c r="D3" s="3"/>
      <c r="E3" s="3"/>
      <c r="F3" s="3"/>
      <c r="G3" s="3"/>
      <c r="H3" s="3"/>
      <c r="I3" s="3"/>
      <c r="J3" s="3"/>
    </row>
    <row r="4" ht="32" customHeight="1" spans="1:10">
      <c r="A4" s="4" t="s">
        <v>82</v>
      </c>
      <c r="B4" s="4"/>
      <c r="C4" s="5" t="s">
        <v>83</v>
      </c>
      <c r="D4" s="5"/>
      <c r="E4" s="5"/>
      <c r="F4" s="4" t="s">
        <v>84</v>
      </c>
      <c r="G4" s="5" t="s">
        <v>85</v>
      </c>
      <c r="H4" s="5"/>
      <c r="I4" s="5"/>
      <c r="J4" s="5"/>
    </row>
    <row r="5" ht="18" customHeight="1" spans="1:10">
      <c r="A5" s="2" t="s">
        <v>86</v>
      </c>
      <c r="B5" s="2"/>
      <c r="C5" s="2" t="s">
        <v>87</v>
      </c>
      <c r="D5" s="2" t="s">
        <v>88</v>
      </c>
      <c r="E5" s="2" t="s">
        <v>89</v>
      </c>
      <c r="F5" s="2" t="s">
        <v>90</v>
      </c>
      <c r="G5" s="2"/>
      <c r="H5" s="2" t="s">
        <v>91</v>
      </c>
      <c r="I5" s="2" t="s">
        <v>92</v>
      </c>
      <c r="J5" s="2"/>
    </row>
    <row r="6" ht="22" customHeight="1" spans="1:10">
      <c r="A6" s="2"/>
      <c r="B6" s="6" t="s">
        <v>31</v>
      </c>
      <c r="C6" s="7">
        <v>1987500</v>
      </c>
      <c r="D6" s="7">
        <v>1987500</v>
      </c>
      <c r="E6" s="7">
        <v>1672625.29</v>
      </c>
      <c r="F6" s="2">
        <v>10</v>
      </c>
      <c r="G6" s="2"/>
      <c r="H6" s="8">
        <f>E6/D6</f>
        <v>0.841572472955975</v>
      </c>
      <c r="I6" s="12">
        <f>H6*10</f>
        <v>8.41572472955975</v>
      </c>
      <c r="J6" s="12"/>
    </row>
    <row r="7" ht="32" customHeight="1" spans="1:10">
      <c r="A7" s="2"/>
      <c r="B7" s="6" t="s">
        <v>93</v>
      </c>
      <c r="C7" s="7"/>
      <c r="D7" s="7"/>
      <c r="E7" s="7"/>
      <c r="F7" s="2" t="s">
        <v>94</v>
      </c>
      <c r="G7" s="2"/>
      <c r="H7" s="9"/>
      <c r="I7" s="12" t="s">
        <v>94</v>
      </c>
      <c r="J7" s="12"/>
    </row>
    <row r="8" ht="32" customHeight="1" spans="1:10">
      <c r="A8" s="2"/>
      <c r="B8" s="6" t="s">
        <v>187</v>
      </c>
      <c r="C8" s="7"/>
      <c r="D8" s="7"/>
      <c r="E8" s="7"/>
      <c r="F8" s="2" t="s">
        <v>94</v>
      </c>
      <c r="G8" s="2"/>
      <c r="H8" s="9"/>
      <c r="I8" s="12" t="s">
        <v>94</v>
      </c>
      <c r="J8" s="12"/>
    </row>
    <row r="9" ht="22" customHeight="1" spans="1:10">
      <c r="A9" s="2"/>
      <c r="B9" s="6" t="s">
        <v>145</v>
      </c>
      <c r="C9" s="7">
        <v>1987500</v>
      </c>
      <c r="D9" s="7">
        <v>1987500</v>
      </c>
      <c r="E9" s="7">
        <v>1672625.29</v>
      </c>
      <c r="F9" s="11" t="s">
        <v>94</v>
      </c>
      <c r="G9" s="11"/>
      <c r="H9" s="9"/>
      <c r="I9" s="12" t="s">
        <v>94</v>
      </c>
      <c r="J9" s="12"/>
    </row>
    <row r="10" ht="24" customHeight="1" spans="1:10">
      <c r="A10" s="2" t="s">
        <v>97</v>
      </c>
      <c r="B10" s="2"/>
      <c r="C10" s="2"/>
      <c r="D10" s="2"/>
      <c r="E10" s="2"/>
      <c r="F10" s="2"/>
      <c r="G10" s="12" t="s">
        <v>98</v>
      </c>
      <c r="H10" s="12"/>
      <c r="I10" s="12"/>
      <c r="J10" s="12"/>
    </row>
    <row r="11" ht="73" customHeight="1" spans="1:10">
      <c r="A11" s="6" t="s">
        <v>99</v>
      </c>
      <c r="B11" s="13" t="s">
        <v>303</v>
      </c>
      <c r="C11" s="13"/>
      <c r="D11" s="13"/>
      <c r="E11" s="13"/>
      <c r="F11" s="13"/>
      <c r="G11" s="13" t="s">
        <v>303</v>
      </c>
      <c r="H11" s="13"/>
      <c r="I11" s="13"/>
      <c r="J11" s="13"/>
    </row>
    <row r="12" ht="25" customHeight="1" spans="1:10">
      <c r="A12" s="14" t="s">
        <v>42</v>
      </c>
      <c r="B12" s="15"/>
      <c r="C12" s="16"/>
      <c r="D12" s="14" t="s">
        <v>102</v>
      </c>
      <c r="E12" s="15"/>
      <c r="F12" s="16"/>
      <c r="G12" s="17" t="s">
        <v>103</v>
      </c>
      <c r="H12" s="17" t="s">
        <v>90</v>
      </c>
      <c r="I12" s="17" t="s">
        <v>92</v>
      </c>
      <c r="J12" s="17" t="s">
        <v>104</v>
      </c>
    </row>
    <row r="13" ht="25" customHeight="1" spans="1:10">
      <c r="A13" s="18" t="s">
        <v>105</v>
      </c>
      <c r="B13" s="2" t="s">
        <v>49</v>
      </c>
      <c r="C13" s="2" t="s">
        <v>50</v>
      </c>
      <c r="D13" s="2" t="s">
        <v>106</v>
      </c>
      <c r="E13" s="2" t="s">
        <v>44</v>
      </c>
      <c r="F13" s="19" t="s">
        <v>107</v>
      </c>
      <c r="G13" s="20"/>
      <c r="H13" s="20"/>
      <c r="I13" s="20"/>
      <c r="J13" s="20"/>
    </row>
    <row r="14" ht="30" customHeight="1" spans="1:10">
      <c r="A14" s="25" t="s">
        <v>108</v>
      </c>
      <c r="B14" s="21" t="s">
        <v>56</v>
      </c>
      <c r="C14" s="22" t="s">
        <v>304</v>
      </c>
      <c r="D14" s="23" t="s">
        <v>57</v>
      </c>
      <c r="E14" s="2">
        <v>33</v>
      </c>
      <c r="F14" s="19" t="s">
        <v>256</v>
      </c>
      <c r="G14" s="2">
        <v>33</v>
      </c>
      <c r="H14" s="19">
        <v>20</v>
      </c>
      <c r="I14" s="19">
        <v>20</v>
      </c>
      <c r="J14" s="19" t="s">
        <v>112</v>
      </c>
    </row>
    <row r="15" ht="30" customHeight="1" spans="1:10">
      <c r="A15" s="25"/>
      <c r="B15" s="21" t="s">
        <v>56</v>
      </c>
      <c r="C15" s="22" t="s">
        <v>305</v>
      </c>
      <c r="D15" s="23" t="s">
        <v>57</v>
      </c>
      <c r="E15" s="2">
        <v>33</v>
      </c>
      <c r="F15" s="19" t="s">
        <v>256</v>
      </c>
      <c r="G15" s="2">
        <v>33</v>
      </c>
      <c r="H15" s="19">
        <v>15</v>
      </c>
      <c r="I15" s="19">
        <v>15</v>
      </c>
      <c r="J15" s="19" t="s">
        <v>112</v>
      </c>
    </row>
    <row r="16" ht="30" customHeight="1" spans="1:10">
      <c r="A16" s="25"/>
      <c r="B16" s="21" t="s">
        <v>56</v>
      </c>
      <c r="C16" s="22" t="s">
        <v>306</v>
      </c>
      <c r="D16" s="23" t="s">
        <v>57</v>
      </c>
      <c r="E16" s="2">
        <v>33</v>
      </c>
      <c r="F16" s="19" t="s">
        <v>256</v>
      </c>
      <c r="G16" s="2">
        <v>33</v>
      </c>
      <c r="H16" s="19">
        <v>15</v>
      </c>
      <c r="I16" s="19">
        <v>15</v>
      </c>
      <c r="J16" s="19" t="s">
        <v>112</v>
      </c>
    </row>
    <row r="17" ht="30" customHeight="1" spans="1:10">
      <c r="A17" s="23" t="s">
        <v>121</v>
      </c>
      <c r="B17" s="25" t="s">
        <v>122</v>
      </c>
      <c r="C17" s="22" t="s">
        <v>307</v>
      </c>
      <c r="D17" s="23" t="s">
        <v>57</v>
      </c>
      <c r="E17" s="2" t="s">
        <v>307</v>
      </c>
      <c r="F17" s="19" t="s">
        <v>308</v>
      </c>
      <c r="G17" s="2" t="s">
        <v>307</v>
      </c>
      <c r="H17" s="19">
        <v>30</v>
      </c>
      <c r="I17" s="19">
        <v>30</v>
      </c>
      <c r="J17" s="19" t="s">
        <v>112</v>
      </c>
    </row>
    <row r="18" ht="38" customHeight="1" spans="1:10">
      <c r="A18" s="26" t="s">
        <v>129</v>
      </c>
      <c r="B18" s="27" t="s">
        <v>130</v>
      </c>
      <c r="C18" s="22" t="s">
        <v>309</v>
      </c>
      <c r="D18" s="23" t="s">
        <v>63</v>
      </c>
      <c r="E18" s="28" t="s">
        <v>132</v>
      </c>
      <c r="F18" s="28" t="s">
        <v>114</v>
      </c>
      <c r="G18" s="28" t="s">
        <v>265</v>
      </c>
      <c r="H18" s="19">
        <v>10</v>
      </c>
      <c r="I18" s="19">
        <v>10</v>
      </c>
      <c r="J18" s="19" t="s">
        <v>112</v>
      </c>
    </row>
    <row r="19" ht="29" customHeight="1" spans="1:10">
      <c r="A19" s="2" t="s">
        <v>134</v>
      </c>
      <c r="B19" s="2"/>
      <c r="C19" s="2"/>
      <c r="D19" s="29" t="s">
        <v>283</v>
      </c>
      <c r="E19" s="29"/>
      <c r="F19" s="29"/>
      <c r="G19" s="29"/>
      <c r="H19" s="29"/>
      <c r="I19" s="29"/>
      <c r="J19" s="29"/>
    </row>
    <row r="20" ht="24" customHeight="1" spans="1:10">
      <c r="A20" s="2" t="s">
        <v>136</v>
      </c>
      <c r="B20" s="2"/>
      <c r="C20" s="2"/>
      <c r="D20" s="2"/>
      <c r="E20" s="2"/>
      <c r="F20" s="2"/>
      <c r="G20" s="2"/>
      <c r="H20" s="2">
        <v>100</v>
      </c>
      <c r="I20" s="2">
        <v>98.42</v>
      </c>
      <c r="J20" s="31" t="s">
        <v>161</v>
      </c>
    </row>
    <row r="21" spans="1:10">
      <c r="A21" s="30" t="s">
        <v>138</v>
      </c>
      <c r="B21" s="30"/>
      <c r="C21" s="30"/>
      <c r="D21" s="30"/>
      <c r="E21" s="30"/>
      <c r="F21" s="30"/>
      <c r="G21" s="30"/>
      <c r="H21" s="30"/>
      <c r="I21" s="30"/>
      <c r="J21" s="30"/>
    </row>
    <row r="22" spans="1:10">
      <c r="A22" s="30" t="s">
        <v>139</v>
      </c>
      <c r="B22" s="30"/>
      <c r="C22" s="30"/>
      <c r="D22" s="30"/>
      <c r="E22" s="30"/>
      <c r="F22" s="30"/>
      <c r="G22" s="30"/>
      <c r="H22" s="30"/>
      <c r="I22" s="30"/>
      <c r="J22" s="30"/>
    </row>
    <row r="23" spans="1:10">
      <c r="A23" s="30" t="s">
        <v>140</v>
      </c>
      <c r="B23" s="30"/>
      <c r="C23" s="30"/>
      <c r="D23" s="30"/>
      <c r="E23" s="30"/>
      <c r="F23" s="30"/>
      <c r="G23" s="30"/>
      <c r="H23" s="30"/>
      <c r="I23" s="30"/>
      <c r="J23" s="30"/>
    </row>
    <row r="24" spans="1:10">
      <c r="A24" s="30" t="s">
        <v>141</v>
      </c>
      <c r="B24" s="30"/>
      <c r="C24" s="30"/>
      <c r="D24" s="30"/>
      <c r="E24" s="30"/>
      <c r="F24" s="30"/>
      <c r="G24" s="30"/>
      <c r="H24" s="30"/>
      <c r="I24" s="30"/>
      <c r="J24" s="30"/>
    </row>
    <row r="25" spans="1:10">
      <c r="A25" s="30" t="s">
        <v>142</v>
      </c>
      <c r="B25" s="30"/>
      <c r="C25" s="30"/>
      <c r="D25" s="30"/>
      <c r="E25" s="30"/>
      <c r="F25" s="30"/>
      <c r="G25" s="30"/>
      <c r="H25" s="30"/>
      <c r="I25" s="30"/>
      <c r="J25" s="30"/>
    </row>
  </sheetData>
  <mergeCells count="36">
    <mergeCell ref="A1:J1"/>
    <mergeCell ref="A3:B3"/>
    <mergeCell ref="C3:J3"/>
    <mergeCell ref="A4:B4"/>
    <mergeCell ref="C4:E4"/>
    <mergeCell ref="G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A19:C19"/>
    <mergeCell ref="D19:J19"/>
    <mergeCell ref="A20:G20"/>
    <mergeCell ref="A21:J21"/>
    <mergeCell ref="A22:J22"/>
    <mergeCell ref="A23:J23"/>
    <mergeCell ref="A24:J24"/>
    <mergeCell ref="A25:J25"/>
    <mergeCell ref="A5:A9"/>
    <mergeCell ref="A14:A16"/>
    <mergeCell ref="G12:G13"/>
    <mergeCell ref="H12:H13"/>
    <mergeCell ref="I12:I13"/>
    <mergeCell ref="J12:J1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C8" sqref="C8"/>
    </sheetView>
  </sheetViews>
  <sheetFormatPr defaultColWidth="9" defaultRowHeight="13.5"/>
  <cols>
    <col min="1" max="1" width="7.625" customWidth="1"/>
    <col min="2" max="2" width="12" customWidth="1"/>
    <col min="3" max="3" width="15.25" customWidth="1"/>
    <col min="4" max="4" width="12.75" customWidth="1"/>
    <col min="5" max="5" width="13.25" customWidth="1"/>
    <col min="6" max="6" width="7.625" customWidth="1"/>
    <col min="7" max="7" width="10.5" customWidth="1"/>
    <col min="8" max="8" width="9.625" customWidth="1"/>
    <col min="9" max="9" width="7.25" customWidth="1"/>
    <col min="10" max="10" width="18.625" customWidth="1"/>
  </cols>
  <sheetData>
    <row r="1" ht="24.75" spans="1:10">
      <c r="A1" s="1" t="s">
        <v>79</v>
      </c>
      <c r="B1" s="1"/>
      <c r="C1" s="1"/>
      <c r="D1" s="1"/>
      <c r="E1" s="1"/>
      <c r="F1" s="1"/>
      <c r="G1" s="1"/>
      <c r="H1" s="1"/>
      <c r="I1" s="1"/>
      <c r="J1" s="1"/>
    </row>
    <row r="2" ht="17" customHeight="1" spans="1:10">
      <c r="A2" s="1"/>
      <c r="B2" s="1"/>
      <c r="C2" s="1"/>
      <c r="D2" s="1"/>
      <c r="E2" s="1"/>
      <c r="F2" s="1"/>
      <c r="G2" s="1"/>
      <c r="H2" s="1"/>
      <c r="I2" s="1"/>
      <c r="J2" s="1"/>
    </row>
    <row r="3" ht="21" customHeight="1" spans="1:10">
      <c r="A3" s="2" t="s">
        <v>80</v>
      </c>
      <c r="B3" s="2"/>
      <c r="C3" s="3" t="s">
        <v>310</v>
      </c>
      <c r="D3" s="3"/>
      <c r="E3" s="3"/>
      <c r="F3" s="3"/>
      <c r="G3" s="3"/>
      <c r="H3" s="3"/>
      <c r="I3" s="3"/>
      <c r="J3" s="3"/>
    </row>
    <row r="4" ht="25" customHeight="1" spans="1:10">
      <c r="A4" s="4" t="s">
        <v>82</v>
      </c>
      <c r="B4" s="4"/>
      <c r="C4" s="5" t="s">
        <v>83</v>
      </c>
      <c r="D4" s="5"/>
      <c r="E4" s="5"/>
      <c r="F4" s="4" t="s">
        <v>84</v>
      </c>
      <c r="G4" s="5" t="s">
        <v>85</v>
      </c>
      <c r="H4" s="5"/>
      <c r="I4" s="5"/>
      <c r="J4" s="5"/>
    </row>
    <row r="5" ht="23" customHeight="1" spans="1:10">
      <c r="A5" s="2" t="s">
        <v>86</v>
      </c>
      <c r="B5" s="2"/>
      <c r="C5" s="2" t="s">
        <v>87</v>
      </c>
      <c r="D5" s="2" t="s">
        <v>88</v>
      </c>
      <c r="E5" s="2" t="s">
        <v>89</v>
      </c>
      <c r="F5" s="2" t="s">
        <v>90</v>
      </c>
      <c r="G5" s="2"/>
      <c r="H5" s="2" t="s">
        <v>91</v>
      </c>
      <c r="I5" s="2" t="s">
        <v>92</v>
      </c>
      <c r="J5" s="2"/>
    </row>
    <row r="6" ht="23" customHeight="1" spans="1:10">
      <c r="A6" s="2"/>
      <c r="B6" s="6" t="s">
        <v>31</v>
      </c>
      <c r="C6" s="7">
        <v>16001.61</v>
      </c>
      <c r="D6" s="7">
        <v>16001.61</v>
      </c>
      <c r="E6" s="7">
        <v>16001.61</v>
      </c>
      <c r="F6" s="2">
        <v>10</v>
      </c>
      <c r="G6" s="2"/>
      <c r="H6" s="8">
        <f>E6/D6</f>
        <v>1</v>
      </c>
      <c r="I6" s="12">
        <f>H6*10</f>
        <v>10</v>
      </c>
      <c r="J6" s="12"/>
    </row>
    <row r="7" ht="35" customHeight="1" spans="1:10">
      <c r="A7" s="2"/>
      <c r="B7" s="6" t="s">
        <v>93</v>
      </c>
      <c r="C7" s="7"/>
      <c r="D7" s="7"/>
      <c r="E7" s="7"/>
      <c r="F7" s="2" t="s">
        <v>94</v>
      </c>
      <c r="G7" s="2"/>
      <c r="H7" s="9"/>
      <c r="I7" s="12" t="s">
        <v>94</v>
      </c>
      <c r="J7" s="12"/>
    </row>
    <row r="8" ht="35" customHeight="1" spans="1:10">
      <c r="A8" s="2"/>
      <c r="B8" s="6" t="s">
        <v>187</v>
      </c>
      <c r="C8" s="7">
        <v>16001.61</v>
      </c>
      <c r="D8" s="7">
        <v>16001.61</v>
      </c>
      <c r="E8" s="7">
        <v>16001.61</v>
      </c>
      <c r="F8" s="2" t="s">
        <v>94</v>
      </c>
      <c r="G8" s="2"/>
      <c r="H8" s="9"/>
      <c r="I8" s="12" t="s">
        <v>94</v>
      </c>
      <c r="J8" s="12"/>
    </row>
    <row r="9" ht="26" customHeight="1" spans="1:10">
      <c r="A9" s="2"/>
      <c r="B9" s="6" t="s">
        <v>145</v>
      </c>
      <c r="C9" s="10" t="s">
        <v>94</v>
      </c>
      <c r="D9" s="10" t="s">
        <v>94</v>
      </c>
      <c r="E9" s="10" t="s">
        <v>94</v>
      </c>
      <c r="F9" s="11" t="s">
        <v>94</v>
      </c>
      <c r="G9" s="11"/>
      <c r="H9" s="9"/>
      <c r="I9" s="12" t="s">
        <v>94</v>
      </c>
      <c r="J9" s="12"/>
    </row>
    <row r="10" ht="24" customHeight="1" spans="1:10">
      <c r="A10" s="2" t="s">
        <v>97</v>
      </c>
      <c r="B10" s="2"/>
      <c r="C10" s="2"/>
      <c r="D10" s="2"/>
      <c r="E10" s="2"/>
      <c r="F10" s="2"/>
      <c r="G10" s="12" t="s">
        <v>98</v>
      </c>
      <c r="H10" s="12"/>
      <c r="I10" s="12"/>
      <c r="J10" s="12"/>
    </row>
    <row r="11" ht="78" customHeight="1" spans="1:10">
      <c r="A11" s="6" t="s">
        <v>99</v>
      </c>
      <c r="B11" s="13" t="s">
        <v>311</v>
      </c>
      <c r="C11" s="13"/>
      <c r="D11" s="13"/>
      <c r="E11" s="13"/>
      <c r="F11" s="13"/>
      <c r="G11" s="13" t="s">
        <v>311</v>
      </c>
      <c r="H11" s="13"/>
      <c r="I11" s="13"/>
      <c r="J11" s="13"/>
    </row>
    <row r="12" ht="24" customHeight="1" spans="1:10">
      <c r="A12" s="14" t="s">
        <v>42</v>
      </c>
      <c r="B12" s="15"/>
      <c r="C12" s="16"/>
      <c r="D12" s="14" t="s">
        <v>102</v>
      </c>
      <c r="E12" s="15"/>
      <c r="F12" s="16"/>
      <c r="G12" s="17" t="s">
        <v>103</v>
      </c>
      <c r="H12" s="17" t="s">
        <v>90</v>
      </c>
      <c r="I12" s="17" t="s">
        <v>92</v>
      </c>
      <c r="J12" s="17" t="s">
        <v>104</v>
      </c>
    </row>
    <row r="13" ht="24" customHeight="1" spans="1:10">
      <c r="A13" s="18" t="s">
        <v>105</v>
      </c>
      <c r="B13" s="2" t="s">
        <v>49</v>
      </c>
      <c r="C13" s="2" t="s">
        <v>50</v>
      </c>
      <c r="D13" s="2" t="s">
        <v>106</v>
      </c>
      <c r="E13" s="2" t="s">
        <v>44</v>
      </c>
      <c r="F13" s="19" t="s">
        <v>107</v>
      </c>
      <c r="G13" s="20"/>
      <c r="H13" s="20"/>
      <c r="I13" s="20"/>
      <c r="J13" s="20"/>
    </row>
    <row r="14" ht="36" customHeight="1" spans="1:10">
      <c r="A14" s="25" t="s">
        <v>108</v>
      </c>
      <c r="B14" s="21" t="s">
        <v>56</v>
      </c>
      <c r="C14" s="22" t="s">
        <v>241</v>
      </c>
      <c r="D14" s="23" t="s">
        <v>63</v>
      </c>
      <c r="E14" s="35">
        <v>85</v>
      </c>
      <c r="F14" s="19" t="s">
        <v>114</v>
      </c>
      <c r="G14" s="32">
        <v>0.9091</v>
      </c>
      <c r="H14" s="19">
        <v>20</v>
      </c>
      <c r="I14" s="19">
        <v>20</v>
      </c>
      <c r="J14" s="19" t="s">
        <v>112</v>
      </c>
    </row>
    <row r="15" ht="30" customHeight="1" spans="1:10">
      <c r="A15" s="25"/>
      <c r="B15" s="21" t="s">
        <v>56</v>
      </c>
      <c r="C15" s="22" t="s">
        <v>242</v>
      </c>
      <c r="D15" s="23" t="s">
        <v>63</v>
      </c>
      <c r="E15" s="35">
        <v>90</v>
      </c>
      <c r="F15" s="19" t="s">
        <v>114</v>
      </c>
      <c r="G15" s="32">
        <v>0.9226</v>
      </c>
      <c r="H15" s="19">
        <v>20</v>
      </c>
      <c r="I15" s="19">
        <v>20</v>
      </c>
      <c r="J15" s="19" t="s">
        <v>112</v>
      </c>
    </row>
    <row r="16" ht="30" customHeight="1" spans="1:10">
      <c r="A16" s="25"/>
      <c r="B16" s="25" t="s">
        <v>62</v>
      </c>
      <c r="C16" s="22" t="s">
        <v>204</v>
      </c>
      <c r="D16" s="23" t="s">
        <v>66</v>
      </c>
      <c r="E16" s="2">
        <v>100</v>
      </c>
      <c r="F16" s="19" t="s">
        <v>114</v>
      </c>
      <c r="G16" s="33">
        <v>1</v>
      </c>
      <c r="H16" s="19">
        <v>10</v>
      </c>
      <c r="I16" s="19">
        <v>10</v>
      </c>
      <c r="J16" s="19" t="s">
        <v>112</v>
      </c>
    </row>
    <row r="17" ht="36" customHeight="1" spans="1:10">
      <c r="A17" s="23" t="s">
        <v>121</v>
      </c>
      <c r="B17" s="25" t="s">
        <v>122</v>
      </c>
      <c r="C17" s="22" t="s">
        <v>205</v>
      </c>
      <c r="D17" s="23" t="s">
        <v>57</v>
      </c>
      <c r="E17" s="2" t="s">
        <v>206</v>
      </c>
      <c r="F17" s="19"/>
      <c r="G17" s="19" t="s">
        <v>206</v>
      </c>
      <c r="H17" s="19">
        <v>30</v>
      </c>
      <c r="I17" s="19">
        <v>30</v>
      </c>
      <c r="J17" s="19" t="s">
        <v>112</v>
      </c>
    </row>
    <row r="18" ht="36" customHeight="1" spans="1:10">
      <c r="A18" s="26" t="s">
        <v>129</v>
      </c>
      <c r="B18" s="27" t="s">
        <v>130</v>
      </c>
      <c r="C18" s="22" t="s">
        <v>159</v>
      </c>
      <c r="D18" s="23" t="s">
        <v>57</v>
      </c>
      <c r="E18" s="2" t="s">
        <v>178</v>
      </c>
      <c r="F18" s="28"/>
      <c r="G18" s="28" t="s">
        <v>178</v>
      </c>
      <c r="H18" s="19">
        <v>10</v>
      </c>
      <c r="I18" s="19">
        <v>10</v>
      </c>
      <c r="J18" s="19" t="s">
        <v>112</v>
      </c>
    </row>
    <row r="19" ht="24" customHeight="1" spans="1:10">
      <c r="A19" s="2" t="s">
        <v>134</v>
      </c>
      <c r="B19" s="2"/>
      <c r="C19" s="2"/>
      <c r="D19" s="29" t="s">
        <v>37</v>
      </c>
      <c r="E19" s="29"/>
      <c r="F19" s="29"/>
      <c r="G19" s="29"/>
      <c r="H19" s="29"/>
      <c r="I19" s="29"/>
      <c r="J19" s="29"/>
    </row>
    <row r="20" ht="24" customHeight="1" spans="1:10">
      <c r="A20" s="2" t="s">
        <v>136</v>
      </c>
      <c r="B20" s="2"/>
      <c r="C20" s="2"/>
      <c r="D20" s="2"/>
      <c r="E20" s="2"/>
      <c r="F20" s="2"/>
      <c r="G20" s="2"/>
      <c r="H20" s="2">
        <v>100</v>
      </c>
      <c r="I20" s="2">
        <v>100</v>
      </c>
      <c r="J20" s="31" t="s">
        <v>161</v>
      </c>
    </row>
    <row r="21" spans="1:10">
      <c r="A21" s="30" t="s">
        <v>138</v>
      </c>
      <c r="B21" s="30"/>
      <c r="C21" s="30"/>
      <c r="D21" s="30"/>
      <c r="E21" s="30"/>
      <c r="F21" s="30"/>
      <c r="G21" s="30"/>
      <c r="H21" s="30"/>
      <c r="I21" s="30"/>
      <c r="J21" s="30"/>
    </row>
    <row r="22" spans="1:10">
      <c r="A22" s="30" t="s">
        <v>139</v>
      </c>
      <c r="B22" s="30"/>
      <c r="C22" s="30"/>
      <c r="D22" s="30"/>
      <c r="E22" s="30"/>
      <c r="F22" s="30"/>
      <c r="G22" s="30"/>
      <c r="H22" s="30"/>
      <c r="I22" s="30"/>
      <c r="J22" s="30"/>
    </row>
    <row r="23" spans="1:10">
      <c r="A23" s="30" t="s">
        <v>140</v>
      </c>
      <c r="B23" s="30"/>
      <c r="C23" s="30"/>
      <c r="D23" s="30"/>
      <c r="E23" s="30"/>
      <c r="F23" s="30"/>
      <c r="G23" s="30"/>
      <c r="H23" s="30"/>
      <c r="I23" s="30"/>
      <c r="J23" s="30"/>
    </row>
    <row r="24" spans="1:10">
      <c r="A24" s="30" t="s">
        <v>141</v>
      </c>
      <c r="B24" s="30"/>
      <c r="C24" s="30"/>
      <c r="D24" s="30"/>
      <c r="E24" s="30"/>
      <c r="F24" s="30"/>
      <c r="G24" s="30"/>
      <c r="H24" s="30"/>
      <c r="I24" s="30"/>
      <c r="J24" s="30"/>
    </row>
    <row r="25" spans="1:10">
      <c r="A25" s="30" t="s">
        <v>142</v>
      </c>
      <c r="B25" s="30"/>
      <c r="C25" s="30"/>
      <c r="D25" s="30"/>
      <c r="E25" s="30"/>
      <c r="F25" s="30"/>
      <c r="G25" s="30"/>
      <c r="H25" s="30"/>
      <c r="I25" s="30"/>
      <c r="J25" s="30"/>
    </row>
  </sheetData>
  <mergeCells count="36">
    <mergeCell ref="A1:J1"/>
    <mergeCell ref="A3:B3"/>
    <mergeCell ref="C3:J3"/>
    <mergeCell ref="A4:B4"/>
    <mergeCell ref="C4:E4"/>
    <mergeCell ref="G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A19:C19"/>
    <mergeCell ref="D19:J19"/>
    <mergeCell ref="A20:G20"/>
    <mergeCell ref="A21:J21"/>
    <mergeCell ref="A22:J22"/>
    <mergeCell ref="A23:J23"/>
    <mergeCell ref="A24:J24"/>
    <mergeCell ref="A25:J25"/>
    <mergeCell ref="A5:A9"/>
    <mergeCell ref="A14:A16"/>
    <mergeCell ref="G12:G13"/>
    <mergeCell ref="H12:H13"/>
    <mergeCell ref="I12:I13"/>
    <mergeCell ref="J12:J1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E8" sqref="E8"/>
    </sheetView>
  </sheetViews>
  <sheetFormatPr defaultColWidth="9" defaultRowHeight="13.5"/>
  <cols>
    <col min="1" max="1" width="7.625" customWidth="1"/>
    <col min="2" max="2" width="12" customWidth="1"/>
    <col min="3" max="3" width="15.25" customWidth="1"/>
    <col min="4" max="5" width="10.125"/>
    <col min="6" max="6" width="7.625" customWidth="1"/>
    <col min="7" max="7" width="12.375" customWidth="1"/>
    <col min="8" max="8" width="9.625" customWidth="1"/>
    <col min="9" max="9" width="7.25" customWidth="1"/>
    <col min="10" max="10" width="18.625" customWidth="1"/>
  </cols>
  <sheetData>
    <row r="1" ht="24.75" spans="1:10">
      <c r="A1" s="1" t="s">
        <v>79</v>
      </c>
      <c r="B1" s="1"/>
      <c r="C1" s="1"/>
      <c r="D1" s="1"/>
      <c r="E1" s="1"/>
      <c r="F1" s="1"/>
      <c r="G1" s="1"/>
      <c r="H1" s="1"/>
      <c r="I1" s="1"/>
      <c r="J1" s="1"/>
    </row>
    <row r="2" ht="17" customHeight="1" spans="1:10">
      <c r="A2" s="1"/>
      <c r="B2" s="1"/>
      <c r="C2" s="1"/>
      <c r="D2" s="1"/>
      <c r="E2" s="1"/>
      <c r="F2" s="1"/>
      <c r="G2" s="1"/>
      <c r="H2" s="1"/>
      <c r="I2" s="1"/>
      <c r="J2" s="1"/>
    </row>
    <row r="3" ht="21" customHeight="1" spans="1:10">
      <c r="A3" s="2" t="s">
        <v>80</v>
      </c>
      <c r="B3" s="2"/>
      <c r="C3" s="3" t="s">
        <v>312</v>
      </c>
      <c r="D3" s="3"/>
      <c r="E3" s="3"/>
      <c r="F3" s="3"/>
      <c r="G3" s="3"/>
      <c r="H3" s="3"/>
      <c r="I3" s="3"/>
      <c r="J3" s="3"/>
    </row>
    <row r="4" ht="25" customHeight="1" spans="1:10">
      <c r="A4" s="4" t="s">
        <v>82</v>
      </c>
      <c r="B4" s="4"/>
      <c r="C4" s="5" t="s">
        <v>83</v>
      </c>
      <c r="D4" s="5"/>
      <c r="E4" s="5"/>
      <c r="F4" s="4" t="s">
        <v>84</v>
      </c>
      <c r="G4" s="5" t="s">
        <v>85</v>
      </c>
      <c r="H4" s="5"/>
      <c r="I4" s="5"/>
      <c r="J4" s="5"/>
    </row>
    <row r="5" ht="24" customHeight="1" spans="1:10">
      <c r="A5" s="2" t="s">
        <v>86</v>
      </c>
      <c r="B5" s="2"/>
      <c r="C5" s="2" t="s">
        <v>87</v>
      </c>
      <c r="D5" s="2" t="s">
        <v>88</v>
      </c>
      <c r="E5" s="2" t="s">
        <v>89</v>
      </c>
      <c r="F5" s="2" t="s">
        <v>90</v>
      </c>
      <c r="G5" s="2"/>
      <c r="H5" s="2" t="s">
        <v>91</v>
      </c>
      <c r="I5" s="2" t="s">
        <v>92</v>
      </c>
      <c r="J5" s="2"/>
    </row>
    <row r="6" ht="26" customHeight="1" spans="1:10">
      <c r="A6" s="2"/>
      <c r="B6" s="6" t="s">
        <v>31</v>
      </c>
      <c r="C6" s="7">
        <v>5357</v>
      </c>
      <c r="D6" s="7">
        <v>5357</v>
      </c>
      <c r="E6" s="7">
        <v>5357</v>
      </c>
      <c r="F6" s="2">
        <v>10</v>
      </c>
      <c r="G6" s="2"/>
      <c r="H6" s="8">
        <f>E6/D6</f>
        <v>1</v>
      </c>
      <c r="I6" s="12">
        <f>H6*10</f>
        <v>10</v>
      </c>
      <c r="J6" s="12"/>
    </row>
    <row r="7" ht="35" customHeight="1" spans="1:10">
      <c r="A7" s="2"/>
      <c r="B7" s="6" t="s">
        <v>93</v>
      </c>
      <c r="C7" s="7"/>
      <c r="D7" s="7"/>
      <c r="E7" s="7"/>
      <c r="F7" s="2" t="s">
        <v>94</v>
      </c>
      <c r="G7" s="2"/>
      <c r="H7" s="9"/>
      <c r="I7" s="12" t="s">
        <v>94</v>
      </c>
      <c r="J7" s="12"/>
    </row>
    <row r="8" ht="35" customHeight="1" spans="1:10">
      <c r="A8" s="2"/>
      <c r="B8" s="6" t="s">
        <v>187</v>
      </c>
      <c r="C8" s="7">
        <v>5357</v>
      </c>
      <c r="D8" s="7">
        <v>5357</v>
      </c>
      <c r="E8" s="7">
        <v>5357</v>
      </c>
      <c r="F8" s="2" t="s">
        <v>94</v>
      </c>
      <c r="G8" s="2"/>
      <c r="H8" s="9"/>
      <c r="I8" s="12" t="s">
        <v>94</v>
      </c>
      <c r="J8" s="12"/>
    </row>
    <row r="9" ht="26" customHeight="1" spans="1:10">
      <c r="A9" s="2"/>
      <c r="B9" s="6" t="s">
        <v>145</v>
      </c>
      <c r="C9" s="10" t="s">
        <v>94</v>
      </c>
      <c r="D9" s="10" t="s">
        <v>94</v>
      </c>
      <c r="E9" s="10" t="s">
        <v>94</v>
      </c>
      <c r="F9" s="11" t="s">
        <v>94</v>
      </c>
      <c r="G9" s="11"/>
      <c r="H9" s="9"/>
      <c r="I9" s="12" t="s">
        <v>94</v>
      </c>
      <c r="J9" s="12"/>
    </row>
    <row r="10" ht="24" customHeight="1" spans="1:10">
      <c r="A10" s="2" t="s">
        <v>97</v>
      </c>
      <c r="B10" s="2"/>
      <c r="C10" s="2"/>
      <c r="D10" s="2"/>
      <c r="E10" s="2"/>
      <c r="F10" s="2"/>
      <c r="G10" s="12" t="s">
        <v>98</v>
      </c>
      <c r="H10" s="12"/>
      <c r="I10" s="12"/>
      <c r="J10" s="12"/>
    </row>
    <row r="11" ht="109" customHeight="1" spans="1:10">
      <c r="A11" s="6" t="s">
        <v>99</v>
      </c>
      <c r="B11" s="13" t="s">
        <v>313</v>
      </c>
      <c r="C11" s="13"/>
      <c r="D11" s="13"/>
      <c r="E11" s="13"/>
      <c r="F11" s="13"/>
      <c r="G11" s="13" t="s">
        <v>313</v>
      </c>
      <c r="H11" s="13"/>
      <c r="I11" s="13"/>
      <c r="J11" s="13"/>
    </row>
    <row r="12" ht="24" customHeight="1" spans="1:10">
      <c r="A12" s="14" t="s">
        <v>42</v>
      </c>
      <c r="B12" s="15"/>
      <c r="C12" s="16"/>
      <c r="D12" s="14" t="s">
        <v>102</v>
      </c>
      <c r="E12" s="15"/>
      <c r="F12" s="16"/>
      <c r="G12" s="17" t="s">
        <v>103</v>
      </c>
      <c r="H12" s="17" t="s">
        <v>90</v>
      </c>
      <c r="I12" s="17" t="s">
        <v>92</v>
      </c>
      <c r="J12" s="17" t="s">
        <v>104</v>
      </c>
    </row>
    <row r="13" ht="24" customHeight="1" spans="1:10">
      <c r="A13" s="18" t="s">
        <v>105</v>
      </c>
      <c r="B13" s="2" t="s">
        <v>49</v>
      </c>
      <c r="C13" s="2" t="s">
        <v>50</v>
      </c>
      <c r="D13" s="2" t="s">
        <v>106</v>
      </c>
      <c r="E13" s="2" t="s">
        <v>44</v>
      </c>
      <c r="F13" s="19" t="s">
        <v>107</v>
      </c>
      <c r="G13" s="20"/>
      <c r="H13" s="20"/>
      <c r="I13" s="20"/>
      <c r="J13" s="20"/>
    </row>
    <row r="14" ht="36" customHeight="1" spans="1:10">
      <c r="A14" s="25" t="s">
        <v>108</v>
      </c>
      <c r="B14" s="21" t="s">
        <v>56</v>
      </c>
      <c r="C14" s="22" t="s">
        <v>314</v>
      </c>
      <c r="D14" s="23" t="s">
        <v>63</v>
      </c>
      <c r="E14" s="2">
        <v>96</v>
      </c>
      <c r="F14" s="19" t="s">
        <v>114</v>
      </c>
      <c r="G14" s="32">
        <v>0.9984</v>
      </c>
      <c r="H14" s="19">
        <v>10</v>
      </c>
      <c r="I14" s="19">
        <v>10</v>
      </c>
      <c r="J14" s="19" t="s">
        <v>112</v>
      </c>
    </row>
    <row r="15" ht="30" customHeight="1" spans="1:10">
      <c r="A15" s="25"/>
      <c r="B15" s="21" t="s">
        <v>56</v>
      </c>
      <c r="C15" s="22" t="s">
        <v>191</v>
      </c>
      <c r="D15" s="23" t="s">
        <v>63</v>
      </c>
      <c r="E15" s="2">
        <v>96</v>
      </c>
      <c r="F15" s="19" t="s">
        <v>114</v>
      </c>
      <c r="G15" s="32">
        <v>0.9987</v>
      </c>
      <c r="H15" s="19">
        <v>10</v>
      </c>
      <c r="I15" s="19">
        <v>10</v>
      </c>
      <c r="J15" s="19" t="s">
        <v>112</v>
      </c>
    </row>
    <row r="16" ht="36" customHeight="1" spans="1:10">
      <c r="A16" s="25"/>
      <c r="B16" s="21" t="s">
        <v>56</v>
      </c>
      <c r="C16" s="22" t="s">
        <v>315</v>
      </c>
      <c r="D16" s="23" t="s">
        <v>63</v>
      </c>
      <c r="E16" s="2">
        <v>90</v>
      </c>
      <c r="F16" s="19" t="s">
        <v>114</v>
      </c>
      <c r="G16" s="32">
        <v>0.9091</v>
      </c>
      <c r="H16" s="19">
        <v>10</v>
      </c>
      <c r="I16" s="19">
        <v>10</v>
      </c>
      <c r="J16" s="19" t="s">
        <v>112</v>
      </c>
    </row>
    <row r="17" ht="30" customHeight="1" spans="1:10">
      <c r="A17" s="25"/>
      <c r="B17" s="21" t="s">
        <v>56</v>
      </c>
      <c r="C17" s="22" t="s">
        <v>242</v>
      </c>
      <c r="D17" s="23" t="s">
        <v>63</v>
      </c>
      <c r="E17" s="2">
        <v>85</v>
      </c>
      <c r="F17" s="19" t="s">
        <v>114</v>
      </c>
      <c r="G17" s="32">
        <v>0.9226</v>
      </c>
      <c r="H17" s="19">
        <v>10</v>
      </c>
      <c r="I17" s="19">
        <v>10</v>
      </c>
      <c r="J17" s="19" t="s">
        <v>112</v>
      </c>
    </row>
    <row r="18" ht="30" customHeight="1" spans="1:10">
      <c r="A18" s="25"/>
      <c r="B18" s="25" t="s">
        <v>62</v>
      </c>
      <c r="C18" t="s">
        <v>204</v>
      </c>
      <c r="D18" s="23" t="s">
        <v>66</v>
      </c>
      <c r="E18" s="2">
        <v>100</v>
      </c>
      <c r="F18" s="19" t="s">
        <v>114</v>
      </c>
      <c r="G18" s="33">
        <v>1</v>
      </c>
      <c r="H18" s="19">
        <v>10</v>
      </c>
      <c r="I18" s="19">
        <v>10</v>
      </c>
      <c r="J18" s="19" t="s">
        <v>112</v>
      </c>
    </row>
    <row r="19" ht="36" customHeight="1" spans="1:10">
      <c r="A19" s="21" t="s">
        <v>121</v>
      </c>
      <c r="B19" s="25" t="s">
        <v>122</v>
      </c>
      <c r="C19" s="22" t="s">
        <v>205</v>
      </c>
      <c r="D19" s="23" t="s">
        <v>57</v>
      </c>
      <c r="E19" s="2" t="s">
        <v>206</v>
      </c>
      <c r="F19" s="19"/>
      <c r="G19" s="19" t="s">
        <v>206</v>
      </c>
      <c r="H19" s="19">
        <v>15</v>
      </c>
      <c r="I19" s="19">
        <v>15</v>
      </c>
      <c r="J19" s="19" t="s">
        <v>112</v>
      </c>
    </row>
    <row r="20" ht="36" customHeight="1" spans="1:10">
      <c r="A20" s="24"/>
      <c r="B20" s="34" t="s">
        <v>127</v>
      </c>
      <c r="C20" s="22" t="s">
        <v>316</v>
      </c>
      <c r="D20" s="23" t="s">
        <v>57</v>
      </c>
      <c r="E20" s="2" t="s">
        <v>206</v>
      </c>
      <c r="F20" s="19"/>
      <c r="G20" s="32" t="s">
        <v>206</v>
      </c>
      <c r="H20" s="19">
        <v>15</v>
      </c>
      <c r="I20" s="19">
        <v>15</v>
      </c>
      <c r="J20" s="19" t="s">
        <v>112</v>
      </c>
    </row>
    <row r="21" ht="36" customHeight="1" spans="1:10">
      <c r="A21" s="26" t="s">
        <v>129</v>
      </c>
      <c r="B21" s="27" t="s">
        <v>130</v>
      </c>
      <c r="C21" s="22" t="s">
        <v>159</v>
      </c>
      <c r="D21" s="23" t="s">
        <v>63</v>
      </c>
      <c r="E21" s="28" t="s">
        <v>179</v>
      </c>
      <c r="F21" s="28" t="s">
        <v>114</v>
      </c>
      <c r="G21" s="28" t="s">
        <v>133</v>
      </c>
      <c r="H21" s="19">
        <v>10</v>
      </c>
      <c r="I21" s="19">
        <v>10</v>
      </c>
      <c r="J21" s="19" t="s">
        <v>112</v>
      </c>
    </row>
    <row r="22" ht="25" customHeight="1" spans="1:10">
      <c r="A22" s="2" t="s">
        <v>134</v>
      </c>
      <c r="B22" s="2"/>
      <c r="C22" s="2"/>
      <c r="D22" s="29" t="s">
        <v>37</v>
      </c>
      <c r="E22" s="29"/>
      <c r="F22" s="29"/>
      <c r="G22" s="29"/>
      <c r="H22" s="29"/>
      <c r="I22" s="29"/>
      <c r="J22" s="29"/>
    </row>
    <row r="23" ht="25" customHeight="1" spans="1:10">
      <c r="A23" s="2" t="s">
        <v>136</v>
      </c>
      <c r="B23" s="2"/>
      <c r="C23" s="2"/>
      <c r="D23" s="2"/>
      <c r="E23" s="2"/>
      <c r="F23" s="2"/>
      <c r="G23" s="2"/>
      <c r="H23" s="2">
        <v>100</v>
      </c>
      <c r="I23" s="2">
        <v>100</v>
      </c>
      <c r="J23" s="31" t="s">
        <v>161</v>
      </c>
    </row>
    <row r="24" spans="1:10">
      <c r="A24" s="30" t="s">
        <v>138</v>
      </c>
      <c r="B24" s="30"/>
      <c r="C24" s="30"/>
      <c r="D24" s="30"/>
      <c r="E24" s="30"/>
      <c r="F24" s="30"/>
      <c r="G24" s="30"/>
      <c r="H24" s="30"/>
      <c r="I24" s="30"/>
      <c r="J24" s="30"/>
    </row>
    <row r="25" spans="1:10">
      <c r="A25" s="30" t="s">
        <v>139</v>
      </c>
      <c r="B25" s="30"/>
      <c r="C25" s="30"/>
      <c r="D25" s="30"/>
      <c r="E25" s="30"/>
      <c r="F25" s="30"/>
      <c r="G25" s="30"/>
      <c r="H25" s="30"/>
      <c r="I25" s="30"/>
      <c r="J25" s="30"/>
    </row>
    <row r="26" spans="1:10">
      <c r="A26" s="30" t="s">
        <v>140</v>
      </c>
      <c r="B26" s="30"/>
      <c r="C26" s="30"/>
      <c r="D26" s="30"/>
      <c r="E26" s="30"/>
      <c r="F26" s="30"/>
      <c r="G26" s="30"/>
      <c r="H26" s="30"/>
      <c r="I26" s="30"/>
      <c r="J26" s="30"/>
    </row>
    <row r="27" spans="1:10">
      <c r="A27" s="30" t="s">
        <v>141</v>
      </c>
      <c r="B27" s="30"/>
      <c r="C27" s="30"/>
      <c r="D27" s="30"/>
      <c r="E27" s="30"/>
      <c r="F27" s="30"/>
      <c r="G27" s="30"/>
      <c r="H27" s="30"/>
      <c r="I27" s="30"/>
      <c r="J27" s="30"/>
    </row>
    <row r="28" spans="1:10">
      <c r="A28" s="30" t="s">
        <v>142</v>
      </c>
      <c r="B28" s="30"/>
      <c r="C28" s="30"/>
      <c r="D28" s="30"/>
      <c r="E28" s="30"/>
      <c r="F28" s="30"/>
      <c r="G28" s="30"/>
      <c r="H28" s="30"/>
      <c r="I28" s="30"/>
      <c r="J28" s="30"/>
    </row>
  </sheetData>
  <mergeCells count="37">
    <mergeCell ref="A1:J1"/>
    <mergeCell ref="A3:B3"/>
    <mergeCell ref="C3:J3"/>
    <mergeCell ref="A4:B4"/>
    <mergeCell ref="C4:E4"/>
    <mergeCell ref="G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A22:C22"/>
    <mergeCell ref="D22:J22"/>
    <mergeCell ref="A23:G23"/>
    <mergeCell ref="A24:J24"/>
    <mergeCell ref="A25:J25"/>
    <mergeCell ref="A26:J26"/>
    <mergeCell ref="A27:J27"/>
    <mergeCell ref="A28:J28"/>
    <mergeCell ref="A5:A9"/>
    <mergeCell ref="A14:A18"/>
    <mergeCell ref="A19:A20"/>
    <mergeCell ref="G12:G13"/>
    <mergeCell ref="H12:H13"/>
    <mergeCell ref="I12:I13"/>
    <mergeCell ref="J12:J13"/>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A10" sqref="A10:F10"/>
    </sheetView>
  </sheetViews>
  <sheetFormatPr defaultColWidth="9" defaultRowHeight="13.5"/>
  <cols>
    <col min="1" max="1" width="7.625" customWidth="1"/>
    <col min="2" max="2" width="12" customWidth="1"/>
    <col min="3" max="3" width="15.25" customWidth="1"/>
    <col min="4" max="4" width="12.125"/>
    <col min="5" max="5" width="12.75" customWidth="1"/>
    <col min="6" max="6" width="7.625" customWidth="1"/>
    <col min="7" max="7" width="12.25" customWidth="1"/>
    <col min="8" max="8" width="9.625" customWidth="1"/>
    <col min="9" max="9" width="7.25" customWidth="1"/>
    <col min="10" max="10" width="18.625" customWidth="1"/>
  </cols>
  <sheetData>
    <row r="1" ht="24.75" spans="1:10">
      <c r="A1" s="1" t="s">
        <v>79</v>
      </c>
      <c r="B1" s="1"/>
      <c r="C1" s="1"/>
      <c r="D1" s="1"/>
      <c r="E1" s="1"/>
      <c r="F1" s="1"/>
      <c r="G1" s="1"/>
      <c r="H1" s="1"/>
      <c r="I1" s="1"/>
      <c r="J1" s="1"/>
    </row>
    <row r="2" ht="17" customHeight="1" spans="1:10">
      <c r="A2" s="1"/>
      <c r="B2" s="1"/>
      <c r="C2" s="1"/>
      <c r="D2" s="1"/>
      <c r="E2" s="1"/>
      <c r="F2" s="1"/>
      <c r="G2" s="1"/>
      <c r="H2" s="1"/>
      <c r="I2" s="1"/>
      <c r="J2" s="1"/>
    </row>
    <row r="3" ht="21" customHeight="1" spans="1:10">
      <c r="A3" s="2" t="s">
        <v>80</v>
      </c>
      <c r="B3" s="2"/>
      <c r="C3" s="3" t="s">
        <v>317</v>
      </c>
      <c r="D3" s="3"/>
      <c r="E3" s="3"/>
      <c r="F3" s="3"/>
      <c r="G3" s="3"/>
      <c r="H3" s="3"/>
      <c r="I3" s="3"/>
      <c r="J3" s="3"/>
    </row>
    <row r="4" ht="25" customHeight="1" spans="1:10">
      <c r="A4" s="4" t="s">
        <v>82</v>
      </c>
      <c r="B4" s="4"/>
      <c r="C4" s="5" t="s">
        <v>83</v>
      </c>
      <c r="D4" s="5"/>
      <c r="E4" s="5"/>
      <c r="F4" s="4" t="s">
        <v>84</v>
      </c>
      <c r="G4" s="5" t="s">
        <v>85</v>
      </c>
      <c r="H4" s="5"/>
      <c r="I4" s="5"/>
      <c r="J4" s="5"/>
    </row>
    <row r="5" ht="21" customHeight="1" spans="1:10">
      <c r="A5" s="2" t="s">
        <v>86</v>
      </c>
      <c r="B5" s="2"/>
      <c r="C5" s="2" t="s">
        <v>87</v>
      </c>
      <c r="D5" s="2" t="s">
        <v>88</v>
      </c>
      <c r="E5" s="2" t="s">
        <v>89</v>
      </c>
      <c r="F5" s="2" t="s">
        <v>90</v>
      </c>
      <c r="G5" s="2"/>
      <c r="H5" s="2" t="s">
        <v>91</v>
      </c>
      <c r="I5" s="2" t="s">
        <v>92</v>
      </c>
      <c r="J5" s="2"/>
    </row>
    <row r="6" ht="21" customHeight="1" spans="1:10">
      <c r="A6" s="2"/>
      <c r="B6" s="6" t="s">
        <v>31</v>
      </c>
      <c r="C6" s="7">
        <v>166066</v>
      </c>
      <c r="D6" s="7">
        <v>166066</v>
      </c>
      <c r="E6" s="7">
        <v>83199.66</v>
      </c>
      <c r="F6" s="2">
        <v>10</v>
      </c>
      <c r="G6" s="2"/>
      <c r="H6" s="8">
        <f>E6/D6</f>
        <v>0.501003576891116</v>
      </c>
      <c r="I6" s="12">
        <f>H6*10</f>
        <v>5.01003576891116</v>
      </c>
      <c r="J6" s="12"/>
    </row>
    <row r="7" ht="28" customHeight="1" spans="1:10">
      <c r="A7" s="2"/>
      <c r="B7" s="6" t="s">
        <v>93</v>
      </c>
      <c r="C7" s="7"/>
      <c r="D7" s="7"/>
      <c r="E7" s="7"/>
      <c r="F7" s="2" t="s">
        <v>94</v>
      </c>
      <c r="G7" s="2"/>
      <c r="H7" s="9"/>
      <c r="I7" s="12" t="s">
        <v>94</v>
      </c>
      <c r="J7" s="12"/>
    </row>
    <row r="8" ht="28" customHeight="1" spans="1:10">
      <c r="A8" s="2"/>
      <c r="B8" s="6" t="s">
        <v>187</v>
      </c>
      <c r="C8" s="7">
        <v>166066</v>
      </c>
      <c r="D8" s="7">
        <v>166066</v>
      </c>
      <c r="E8" s="7">
        <v>83199.66</v>
      </c>
      <c r="F8" s="2" t="s">
        <v>94</v>
      </c>
      <c r="G8" s="2"/>
      <c r="H8" s="9"/>
      <c r="I8" s="12" t="s">
        <v>94</v>
      </c>
      <c r="J8" s="12"/>
    </row>
    <row r="9" ht="26" customHeight="1" spans="1:10">
      <c r="A9" s="2"/>
      <c r="B9" s="6" t="s">
        <v>145</v>
      </c>
      <c r="C9" s="10" t="s">
        <v>94</v>
      </c>
      <c r="D9" s="10" t="s">
        <v>94</v>
      </c>
      <c r="E9" s="10" t="s">
        <v>94</v>
      </c>
      <c r="F9" s="11" t="s">
        <v>94</v>
      </c>
      <c r="G9" s="11"/>
      <c r="H9" s="9"/>
      <c r="I9" s="12" t="s">
        <v>94</v>
      </c>
      <c r="J9" s="12"/>
    </row>
    <row r="10" ht="24" customHeight="1" spans="1:10">
      <c r="A10" s="2" t="s">
        <v>97</v>
      </c>
      <c r="B10" s="2"/>
      <c r="C10" s="2"/>
      <c r="D10" s="2"/>
      <c r="E10" s="2"/>
      <c r="F10" s="2"/>
      <c r="G10" s="12" t="s">
        <v>98</v>
      </c>
      <c r="H10" s="12"/>
      <c r="I10" s="12"/>
      <c r="J10" s="12"/>
    </row>
    <row r="11" ht="72" customHeight="1" spans="1:10">
      <c r="A11" s="6" t="s">
        <v>99</v>
      </c>
      <c r="B11" s="13" t="s">
        <v>318</v>
      </c>
      <c r="C11" s="13"/>
      <c r="D11" s="13"/>
      <c r="E11" s="13"/>
      <c r="F11" s="13"/>
      <c r="G11" s="13" t="s">
        <v>318</v>
      </c>
      <c r="H11" s="13"/>
      <c r="I11" s="13"/>
      <c r="J11" s="13"/>
    </row>
    <row r="12" ht="24" customHeight="1" spans="1:10">
      <c r="A12" s="14" t="s">
        <v>42</v>
      </c>
      <c r="B12" s="15"/>
      <c r="C12" s="16"/>
      <c r="D12" s="14" t="s">
        <v>102</v>
      </c>
      <c r="E12" s="15"/>
      <c r="F12" s="16"/>
      <c r="G12" s="17" t="s">
        <v>103</v>
      </c>
      <c r="H12" s="17" t="s">
        <v>90</v>
      </c>
      <c r="I12" s="17" t="s">
        <v>92</v>
      </c>
      <c r="J12" s="17" t="s">
        <v>104</v>
      </c>
    </row>
    <row r="13" ht="24" customHeight="1" spans="1:10">
      <c r="A13" s="18" t="s">
        <v>105</v>
      </c>
      <c r="B13" s="2" t="s">
        <v>49</v>
      </c>
      <c r="C13" s="2" t="s">
        <v>50</v>
      </c>
      <c r="D13" s="2" t="s">
        <v>106</v>
      </c>
      <c r="E13" s="2" t="s">
        <v>44</v>
      </c>
      <c r="F13" s="19" t="s">
        <v>107</v>
      </c>
      <c r="G13" s="20"/>
      <c r="H13" s="20"/>
      <c r="I13" s="20"/>
      <c r="J13" s="20"/>
    </row>
    <row r="14" ht="40" customHeight="1" spans="1:10">
      <c r="A14" s="25" t="s">
        <v>108</v>
      </c>
      <c r="B14" s="21" t="s">
        <v>56</v>
      </c>
      <c r="C14" s="22" t="s">
        <v>314</v>
      </c>
      <c r="D14" s="23" t="s">
        <v>63</v>
      </c>
      <c r="E14" s="2">
        <v>96</v>
      </c>
      <c r="F14" s="19" t="s">
        <v>114</v>
      </c>
      <c r="G14" s="32">
        <v>0.9984</v>
      </c>
      <c r="H14" s="19">
        <v>10</v>
      </c>
      <c r="I14" s="19">
        <v>10</v>
      </c>
      <c r="J14" s="19" t="s">
        <v>112</v>
      </c>
    </row>
    <row r="15" ht="24" customHeight="1" spans="1:10">
      <c r="A15" s="25"/>
      <c r="B15" s="21" t="s">
        <v>56</v>
      </c>
      <c r="C15" s="22" t="s">
        <v>191</v>
      </c>
      <c r="D15" s="23" t="s">
        <v>63</v>
      </c>
      <c r="E15" s="2">
        <v>96</v>
      </c>
      <c r="F15" s="19" t="s">
        <v>114</v>
      </c>
      <c r="G15" s="32">
        <v>0.9987</v>
      </c>
      <c r="H15" s="19">
        <v>10</v>
      </c>
      <c r="I15" s="19">
        <v>10</v>
      </c>
      <c r="J15" s="19" t="s">
        <v>112</v>
      </c>
    </row>
    <row r="16" ht="40" customHeight="1" spans="1:10">
      <c r="A16" s="25"/>
      <c r="B16" s="21" t="s">
        <v>56</v>
      </c>
      <c r="C16" s="22" t="s">
        <v>315</v>
      </c>
      <c r="D16" s="23" t="s">
        <v>63</v>
      </c>
      <c r="E16" s="2">
        <v>90</v>
      </c>
      <c r="F16" s="19" t="s">
        <v>114</v>
      </c>
      <c r="G16" s="32">
        <v>0.9091</v>
      </c>
      <c r="H16" s="19">
        <v>10</v>
      </c>
      <c r="I16" s="19">
        <v>10</v>
      </c>
      <c r="J16" s="19" t="s">
        <v>112</v>
      </c>
    </row>
    <row r="17" ht="24" customHeight="1" spans="1:10">
      <c r="A17" s="25"/>
      <c r="B17" s="21" t="s">
        <v>56</v>
      </c>
      <c r="C17" s="22" t="s">
        <v>242</v>
      </c>
      <c r="D17" s="23" t="s">
        <v>63</v>
      </c>
      <c r="E17" s="2">
        <v>85</v>
      </c>
      <c r="F17" s="19" t="s">
        <v>114</v>
      </c>
      <c r="G17" s="32">
        <v>0.9226</v>
      </c>
      <c r="H17" s="19">
        <v>10</v>
      </c>
      <c r="I17" s="19">
        <v>10</v>
      </c>
      <c r="J17" s="19" t="s">
        <v>112</v>
      </c>
    </row>
    <row r="18" ht="24" customHeight="1" spans="1:10">
      <c r="A18" s="25"/>
      <c r="B18" s="25" t="s">
        <v>62</v>
      </c>
      <c r="C18" s="22" t="s">
        <v>204</v>
      </c>
      <c r="D18" s="23" t="s">
        <v>66</v>
      </c>
      <c r="E18" s="2">
        <v>100</v>
      </c>
      <c r="F18" s="19" t="s">
        <v>114</v>
      </c>
      <c r="G18" s="33">
        <v>1</v>
      </c>
      <c r="H18" s="19">
        <v>10</v>
      </c>
      <c r="I18" s="19">
        <v>10</v>
      </c>
      <c r="J18" s="19" t="s">
        <v>112</v>
      </c>
    </row>
    <row r="19" ht="40" customHeight="1" spans="1:10">
      <c r="A19" s="21" t="s">
        <v>121</v>
      </c>
      <c r="B19" s="25" t="s">
        <v>122</v>
      </c>
      <c r="C19" s="22" t="s">
        <v>205</v>
      </c>
      <c r="D19" s="23" t="s">
        <v>57</v>
      </c>
      <c r="E19" s="2" t="s">
        <v>197</v>
      </c>
      <c r="F19" s="19"/>
      <c r="G19" s="19" t="s">
        <v>197</v>
      </c>
      <c r="H19" s="19">
        <v>30</v>
      </c>
      <c r="I19" s="19">
        <v>30</v>
      </c>
      <c r="J19" s="19" t="s">
        <v>112</v>
      </c>
    </row>
    <row r="20" ht="40" customHeight="1" spans="1:10">
      <c r="A20" s="24"/>
      <c r="B20" s="34" t="s">
        <v>127</v>
      </c>
      <c r="C20" s="22" t="s">
        <v>316</v>
      </c>
      <c r="D20" s="23"/>
      <c r="E20" s="2"/>
      <c r="F20" s="19"/>
      <c r="G20" s="32"/>
      <c r="H20" s="19"/>
      <c r="I20" s="19"/>
      <c r="J20" s="19"/>
    </row>
    <row r="21" ht="40" customHeight="1" spans="1:10">
      <c r="A21" s="26" t="s">
        <v>129</v>
      </c>
      <c r="B21" s="27" t="s">
        <v>130</v>
      </c>
      <c r="C21" s="22" t="s">
        <v>159</v>
      </c>
      <c r="D21" s="23" t="s">
        <v>63</v>
      </c>
      <c r="E21" s="28" t="s">
        <v>179</v>
      </c>
      <c r="F21" s="28" t="s">
        <v>114</v>
      </c>
      <c r="G21" s="28" t="s">
        <v>133</v>
      </c>
      <c r="H21" s="19">
        <v>10</v>
      </c>
      <c r="I21" s="19">
        <v>10</v>
      </c>
      <c r="J21" s="19" t="s">
        <v>112</v>
      </c>
    </row>
    <row r="22" ht="21" customHeight="1" spans="1:10">
      <c r="A22" s="2" t="s">
        <v>134</v>
      </c>
      <c r="B22" s="2"/>
      <c r="C22" s="2"/>
      <c r="D22" s="29" t="s">
        <v>37</v>
      </c>
      <c r="E22" s="29"/>
      <c r="F22" s="29"/>
      <c r="G22" s="29"/>
      <c r="H22" s="29"/>
      <c r="I22" s="29"/>
      <c r="J22" s="29"/>
    </row>
    <row r="23" ht="19" customHeight="1" spans="1:10">
      <c r="A23" s="2" t="s">
        <v>136</v>
      </c>
      <c r="B23" s="2"/>
      <c r="C23" s="2"/>
      <c r="D23" s="2"/>
      <c r="E23" s="2"/>
      <c r="F23" s="2"/>
      <c r="G23" s="2"/>
      <c r="H23" s="2">
        <v>100</v>
      </c>
      <c r="I23" s="2">
        <v>95.01</v>
      </c>
      <c r="J23" s="31" t="s">
        <v>161</v>
      </c>
    </row>
    <row r="24" spans="1:10">
      <c r="A24" s="30" t="s">
        <v>138</v>
      </c>
      <c r="B24" s="30"/>
      <c r="C24" s="30"/>
      <c r="D24" s="30"/>
      <c r="E24" s="30"/>
      <c r="F24" s="30"/>
      <c r="G24" s="30"/>
      <c r="H24" s="30"/>
      <c r="I24" s="30"/>
      <c r="J24" s="30"/>
    </row>
    <row r="25" spans="1:10">
      <c r="A25" s="30" t="s">
        <v>139</v>
      </c>
      <c r="B25" s="30"/>
      <c r="C25" s="30"/>
      <c r="D25" s="30"/>
      <c r="E25" s="30"/>
      <c r="F25" s="30"/>
      <c r="G25" s="30"/>
      <c r="H25" s="30"/>
      <c r="I25" s="30"/>
      <c r="J25" s="30"/>
    </row>
    <row r="26" spans="1:10">
      <c r="A26" s="30" t="s">
        <v>140</v>
      </c>
      <c r="B26" s="30"/>
      <c r="C26" s="30"/>
      <c r="D26" s="30"/>
      <c r="E26" s="30"/>
      <c r="F26" s="30"/>
      <c r="G26" s="30"/>
      <c r="H26" s="30"/>
      <c r="I26" s="30"/>
      <c r="J26" s="30"/>
    </row>
    <row r="27" spans="1:10">
      <c r="A27" s="30" t="s">
        <v>141</v>
      </c>
      <c r="B27" s="30"/>
      <c r="C27" s="30"/>
      <c r="D27" s="30"/>
      <c r="E27" s="30"/>
      <c r="F27" s="30"/>
      <c r="G27" s="30"/>
      <c r="H27" s="30"/>
      <c r="I27" s="30"/>
      <c r="J27" s="30"/>
    </row>
    <row r="28" spans="1:10">
      <c r="A28" s="30" t="s">
        <v>142</v>
      </c>
      <c r="B28" s="30"/>
      <c r="C28" s="30"/>
      <c r="D28" s="30"/>
      <c r="E28" s="30"/>
      <c r="F28" s="30"/>
      <c r="G28" s="30"/>
      <c r="H28" s="30"/>
      <c r="I28" s="30"/>
      <c r="J28" s="30"/>
    </row>
  </sheetData>
  <mergeCells count="37">
    <mergeCell ref="A1:J1"/>
    <mergeCell ref="A3:B3"/>
    <mergeCell ref="C3:J3"/>
    <mergeCell ref="A4:B4"/>
    <mergeCell ref="C4:E4"/>
    <mergeCell ref="G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A22:C22"/>
    <mergeCell ref="D22:J22"/>
    <mergeCell ref="A23:G23"/>
    <mergeCell ref="A24:J24"/>
    <mergeCell ref="A25:J25"/>
    <mergeCell ref="A26:J26"/>
    <mergeCell ref="A27:J27"/>
    <mergeCell ref="A28:J28"/>
    <mergeCell ref="A5:A9"/>
    <mergeCell ref="A14:A18"/>
    <mergeCell ref="A19:A20"/>
    <mergeCell ref="G12:G13"/>
    <mergeCell ref="H12:H13"/>
    <mergeCell ref="I12:I13"/>
    <mergeCell ref="J12:J13"/>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I14" sqref="I14"/>
    </sheetView>
  </sheetViews>
  <sheetFormatPr defaultColWidth="9" defaultRowHeight="13.5"/>
  <cols>
    <col min="1" max="1" width="7.625" customWidth="1"/>
    <col min="2" max="2" width="12" customWidth="1"/>
    <col min="3" max="3" width="15.25" customWidth="1"/>
    <col min="4" max="4" width="12.5" customWidth="1"/>
    <col min="5" max="5" width="13.125" customWidth="1"/>
    <col min="6" max="6" width="7.625" customWidth="1"/>
    <col min="7" max="7" width="15.375" customWidth="1"/>
    <col min="8" max="8" width="9.625" customWidth="1"/>
    <col min="9" max="9" width="7.25" customWidth="1"/>
    <col min="10" max="10" width="18.625" customWidth="1"/>
    <col min="13" max="13" width="12.625"/>
  </cols>
  <sheetData>
    <row r="1" ht="24.75" spans="1:10">
      <c r="A1" s="1" t="s">
        <v>79</v>
      </c>
      <c r="B1" s="1"/>
      <c r="C1" s="1"/>
      <c r="D1" s="1"/>
      <c r="E1" s="1"/>
      <c r="F1" s="1"/>
      <c r="G1" s="1"/>
      <c r="H1" s="1"/>
      <c r="I1" s="1"/>
      <c r="J1" s="1"/>
    </row>
    <row r="2" ht="17" customHeight="1" spans="1:10">
      <c r="A2" s="1"/>
      <c r="B2" s="1"/>
      <c r="C2" s="1"/>
      <c r="D2" s="1"/>
      <c r="E2" s="1"/>
      <c r="F2" s="1"/>
      <c r="G2" s="1"/>
      <c r="H2" s="1"/>
      <c r="I2" s="1"/>
      <c r="J2" s="1"/>
    </row>
    <row r="3" ht="21" customHeight="1" spans="1:10">
      <c r="A3" s="2" t="s">
        <v>80</v>
      </c>
      <c r="B3" s="2"/>
      <c r="C3" s="3" t="s">
        <v>319</v>
      </c>
      <c r="D3" s="3"/>
      <c r="E3" s="3"/>
      <c r="F3" s="3"/>
      <c r="G3" s="3"/>
      <c r="H3" s="3"/>
      <c r="I3" s="3"/>
      <c r="J3" s="3"/>
    </row>
    <row r="4" ht="25" customHeight="1" spans="1:10">
      <c r="A4" s="4" t="s">
        <v>82</v>
      </c>
      <c r="B4" s="4"/>
      <c r="C4" s="5" t="s">
        <v>83</v>
      </c>
      <c r="D4" s="5"/>
      <c r="E4" s="5"/>
      <c r="F4" s="4" t="s">
        <v>84</v>
      </c>
      <c r="G4" s="5" t="s">
        <v>85</v>
      </c>
      <c r="H4" s="5"/>
      <c r="I4" s="5"/>
      <c r="J4" s="5"/>
    </row>
    <row r="5" ht="24" customHeight="1" spans="1:10">
      <c r="A5" s="2" t="s">
        <v>86</v>
      </c>
      <c r="B5" s="2"/>
      <c r="C5" s="2" t="s">
        <v>87</v>
      </c>
      <c r="D5" s="2" t="s">
        <v>88</v>
      </c>
      <c r="E5" s="2" t="s">
        <v>89</v>
      </c>
      <c r="F5" s="2" t="s">
        <v>90</v>
      </c>
      <c r="G5" s="2"/>
      <c r="H5" s="2" t="s">
        <v>91</v>
      </c>
      <c r="I5" s="2" t="s">
        <v>92</v>
      </c>
      <c r="J5" s="2"/>
    </row>
    <row r="6" ht="24" customHeight="1" spans="1:10">
      <c r="A6" s="2"/>
      <c r="B6" s="6" t="s">
        <v>31</v>
      </c>
      <c r="C6" s="7">
        <v>123152.54</v>
      </c>
      <c r="D6" s="7">
        <v>123152.54</v>
      </c>
      <c r="E6" s="7">
        <v>123152.54</v>
      </c>
      <c r="F6" s="2">
        <v>10</v>
      </c>
      <c r="G6" s="2"/>
      <c r="H6" s="8">
        <f>E6/D6</f>
        <v>1</v>
      </c>
      <c r="I6" s="12">
        <f>H6*10</f>
        <v>10</v>
      </c>
      <c r="J6" s="12"/>
    </row>
    <row r="7" ht="34" customHeight="1" spans="1:10">
      <c r="A7" s="2"/>
      <c r="B7" s="6" t="s">
        <v>93</v>
      </c>
      <c r="C7" s="7"/>
      <c r="D7" s="7"/>
      <c r="E7" s="7"/>
      <c r="F7" s="2" t="s">
        <v>94</v>
      </c>
      <c r="G7" s="2"/>
      <c r="H7" s="9"/>
      <c r="I7" s="12" t="s">
        <v>94</v>
      </c>
      <c r="J7" s="12"/>
    </row>
    <row r="8" ht="34" customHeight="1" spans="1:10">
      <c r="A8" s="2"/>
      <c r="B8" s="6" t="s">
        <v>187</v>
      </c>
      <c r="C8" s="7">
        <v>123152.54</v>
      </c>
      <c r="D8" s="7">
        <v>123152.54</v>
      </c>
      <c r="E8" s="7">
        <v>123152.54</v>
      </c>
      <c r="F8" s="2" t="s">
        <v>94</v>
      </c>
      <c r="G8" s="2"/>
      <c r="H8" s="9"/>
      <c r="I8" s="12" t="s">
        <v>94</v>
      </c>
      <c r="J8" s="12"/>
    </row>
    <row r="9" ht="26" customHeight="1" spans="1:10">
      <c r="A9" s="2"/>
      <c r="B9" s="6" t="s">
        <v>145</v>
      </c>
      <c r="C9" s="10" t="s">
        <v>94</v>
      </c>
      <c r="D9" s="10" t="s">
        <v>94</v>
      </c>
      <c r="E9" s="10" t="s">
        <v>94</v>
      </c>
      <c r="F9" s="11" t="s">
        <v>94</v>
      </c>
      <c r="G9" s="11"/>
      <c r="H9" s="9"/>
      <c r="I9" s="12" t="s">
        <v>94</v>
      </c>
      <c r="J9" s="12"/>
    </row>
    <row r="10" ht="24" customHeight="1" spans="1:10">
      <c r="A10" s="2" t="s">
        <v>97</v>
      </c>
      <c r="B10" s="2"/>
      <c r="C10" s="2"/>
      <c r="D10" s="2"/>
      <c r="E10" s="2"/>
      <c r="F10" s="2"/>
      <c r="G10" s="12" t="s">
        <v>98</v>
      </c>
      <c r="H10" s="12"/>
      <c r="I10" s="12"/>
      <c r="J10" s="12"/>
    </row>
    <row r="11" ht="66" customHeight="1" spans="1:10">
      <c r="A11" s="6" t="s">
        <v>99</v>
      </c>
      <c r="B11" s="13" t="s">
        <v>320</v>
      </c>
      <c r="C11" s="13"/>
      <c r="D11" s="13"/>
      <c r="E11" s="13"/>
      <c r="F11" s="13"/>
      <c r="G11" s="13" t="s">
        <v>320</v>
      </c>
      <c r="H11" s="13"/>
      <c r="I11" s="13"/>
      <c r="J11" s="13"/>
    </row>
    <row r="12" ht="24" customHeight="1" spans="1:10">
      <c r="A12" s="14" t="s">
        <v>42</v>
      </c>
      <c r="B12" s="15"/>
      <c r="C12" s="16"/>
      <c r="D12" s="14" t="s">
        <v>102</v>
      </c>
      <c r="E12" s="15"/>
      <c r="F12" s="16"/>
      <c r="G12" s="17" t="s">
        <v>103</v>
      </c>
      <c r="H12" s="17" t="s">
        <v>90</v>
      </c>
      <c r="I12" s="17" t="s">
        <v>92</v>
      </c>
      <c r="J12" s="17" t="s">
        <v>104</v>
      </c>
    </row>
    <row r="13" ht="24" customHeight="1" spans="1:10">
      <c r="A13" s="18" t="s">
        <v>105</v>
      </c>
      <c r="B13" s="2" t="s">
        <v>49</v>
      </c>
      <c r="C13" s="2" t="s">
        <v>50</v>
      </c>
      <c r="D13" s="2" t="s">
        <v>106</v>
      </c>
      <c r="E13" s="2" t="s">
        <v>44</v>
      </c>
      <c r="F13" s="19" t="s">
        <v>107</v>
      </c>
      <c r="G13" s="20"/>
      <c r="H13" s="20"/>
      <c r="I13" s="20"/>
      <c r="J13" s="20"/>
    </row>
    <row r="14" ht="32" customHeight="1" spans="1:10">
      <c r="A14" s="21" t="s">
        <v>108</v>
      </c>
      <c r="B14" s="21" t="s">
        <v>60</v>
      </c>
      <c r="C14" s="22" t="s">
        <v>116</v>
      </c>
      <c r="D14" s="23" t="s">
        <v>57</v>
      </c>
      <c r="E14" s="2" t="s">
        <v>117</v>
      </c>
      <c r="F14" s="2"/>
      <c r="G14" s="2" t="s">
        <v>117</v>
      </c>
      <c r="H14" s="19">
        <v>25</v>
      </c>
      <c r="I14" s="19">
        <v>25</v>
      </c>
      <c r="J14" s="19" t="s">
        <v>112</v>
      </c>
    </row>
    <row r="15" ht="32" customHeight="1" spans="1:10">
      <c r="A15" s="24"/>
      <c r="B15" s="25" t="s">
        <v>62</v>
      </c>
      <c r="C15" s="22" t="s">
        <v>321</v>
      </c>
      <c r="D15" s="23" t="s">
        <v>57</v>
      </c>
      <c r="E15" s="2" t="s">
        <v>322</v>
      </c>
      <c r="F15" s="19"/>
      <c r="G15" s="2" t="s">
        <v>322</v>
      </c>
      <c r="H15" s="19">
        <v>25</v>
      </c>
      <c r="I15" s="19">
        <v>25</v>
      </c>
      <c r="J15" s="19" t="s">
        <v>112</v>
      </c>
    </row>
    <row r="16" ht="42" customHeight="1" spans="1:10">
      <c r="A16" s="26" t="s">
        <v>129</v>
      </c>
      <c r="B16" s="27" t="s">
        <v>130</v>
      </c>
      <c r="C16" s="22" t="s">
        <v>323</v>
      </c>
      <c r="D16" s="23" t="s">
        <v>63</v>
      </c>
      <c r="E16" s="28" t="s">
        <v>179</v>
      </c>
      <c r="F16" s="28" t="s">
        <v>114</v>
      </c>
      <c r="G16" s="28" t="s">
        <v>133</v>
      </c>
      <c r="H16" s="19">
        <v>40</v>
      </c>
      <c r="I16" s="19">
        <v>40</v>
      </c>
      <c r="J16" s="19" t="s">
        <v>112</v>
      </c>
    </row>
    <row r="17" ht="27" customHeight="1" spans="1:10">
      <c r="A17" s="2" t="s">
        <v>134</v>
      </c>
      <c r="B17" s="2"/>
      <c r="C17" s="2"/>
      <c r="D17" s="29" t="s">
        <v>37</v>
      </c>
      <c r="E17" s="29"/>
      <c r="F17" s="29"/>
      <c r="G17" s="29"/>
      <c r="H17" s="29"/>
      <c r="I17" s="29"/>
      <c r="J17" s="29"/>
    </row>
    <row r="18" ht="27" customHeight="1" spans="1:10">
      <c r="A18" s="2" t="s">
        <v>136</v>
      </c>
      <c r="B18" s="2"/>
      <c r="C18" s="2"/>
      <c r="D18" s="2"/>
      <c r="E18" s="2"/>
      <c r="F18" s="2"/>
      <c r="G18" s="2"/>
      <c r="H18" s="2">
        <v>100</v>
      </c>
      <c r="I18" s="2">
        <v>100</v>
      </c>
      <c r="J18" s="31" t="s">
        <v>161</v>
      </c>
    </row>
    <row r="19" spans="1:10">
      <c r="A19" s="30" t="s">
        <v>138</v>
      </c>
      <c r="B19" s="30"/>
      <c r="C19" s="30"/>
      <c r="D19" s="30"/>
      <c r="E19" s="30"/>
      <c r="F19" s="30"/>
      <c r="G19" s="30"/>
      <c r="H19" s="30"/>
      <c r="I19" s="30"/>
      <c r="J19" s="30"/>
    </row>
    <row r="20" spans="1:10">
      <c r="A20" s="30" t="s">
        <v>139</v>
      </c>
      <c r="B20" s="30"/>
      <c r="C20" s="30"/>
      <c r="D20" s="30"/>
      <c r="E20" s="30"/>
      <c r="F20" s="30"/>
      <c r="G20" s="30"/>
      <c r="H20" s="30"/>
      <c r="I20" s="30"/>
      <c r="J20" s="30"/>
    </row>
    <row r="21" spans="1:10">
      <c r="A21" s="30" t="s">
        <v>140</v>
      </c>
      <c r="B21" s="30"/>
      <c r="C21" s="30"/>
      <c r="D21" s="30"/>
      <c r="E21" s="30"/>
      <c r="F21" s="30"/>
      <c r="G21" s="30"/>
      <c r="H21" s="30"/>
      <c r="I21" s="30"/>
      <c r="J21" s="30"/>
    </row>
    <row r="22" spans="1:10">
      <c r="A22" s="30" t="s">
        <v>141</v>
      </c>
      <c r="B22" s="30"/>
      <c r="C22" s="30"/>
      <c r="D22" s="30"/>
      <c r="E22" s="30"/>
      <c r="F22" s="30"/>
      <c r="G22" s="30"/>
      <c r="H22" s="30"/>
      <c r="I22" s="30"/>
      <c r="J22" s="30"/>
    </row>
    <row r="23" spans="1:10">
      <c r="A23" s="30" t="s">
        <v>142</v>
      </c>
      <c r="B23" s="30"/>
      <c r="C23" s="30"/>
      <c r="D23" s="30"/>
      <c r="E23" s="30"/>
      <c r="F23" s="30"/>
      <c r="G23" s="30"/>
      <c r="H23" s="30"/>
      <c r="I23" s="30"/>
      <c r="J23" s="30"/>
    </row>
  </sheetData>
  <mergeCells count="36">
    <mergeCell ref="A1:J1"/>
    <mergeCell ref="A3:B3"/>
    <mergeCell ref="C3:J3"/>
    <mergeCell ref="A4:B4"/>
    <mergeCell ref="C4:E4"/>
    <mergeCell ref="G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A17:C17"/>
    <mergeCell ref="D17:J17"/>
    <mergeCell ref="A18:G18"/>
    <mergeCell ref="A19:J19"/>
    <mergeCell ref="A20:J20"/>
    <mergeCell ref="A21:J21"/>
    <mergeCell ref="A22:J22"/>
    <mergeCell ref="A23:J23"/>
    <mergeCell ref="A5:A9"/>
    <mergeCell ref="A14:A15"/>
    <mergeCell ref="G12:G13"/>
    <mergeCell ref="H12:H13"/>
    <mergeCell ref="I12:I13"/>
    <mergeCell ref="J12:J1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B12" sqref="B12:F12"/>
    </sheetView>
  </sheetViews>
  <sheetFormatPr defaultColWidth="9" defaultRowHeight="13.5"/>
  <cols>
    <col min="1" max="1" width="7.625" customWidth="1"/>
    <col min="2" max="2" width="12" customWidth="1"/>
    <col min="3" max="3" width="17.625" customWidth="1"/>
    <col min="4" max="4" width="13.875" customWidth="1"/>
    <col min="5" max="5" width="14.625" customWidth="1"/>
    <col min="6" max="6" width="7.625" customWidth="1"/>
    <col min="7" max="7" width="9.375" customWidth="1"/>
    <col min="9" max="9" width="5.75" customWidth="1"/>
    <col min="10" max="10" width="20.25" customWidth="1"/>
  </cols>
  <sheetData>
    <row r="1" ht="24.75" spans="1:10">
      <c r="A1" s="1" t="s">
        <v>79</v>
      </c>
      <c r="B1" s="1"/>
      <c r="C1" s="1"/>
      <c r="D1" s="1"/>
      <c r="E1" s="1"/>
      <c r="F1" s="1"/>
      <c r="G1" s="1"/>
      <c r="H1" s="1"/>
      <c r="I1" s="1"/>
      <c r="J1" s="1"/>
    </row>
    <row r="2" ht="24.75" spans="1:10">
      <c r="A2" s="1"/>
      <c r="B2" s="1"/>
      <c r="C2" s="1"/>
      <c r="D2" s="1"/>
      <c r="E2" s="1"/>
      <c r="F2" s="1"/>
      <c r="G2" s="1"/>
      <c r="H2" s="1"/>
      <c r="I2" s="1"/>
      <c r="J2" s="1"/>
    </row>
    <row r="3" ht="24" customHeight="1" spans="1:10">
      <c r="A3" s="2" t="s">
        <v>80</v>
      </c>
      <c r="B3" s="2"/>
      <c r="C3" s="3" t="s">
        <v>81</v>
      </c>
      <c r="D3" s="3"/>
      <c r="E3" s="3"/>
      <c r="F3" s="3"/>
      <c r="G3" s="3"/>
      <c r="H3" s="3"/>
      <c r="I3" s="3"/>
      <c r="J3" s="3"/>
    </row>
    <row r="4" ht="15" customHeight="1" spans="1:10">
      <c r="A4" s="52" t="s">
        <v>82</v>
      </c>
      <c r="B4" s="53"/>
      <c r="C4" s="54" t="s">
        <v>83</v>
      </c>
      <c r="D4" s="55"/>
      <c r="E4" s="56"/>
      <c r="F4" s="4" t="s">
        <v>84</v>
      </c>
      <c r="G4" s="54" t="s">
        <v>85</v>
      </c>
      <c r="H4" s="55"/>
      <c r="I4" s="55"/>
      <c r="J4" s="56"/>
    </row>
    <row r="5" ht="15" customHeight="1" spans="1:10">
      <c r="A5" s="57"/>
      <c r="B5" s="58"/>
      <c r="C5" s="59"/>
      <c r="D5" s="60"/>
      <c r="E5" s="61"/>
      <c r="F5" s="62"/>
      <c r="G5" s="59"/>
      <c r="H5" s="60"/>
      <c r="I5" s="60"/>
      <c r="J5" s="61"/>
    </row>
    <row r="6" ht="24" customHeight="1" spans="1:10">
      <c r="A6" s="2" t="s">
        <v>86</v>
      </c>
      <c r="B6" s="2"/>
      <c r="C6" s="2" t="s">
        <v>87</v>
      </c>
      <c r="D6" s="2" t="s">
        <v>88</v>
      </c>
      <c r="E6" s="2" t="s">
        <v>89</v>
      </c>
      <c r="F6" s="2" t="s">
        <v>90</v>
      </c>
      <c r="G6" s="2"/>
      <c r="H6" s="2" t="s">
        <v>91</v>
      </c>
      <c r="I6" s="2" t="s">
        <v>92</v>
      </c>
      <c r="J6" s="2"/>
    </row>
    <row r="7" ht="24" customHeight="1" spans="1:10">
      <c r="A7" s="2"/>
      <c r="B7" s="6" t="s">
        <v>31</v>
      </c>
      <c r="C7" s="7">
        <v>300000</v>
      </c>
      <c r="D7" s="7">
        <v>300000</v>
      </c>
      <c r="E7" s="7">
        <v>114497.55</v>
      </c>
      <c r="F7" s="12">
        <v>10</v>
      </c>
      <c r="G7" s="12"/>
      <c r="H7" s="8">
        <f>E7/D7</f>
        <v>0.3816585</v>
      </c>
      <c r="I7" s="12">
        <f>H7*10</f>
        <v>3.816585</v>
      </c>
      <c r="J7" s="12"/>
    </row>
    <row r="8" ht="36" customHeight="1" spans="1:10">
      <c r="A8" s="2"/>
      <c r="B8" s="6" t="s">
        <v>93</v>
      </c>
      <c r="C8" s="7">
        <v>300000</v>
      </c>
      <c r="D8" s="7">
        <v>300000</v>
      </c>
      <c r="E8" s="7">
        <v>114497.55</v>
      </c>
      <c r="F8" s="12"/>
      <c r="G8" s="12"/>
      <c r="H8" s="9"/>
      <c r="I8" s="12" t="s">
        <v>94</v>
      </c>
      <c r="J8" s="12"/>
    </row>
    <row r="9" ht="36" customHeight="1" spans="1:10">
      <c r="A9" s="2"/>
      <c r="B9" s="29" t="s">
        <v>95</v>
      </c>
      <c r="C9" s="9"/>
      <c r="D9" s="9"/>
      <c r="E9" s="9"/>
      <c r="F9" s="2" t="s">
        <v>94</v>
      </c>
      <c r="G9" s="2"/>
      <c r="H9" s="9"/>
      <c r="I9" s="12" t="s">
        <v>94</v>
      </c>
      <c r="J9" s="12"/>
    </row>
    <row r="10" ht="24" customHeight="1" spans="1:10">
      <c r="A10" s="2"/>
      <c r="B10" s="6" t="s">
        <v>96</v>
      </c>
      <c r="C10" s="10" t="s">
        <v>94</v>
      </c>
      <c r="D10" s="10" t="s">
        <v>94</v>
      </c>
      <c r="E10" s="10" t="s">
        <v>94</v>
      </c>
      <c r="F10" s="10" t="s">
        <v>94</v>
      </c>
      <c r="G10" s="10"/>
      <c r="H10" s="9"/>
      <c r="I10" s="12" t="s">
        <v>94</v>
      </c>
      <c r="J10" s="12"/>
    </row>
    <row r="11" ht="24" customHeight="1" spans="1:10">
      <c r="A11" s="2" t="s">
        <v>97</v>
      </c>
      <c r="B11" s="2"/>
      <c r="C11" s="2"/>
      <c r="D11" s="2"/>
      <c r="E11" s="2"/>
      <c r="F11" s="2"/>
      <c r="G11" s="12" t="s">
        <v>98</v>
      </c>
      <c r="H11" s="12"/>
      <c r="I11" s="12"/>
      <c r="J11" s="12"/>
    </row>
    <row r="12" ht="104" customHeight="1" spans="1:10">
      <c r="A12" s="63" t="s">
        <v>99</v>
      </c>
      <c r="B12" s="13" t="s">
        <v>100</v>
      </c>
      <c r="C12" s="13"/>
      <c r="D12" s="13"/>
      <c r="E12" s="13"/>
      <c r="F12" s="13"/>
      <c r="G12" s="13" t="s">
        <v>101</v>
      </c>
      <c r="H12" s="13"/>
      <c r="I12" s="13"/>
      <c r="J12" s="13"/>
    </row>
    <row r="13" ht="24" customHeight="1" spans="1:10">
      <c r="A13" s="64" t="s">
        <v>42</v>
      </c>
      <c r="B13" s="15"/>
      <c r="C13" s="16"/>
      <c r="D13" s="14" t="s">
        <v>102</v>
      </c>
      <c r="E13" s="15"/>
      <c r="F13" s="16"/>
      <c r="G13" s="17" t="s">
        <v>103</v>
      </c>
      <c r="H13" s="17" t="s">
        <v>90</v>
      </c>
      <c r="I13" s="17" t="s">
        <v>92</v>
      </c>
      <c r="J13" s="17" t="s">
        <v>104</v>
      </c>
    </row>
    <row r="14" ht="24" customHeight="1" spans="1:10">
      <c r="A14" s="18" t="s">
        <v>105</v>
      </c>
      <c r="B14" s="2" t="s">
        <v>49</v>
      </c>
      <c r="C14" s="2" t="s">
        <v>50</v>
      </c>
      <c r="D14" s="2" t="s">
        <v>106</v>
      </c>
      <c r="E14" s="2" t="s">
        <v>44</v>
      </c>
      <c r="F14" s="19" t="s">
        <v>107</v>
      </c>
      <c r="G14" s="20"/>
      <c r="H14" s="20"/>
      <c r="I14" s="20"/>
      <c r="J14" s="20"/>
    </row>
    <row r="15" ht="27" customHeight="1" spans="1:10">
      <c r="A15" s="25" t="s">
        <v>108</v>
      </c>
      <c r="B15" s="21" t="s">
        <v>56</v>
      </c>
      <c r="C15" s="22" t="s">
        <v>109</v>
      </c>
      <c r="D15" s="65" t="s">
        <v>63</v>
      </c>
      <c r="E15" s="2">
        <v>1974</v>
      </c>
      <c r="F15" s="19" t="s">
        <v>110</v>
      </c>
      <c r="G15" s="19" t="s">
        <v>111</v>
      </c>
      <c r="H15" s="19">
        <v>10</v>
      </c>
      <c r="I15" s="19">
        <v>10</v>
      </c>
      <c r="J15" s="19" t="s">
        <v>112</v>
      </c>
    </row>
    <row r="16" ht="27" customHeight="1" spans="1:10">
      <c r="A16" s="25"/>
      <c r="B16" s="21" t="s">
        <v>58</v>
      </c>
      <c r="C16" s="22" t="s">
        <v>113</v>
      </c>
      <c r="D16" s="65" t="s">
        <v>63</v>
      </c>
      <c r="E16" s="2">
        <v>90</v>
      </c>
      <c r="F16" s="19" t="s">
        <v>114</v>
      </c>
      <c r="G16" s="66">
        <v>0.9318</v>
      </c>
      <c r="H16" s="19">
        <v>10</v>
      </c>
      <c r="I16" s="19">
        <v>10</v>
      </c>
      <c r="J16" s="19" t="s">
        <v>112</v>
      </c>
    </row>
    <row r="17" ht="27" customHeight="1" spans="1:10">
      <c r="A17" s="25"/>
      <c r="B17" s="21" t="s">
        <v>60</v>
      </c>
      <c r="C17" s="22" t="s">
        <v>115</v>
      </c>
      <c r="D17" s="65" t="s">
        <v>63</v>
      </c>
      <c r="E17" s="2">
        <v>90</v>
      </c>
      <c r="F17" s="19" t="s">
        <v>114</v>
      </c>
      <c r="G17" s="45">
        <v>1</v>
      </c>
      <c r="H17" s="19">
        <v>10</v>
      </c>
      <c r="I17" s="19">
        <v>10</v>
      </c>
      <c r="J17" s="19" t="s">
        <v>112</v>
      </c>
    </row>
    <row r="18" ht="27" customHeight="1" spans="1:10">
      <c r="A18" s="25"/>
      <c r="B18" s="21" t="s">
        <v>60</v>
      </c>
      <c r="C18" s="22" t="s">
        <v>116</v>
      </c>
      <c r="D18" s="65" t="s">
        <v>57</v>
      </c>
      <c r="E18" s="2" t="s">
        <v>117</v>
      </c>
      <c r="F18" s="19"/>
      <c r="G18" s="32" t="s">
        <v>117</v>
      </c>
      <c r="H18" s="19">
        <v>10</v>
      </c>
      <c r="I18" s="19">
        <v>10</v>
      </c>
      <c r="J18" s="19" t="s">
        <v>112</v>
      </c>
    </row>
    <row r="19" ht="66" customHeight="1" spans="1:10">
      <c r="A19" s="25"/>
      <c r="B19" s="25" t="s">
        <v>62</v>
      </c>
      <c r="C19" s="22" t="s">
        <v>118</v>
      </c>
      <c r="D19" s="65" t="s">
        <v>66</v>
      </c>
      <c r="E19" s="2">
        <v>300000</v>
      </c>
      <c r="F19" s="19" t="s">
        <v>119</v>
      </c>
      <c r="G19" s="19">
        <v>114497.55</v>
      </c>
      <c r="H19" s="19">
        <v>10</v>
      </c>
      <c r="I19" s="19">
        <v>4</v>
      </c>
      <c r="J19" s="37" t="s">
        <v>120</v>
      </c>
    </row>
    <row r="20" ht="34" customHeight="1" spans="1:10">
      <c r="A20" s="21" t="s">
        <v>121</v>
      </c>
      <c r="B20" s="25" t="s">
        <v>122</v>
      </c>
      <c r="C20" s="22" t="s">
        <v>123</v>
      </c>
      <c r="D20" s="65" t="s">
        <v>57</v>
      </c>
      <c r="E20" s="2" t="s">
        <v>124</v>
      </c>
      <c r="F20" s="19"/>
      <c r="G20" s="19" t="s">
        <v>124</v>
      </c>
      <c r="H20" s="19">
        <v>10</v>
      </c>
      <c r="I20" s="19">
        <v>10</v>
      </c>
      <c r="J20" s="19" t="s">
        <v>112</v>
      </c>
    </row>
    <row r="21" ht="39" customHeight="1" spans="1:10">
      <c r="A21" s="67"/>
      <c r="B21" s="25" t="s">
        <v>122</v>
      </c>
      <c r="C21" s="22" t="s">
        <v>125</v>
      </c>
      <c r="D21" s="65" t="s">
        <v>57</v>
      </c>
      <c r="E21" s="2" t="s">
        <v>126</v>
      </c>
      <c r="F21" s="19"/>
      <c r="G21" s="19" t="s">
        <v>126</v>
      </c>
      <c r="H21" s="19">
        <v>10</v>
      </c>
      <c r="I21" s="19">
        <v>10</v>
      </c>
      <c r="J21" s="19" t="s">
        <v>112</v>
      </c>
    </row>
    <row r="22" ht="34" customHeight="1" spans="1:10">
      <c r="A22" s="24"/>
      <c r="B22" s="34" t="s">
        <v>127</v>
      </c>
      <c r="C22" s="22" t="s">
        <v>128</v>
      </c>
      <c r="D22" s="65" t="s">
        <v>57</v>
      </c>
      <c r="E22" s="2" t="s">
        <v>124</v>
      </c>
      <c r="F22" s="19"/>
      <c r="G22" s="19" t="s">
        <v>124</v>
      </c>
      <c r="H22" s="19">
        <v>10</v>
      </c>
      <c r="I22" s="19">
        <v>10</v>
      </c>
      <c r="J22" s="19" t="s">
        <v>112</v>
      </c>
    </row>
    <row r="23" ht="36" customHeight="1" spans="1:10">
      <c r="A23" s="26" t="s">
        <v>129</v>
      </c>
      <c r="B23" s="27" t="s">
        <v>130</v>
      </c>
      <c r="C23" s="22" t="s">
        <v>131</v>
      </c>
      <c r="D23" s="65" t="s">
        <v>63</v>
      </c>
      <c r="E23" s="28" t="s">
        <v>132</v>
      </c>
      <c r="F23" s="28" t="s">
        <v>114</v>
      </c>
      <c r="G23" s="28" t="s">
        <v>133</v>
      </c>
      <c r="H23" s="19">
        <v>10</v>
      </c>
      <c r="I23" s="19">
        <v>10</v>
      </c>
      <c r="J23" s="19" t="s">
        <v>112</v>
      </c>
    </row>
    <row r="24" ht="24" customHeight="1" spans="1:10">
      <c r="A24" s="2" t="s">
        <v>134</v>
      </c>
      <c r="B24" s="2"/>
      <c r="C24" s="2"/>
      <c r="D24" s="29" t="s">
        <v>135</v>
      </c>
      <c r="E24" s="29"/>
      <c r="F24" s="29"/>
      <c r="G24" s="29"/>
      <c r="H24" s="29"/>
      <c r="I24" s="29"/>
      <c r="J24" s="29"/>
    </row>
    <row r="25" ht="24" customHeight="1" spans="1:10">
      <c r="A25" s="2" t="s">
        <v>136</v>
      </c>
      <c r="B25" s="2"/>
      <c r="C25" s="2"/>
      <c r="D25" s="2"/>
      <c r="E25" s="2"/>
      <c r="F25" s="2"/>
      <c r="G25" s="2"/>
      <c r="H25" s="2">
        <v>100</v>
      </c>
      <c r="I25" s="2">
        <v>87.82</v>
      </c>
      <c r="J25" s="31" t="s">
        <v>137</v>
      </c>
    </row>
    <row r="26" spans="1:10">
      <c r="A26" s="30" t="s">
        <v>138</v>
      </c>
      <c r="B26" s="30"/>
      <c r="C26" s="30"/>
      <c r="D26" s="30"/>
      <c r="E26" s="30"/>
      <c r="F26" s="30"/>
      <c r="G26" s="30"/>
      <c r="H26" s="30"/>
      <c r="I26" s="30"/>
      <c r="J26" s="30"/>
    </row>
    <row r="27" spans="1:10">
      <c r="A27" s="30" t="s">
        <v>139</v>
      </c>
      <c r="B27" s="30"/>
      <c r="C27" s="30"/>
      <c r="D27" s="30"/>
      <c r="E27" s="30"/>
      <c r="F27" s="30"/>
      <c r="G27" s="30"/>
      <c r="H27" s="30"/>
      <c r="I27" s="30"/>
      <c r="J27" s="30"/>
    </row>
    <row r="28" spans="1:10">
      <c r="A28" s="30" t="s">
        <v>140</v>
      </c>
      <c r="B28" s="30"/>
      <c r="C28" s="30"/>
      <c r="D28" s="30"/>
      <c r="E28" s="30"/>
      <c r="F28" s="30"/>
      <c r="G28" s="30"/>
      <c r="H28" s="30"/>
      <c r="I28" s="30"/>
      <c r="J28" s="30"/>
    </row>
    <row r="29" spans="1:10">
      <c r="A29" s="30" t="s">
        <v>141</v>
      </c>
      <c r="B29" s="30"/>
      <c r="C29" s="30"/>
      <c r="D29" s="30"/>
      <c r="E29" s="30"/>
      <c r="F29" s="30"/>
      <c r="G29" s="30"/>
      <c r="H29" s="30"/>
      <c r="I29" s="30"/>
      <c r="J29" s="30"/>
    </row>
    <row r="30" spans="1:10">
      <c r="A30" s="30" t="s">
        <v>142</v>
      </c>
      <c r="B30" s="30"/>
      <c r="C30" s="30"/>
      <c r="D30" s="30"/>
      <c r="E30" s="30"/>
      <c r="F30" s="30"/>
      <c r="G30" s="30"/>
      <c r="H30" s="30"/>
      <c r="I30" s="30"/>
      <c r="J30" s="30"/>
    </row>
  </sheetData>
  <mergeCells count="38">
    <mergeCell ref="A1:J1"/>
    <mergeCell ref="A3:B3"/>
    <mergeCell ref="C3:J3"/>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A24:C24"/>
    <mergeCell ref="D24:J24"/>
    <mergeCell ref="A25:G25"/>
    <mergeCell ref="A26:J26"/>
    <mergeCell ref="A27:J27"/>
    <mergeCell ref="A28:J28"/>
    <mergeCell ref="A29:J29"/>
    <mergeCell ref="A30:J30"/>
    <mergeCell ref="A6:A10"/>
    <mergeCell ref="A15:A19"/>
    <mergeCell ref="A20:A22"/>
    <mergeCell ref="F4:F5"/>
    <mergeCell ref="G13:G14"/>
    <mergeCell ref="H13:H14"/>
    <mergeCell ref="I13:I14"/>
    <mergeCell ref="J13:J14"/>
    <mergeCell ref="A4:B5"/>
    <mergeCell ref="C4:E5"/>
    <mergeCell ref="G4:J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F7" sqref="F7:G7"/>
    </sheetView>
  </sheetViews>
  <sheetFormatPr defaultColWidth="9" defaultRowHeight="13.5"/>
  <cols>
    <col min="1" max="1" width="7.625" customWidth="1"/>
    <col min="2" max="2" width="12" customWidth="1"/>
    <col min="3" max="3" width="15.25" customWidth="1"/>
    <col min="4" max="5" width="13.125" customWidth="1"/>
    <col min="6" max="6" width="9.125" customWidth="1"/>
    <col min="7" max="7" width="12.625" customWidth="1"/>
    <col min="9" max="9" width="6.625" customWidth="1"/>
    <col min="10" max="10" width="18.625" customWidth="1"/>
  </cols>
  <sheetData>
    <row r="1" ht="24.75" spans="1:10">
      <c r="A1" s="1" t="s">
        <v>79</v>
      </c>
      <c r="B1" s="1"/>
      <c r="C1" s="1"/>
      <c r="D1" s="1"/>
      <c r="E1" s="1"/>
      <c r="F1" s="1"/>
      <c r="G1" s="1"/>
      <c r="H1" s="1"/>
      <c r="I1" s="1"/>
      <c r="J1" s="1"/>
    </row>
    <row r="2" ht="17" customHeight="1" spans="1:10">
      <c r="A2" s="1"/>
      <c r="B2" s="1"/>
      <c r="C2" s="1"/>
      <c r="D2" s="1"/>
      <c r="E2" s="1"/>
      <c r="F2" s="1"/>
      <c r="G2" s="1"/>
      <c r="H2" s="1"/>
      <c r="I2" s="1"/>
      <c r="J2" s="1"/>
    </row>
    <row r="3" ht="23" customHeight="1" spans="1:10">
      <c r="A3" s="2" t="s">
        <v>80</v>
      </c>
      <c r="B3" s="2"/>
      <c r="C3" s="3" t="s">
        <v>143</v>
      </c>
      <c r="D3" s="3"/>
      <c r="E3" s="3"/>
      <c r="F3" s="3"/>
      <c r="G3" s="3"/>
      <c r="H3" s="3"/>
      <c r="I3" s="3"/>
      <c r="J3" s="3"/>
    </row>
    <row r="4" ht="30" customHeight="1" spans="1:10">
      <c r="A4" s="2" t="s">
        <v>82</v>
      </c>
      <c r="B4" s="2"/>
      <c r="C4" s="3" t="s">
        <v>83</v>
      </c>
      <c r="D4" s="3"/>
      <c r="E4" s="3"/>
      <c r="F4" s="4" t="s">
        <v>84</v>
      </c>
      <c r="G4" s="5" t="s">
        <v>85</v>
      </c>
      <c r="H4" s="3"/>
      <c r="I4" s="3"/>
      <c r="J4" s="3"/>
    </row>
    <row r="5" ht="33" customHeight="1" spans="1:10">
      <c r="A5" s="4" t="s">
        <v>86</v>
      </c>
      <c r="B5" s="6"/>
      <c r="C5" s="2" t="s">
        <v>87</v>
      </c>
      <c r="D5" s="2" t="s">
        <v>88</v>
      </c>
      <c r="E5" s="2" t="s">
        <v>89</v>
      </c>
      <c r="F5" s="2" t="s">
        <v>90</v>
      </c>
      <c r="G5" s="2"/>
      <c r="H5" s="2" t="s">
        <v>91</v>
      </c>
      <c r="I5" s="2" t="s">
        <v>92</v>
      </c>
      <c r="J5" s="2"/>
    </row>
    <row r="6" ht="33" customHeight="1" spans="1:10">
      <c r="A6" s="46"/>
      <c r="B6" s="6" t="s">
        <v>31</v>
      </c>
      <c r="C6" s="9"/>
      <c r="D6" s="7">
        <v>847750</v>
      </c>
      <c r="E6" s="7">
        <v>200000</v>
      </c>
      <c r="F6" s="2">
        <v>10</v>
      </c>
      <c r="G6" s="2"/>
      <c r="H6" s="8">
        <f>E6/D6</f>
        <v>0.235918608080212</v>
      </c>
      <c r="I6" s="12">
        <f>H6*10</f>
        <v>2.35918608080212</v>
      </c>
      <c r="J6" s="12"/>
    </row>
    <row r="7" ht="34" customHeight="1" spans="1:10">
      <c r="A7" s="46"/>
      <c r="B7" s="6" t="s">
        <v>93</v>
      </c>
      <c r="C7" s="9"/>
      <c r="D7" s="7">
        <v>847750</v>
      </c>
      <c r="E7" s="7">
        <v>200000</v>
      </c>
      <c r="F7" s="2" t="s">
        <v>94</v>
      </c>
      <c r="G7" s="2"/>
      <c r="H7" s="9"/>
      <c r="I7" s="12" t="s">
        <v>94</v>
      </c>
      <c r="J7" s="12"/>
    </row>
    <row r="8" ht="34" customHeight="1" spans="1:10">
      <c r="A8" s="46"/>
      <c r="B8" s="6" t="s">
        <v>144</v>
      </c>
      <c r="C8" s="9"/>
      <c r="D8" s="9"/>
      <c r="E8" s="9"/>
      <c r="F8" s="2" t="s">
        <v>94</v>
      </c>
      <c r="G8" s="2"/>
      <c r="H8" s="9"/>
      <c r="I8" s="12" t="s">
        <v>94</v>
      </c>
      <c r="J8" s="12"/>
    </row>
    <row r="9" ht="33" customHeight="1" spans="1:10">
      <c r="A9" s="46"/>
      <c r="B9" s="47" t="s">
        <v>145</v>
      </c>
      <c r="C9" s="48" t="s">
        <v>94</v>
      </c>
      <c r="D9" s="48" t="s">
        <v>94</v>
      </c>
      <c r="E9" s="48" t="s">
        <v>94</v>
      </c>
      <c r="F9" s="49" t="s">
        <v>94</v>
      </c>
      <c r="G9" s="49"/>
      <c r="H9" s="50"/>
      <c r="I9" s="51" t="s">
        <v>94</v>
      </c>
      <c r="J9" s="51"/>
    </row>
    <row r="10" ht="24" customHeight="1" spans="1:10">
      <c r="A10" s="2" t="s">
        <v>97</v>
      </c>
      <c r="B10" s="2"/>
      <c r="C10" s="2"/>
      <c r="D10" s="2"/>
      <c r="E10" s="2"/>
      <c r="F10" s="2"/>
      <c r="G10" s="12" t="s">
        <v>98</v>
      </c>
      <c r="H10" s="12"/>
      <c r="I10" s="12"/>
      <c r="J10" s="12"/>
    </row>
    <row r="11" ht="84" customHeight="1" spans="1:10">
      <c r="A11" s="6" t="s">
        <v>99</v>
      </c>
      <c r="B11" s="13" t="s">
        <v>146</v>
      </c>
      <c r="C11" s="13"/>
      <c r="D11" s="13"/>
      <c r="E11" s="13"/>
      <c r="F11" s="13"/>
      <c r="G11" s="13" t="s">
        <v>147</v>
      </c>
      <c r="H11" s="13"/>
      <c r="I11" s="13"/>
      <c r="J11" s="13"/>
    </row>
    <row r="12" ht="22" customHeight="1" spans="1:10">
      <c r="A12" s="14" t="s">
        <v>42</v>
      </c>
      <c r="B12" s="15"/>
      <c r="C12" s="16"/>
      <c r="D12" s="14" t="s">
        <v>102</v>
      </c>
      <c r="E12" s="15"/>
      <c r="F12" s="16"/>
      <c r="G12" s="17" t="s">
        <v>103</v>
      </c>
      <c r="H12" s="17" t="s">
        <v>90</v>
      </c>
      <c r="I12" s="17" t="s">
        <v>92</v>
      </c>
      <c r="J12" s="17" t="s">
        <v>104</v>
      </c>
    </row>
    <row r="13" ht="22" customHeight="1" spans="1:10">
      <c r="A13" s="18" t="s">
        <v>105</v>
      </c>
      <c r="B13" s="2" t="s">
        <v>49</v>
      </c>
      <c r="C13" s="2" t="s">
        <v>50</v>
      </c>
      <c r="D13" s="2" t="s">
        <v>106</v>
      </c>
      <c r="E13" s="2" t="s">
        <v>44</v>
      </c>
      <c r="F13" s="19" t="s">
        <v>107</v>
      </c>
      <c r="G13" s="20"/>
      <c r="H13" s="20"/>
      <c r="I13" s="20"/>
      <c r="J13" s="20"/>
    </row>
    <row r="14" ht="47" customHeight="1" spans="1:10">
      <c r="A14" s="25" t="s">
        <v>108</v>
      </c>
      <c r="B14" s="21" t="s">
        <v>56</v>
      </c>
      <c r="C14" s="22" t="s">
        <v>148</v>
      </c>
      <c r="D14" s="23" t="s">
        <v>57</v>
      </c>
      <c r="E14" s="2" t="s">
        <v>149</v>
      </c>
      <c r="F14" s="19" t="s">
        <v>150</v>
      </c>
      <c r="G14" s="19">
        <v>1</v>
      </c>
      <c r="H14" s="19">
        <v>20</v>
      </c>
      <c r="I14" s="19">
        <v>20</v>
      </c>
      <c r="J14" s="19" t="s">
        <v>112</v>
      </c>
    </row>
    <row r="15" ht="40" customHeight="1" spans="1:10">
      <c r="A15" s="25"/>
      <c r="B15" s="21" t="s">
        <v>56</v>
      </c>
      <c r="C15" s="22" t="s">
        <v>151</v>
      </c>
      <c r="D15" s="23" t="s">
        <v>152</v>
      </c>
      <c r="E15" s="2" t="s">
        <v>132</v>
      </c>
      <c r="F15" s="19" t="s">
        <v>114</v>
      </c>
      <c r="G15" s="32">
        <v>0.944</v>
      </c>
      <c r="H15" s="19">
        <v>10</v>
      </c>
      <c r="I15" s="19">
        <v>10</v>
      </c>
      <c r="J15" s="19" t="s">
        <v>112</v>
      </c>
    </row>
    <row r="16" ht="40" customHeight="1" spans="1:10">
      <c r="A16" s="25"/>
      <c r="B16" s="21" t="s">
        <v>56</v>
      </c>
      <c r="C16" s="22" t="s">
        <v>153</v>
      </c>
      <c r="D16" s="23" t="s">
        <v>152</v>
      </c>
      <c r="E16" s="2" t="s">
        <v>154</v>
      </c>
      <c r="F16" s="19" t="s">
        <v>114</v>
      </c>
      <c r="G16" s="32">
        <v>0.9747</v>
      </c>
      <c r="H16" s="19">
        <v>10</v>
      </c>
      <c r="I16" s="19">
        <v>10</v>
      </c>
      <c r="J16" s="19" t="s">
        <v>112</v>
      </c>
    </row>
    <row r="17" ht="40" customHeight="1" spans="1:10">
      <c r="A17" s="25"/>
      <c r="B17" s="21" t="s">
        <v>56</v>
      </c>
      <c r="C17" s="22" t="s">
        <v>155</v>
      </c>
      <c r="D17" s="23" t="s">
        <v>152</v>
      </c>
      <c r="E17" s="2" t="s">
        <v>156</v>
      </c>
      <c r="F17" s="19" t="s">
        <v>114</v>
      </c>
      <c r="G17" s="32">
        <v>1</v>
      </c>
      <c r="H17" s="19">
        <v>10</v>
      </c>
      <c r="I17" s="19">
        <v>10</v>
      </c>
      <c r="J17" s="19" t="s">
        <v>112</v>
      </c>
    </row>
    <row r="18" ht="40" customHeight="1" spans="1:10">
      <c r="A18" s="23" t="s">
        <v>121</v>
      </c>
      <c r="B18" s="34" t="s">
        <v>127</v>
      </c>
      <c r="C18" s="22" t="s">
        <v>157</v>
      </c>
      <c r="D18" s="23" t="s">
        <v>57</v>
      </c>
      <c r="E18" s="2" t="s">
        <v>158</v>
      </c>
      <c r="F18" s="19"/>
      <c r="G18" s="19" t="s">
        <v>158</v>
      </c>
      <c r="H18" s="19">
        <v>30</v>
      </c>
      <c r="I18" s="19">
        <v>30</v>
      </c>
      <c r="J18" s="19" t="s">
        <v>112</v>
      </c>
    </row>
    <row r="19" ht="40" customHeight="1" spans="1:10">
      <c r="A19" s="26" t="s">
        <v>129</v>
      </c>
      <c r="B19" s="27" t="s">
        <v>130</v>
      </c>
      <c r="C19" s="22" t="s">
        <v>159</v>
      </c>
      <c r="D19" s="23" t="s">
        <v>152</v>
      </c>
      <c r="E19" s="28" t="s">
        <v>154</v>
      </c>
      <c r="F19" s="28" t="s">
        <v>114</v>
      </c>
      <c r="G19" s="28" t="s">
        <v>133</v>
      </c>
      <c r="H19" s="19">
        <v>10</v>
      </c>
      <c r="I19" s="19">
        <v>10</v>
      </c>
      <c r="J19" s="19" t="s">
        <v>112</v>
      </c>
    </row>
    <row r="20" ht="22" customHeight="1" spans="1:10">
      <c r="A20" s="2" t="s">
        <v>134</v>
      </c>
      <c r="B20" s="2"/>
      <c r="C20" s="2"/>
      <c r="D20" s="29" t="s">
        <v>160</v>
      </c>
      <c r="E20" s="29"/>
      <c r="F20" s="29"/>
      <c r="G20" s="29"/>
      <c r="H20" s="29"/>
      <c r="I20" s="29"/>
      <c r="J20" s="29"/>
    </row>
    <row r="21" ht="22" customHeight="1" spans="1:10">
      <c r="A21" s="2" t="s">
        <v>136</v>
      </c>
      <c r="B21" s="2"/>
      <c r="C21" s="2"/>
      <c r="D21" s="2"/>
      <c r="E21" s="2"/>
      <c r="F21" s="2"/>
      <c r="G21" s="2"/>
      <c r="H21" s="2">
        <v>100</v>
      </c>
      <c r="I21" s="2">
        <v>92.36</v>
      </c>
      <c r="J21" s="31" t="s">
        <v>161</v>
      </c>
    </row>
    <row r="22" spans="1:10">
      <c r="A22" s="30" t="s">
        <v>138</v>
      </c>
      <c r="B22" s="30"/>
      <c r="C22" s="30"/>
      <c r="D22" s="30"/>
      <c r="E22" s="30"/>
      <c r="F22" s="30"/>
      <c r="G22" s="30"/>
      <c r="H22" s="30"/>
      <c r="I22" s="30"/>
      <c r="J22" s="30"/>
    </row>
    <row r="23" spans="1:10">
      <c r="A23" s="30" t="s">
        <v>139</v>
      </c>
      <c r="B23" s="30"/>
      <c r="C23" s="30"/>
      <c r="D23" s="30"/>
      <c r="E23" s="30"/>
      <c r="F23" s="30"/>
      <c r="G23" s="30"/>
      <c r="H23" s="30"/>
      <c r="I23" s="30"/>
      <c r="J23" s="30"/>
    </row>
    <row r="24" spans="1:10">
      <c r="A24" s="30" t="s">
        <v>140</v>
      </c>
      <c r="B24" s="30"/>
      <c r="C24" s="30"/>
      <c r="D24" s="30"/>
      <c r="E24" s="30"/>
      <c r="F24" s="30"/>
      <c r="G24" s="30"/>
      <c r="H24" s="30"/>
      <c r="I24" s="30"/>
      <c r="J24" s="30"/>
    </row>
    <row r="25" spans="1:10">
      <c r="A25" s="30" t="s">
        <v>141</v>
      </c>
      <c r="B25" s="30"/>
      <c r="C25" s="30"/>
      <c r="D25" s="30"/>
      <c r="E25" s="30"/>
      <c r="F25" s="30"/>
      <c r="G25" s="30"/>
      <c r="H25" s="30"/>
      <c r="I25" s="30"/>
      <c r="J25" s="30"/>
    </row>
    <row r="26" spans="1:10">
      <c r="A26" s="30" t="s">
        <v>142</v>
      </c>
      <c r="B26" s="30"/>
      <c r="C26" s="30"/>
      <c r="D26" s="30"/>
      <c r="E26" s="30"/>
      <c r="F26" s="30"/>
      <c r="G26" s="30"/>
      <c r="H26" s="30"/>
      <c r="I26" s="30"/>
      <c r="J26" s="30"/>
    </row>
  </sheetData>
  <mergeCells count="36">
    <mergeCell ref="A1:J1"/>
    <mergeCell ref="A3:B3"/>
    <mergeCell ref="C3:J3"/>
    <mergeCell ref="A4:B4"/>
    <mergeCell ref="C4:E4"/>
    <mergeCell ref="G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A20:C20"/>
    <mergeCell ref="D20:J20"/>
    <mergeCell ref="A21:G21"/>
    <mergeCell ref="A22:J22"/>
    <mergeCell ref="A23:J23"/>
    <mergeCell ref="A24:J24"/>
    <mergeCell ref="A25:J25"/>
    <mergeCell ref="A26:J26"/>
    <mergeCell ref="A5:A9"/>
    <mergeCell ref="A14:A17"/>
    <mergeCell ref="G12:G13"/>
    <mergeCell ref="H12:H13"/>
    <mergeCell ref="I12:I13"/>
    <mergeCell ref="J12:J1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E6" sqref="E6"/>
    </sheetView>
  </sheetViews>
  <sheetFormatPr defaultColWidth="9" defaultRowHeight="13.5"/>
  <cols>
    <col min="1" max="1" width="7.625" customWidth="1"/>
    <col min="2" max="2" width="12" customWidth="1"/>
    <col min="3" max="3" width="15.25" customWidth="1"/>
    <col min="4" max="4" width="15.625" customWidth="1"/>
    <col min="5" max="5" width="11.875" customWidth="1"/>
    <col min="6" max="6" width="7.625" customWidth="1"/>
    <col min="7" max="7" width="13.375" customWidth="1"/>
    <col min="8" max="8" width="10.25" customWidth="1"/>
    <col min="9" max="9" width="6" customWidth="1"/>
    <col min="10" max="10" width="18.625" customWidth="1"/>
  </cols>
  <sheetData>
    <row r="1" ht="24.75" spans="1:10">
      <c r="A1" s="1" t="s">
        <v>79</v>
      </c>
      <c r="B1" s="1"/>
      <c r="C1" s="1"/>
      <c r="D1" s="1"/>
      <c r="E1" s="1"/>
      <c r="F1" s="1"/>
      <c r="G1" s="1"/>
      <c r="H1" s="1"/>
      <c r="I1" s="1"/>
      <c r="J1" s="1"/>
    </row>
    <row r="2" ht="17" customHeight="1" spans="1:10">
      <c r="A2" s="1"/>
      <c r="B2" s="1"/>
      <c r="C2" s="1"/>
      <c r="D2" s="1"/>
      <c r="E2" s="1"/>
      <c r="F2" s="1"/>
      <c r="G2" s="1"/>
      <c r="H2" s="1"/>
      <c r="I2" s="1"/>
      <c r="J2" s="1"/>
    </row>
    <row r="3" ht="24" customHeight="1" spans="1:10">
      <c r="A3" s="2" t="s">
        <v>80</v>
      </c>
      <c r="B3" s="2"/>
      <c r="C3" s="3" t="s">
        <v>162</v>
      </c>
      <c r="D3" s="3"/>
      <c r="E3" s="3"/>
      <c r="F3" s="3"/>
      <c r="G3" s="3"/>
      <c r="H3" s="3"/>
      <c r="I3" s="3"/>
      <c r="J3" s="3"/>
    </row>
    <row r="4" ht="30" customHeight="1" spans="1:10">
      <c r="A4" s="2" t="s">
        <v>82</v>
      </c>
      <c r="B4" s="2"/>
      <c r="C4" s="5" t="s">
        <v>83</v>
      </c>
      <c r="D4" s="5"/>
      <c r="E4" s="5"/>
      <c r="F4" s="4" t="s">
        <v>84</v>
      </c>
      <c r="G4" s="5" t="s">
        <v>85</v>
      </c>
      <c r="H4" s="5"/>
      <c r="I4" s="5"/>
      <c r="J4" s="5"/>
    </row>
    <row r="5" ht="25" customHeight="1" spans="1:10">
      <c r="A5" s="2" t="s">
        <v>86</v>
      </c>
      <c r="B5" s="2"/>
      <c r="C5" s="2" t="s">
        <v>87</v>
      </c>
      <c r="D5" s="2" t="s">
        <v>88</v>
      </c>
      <c r="E5" s="2" t="s">
        <v>89</v>
      </c>
      <c r="F5" s="2" t="s">
        <v>90</v>
      </c>
      <c r="G5" s="2"/>
      <c r="H5" s="2" t="s">
        <v>91</v>
      </c>
      <c r="I5" s="2" t="s">
        <v>92</v>
      </c>
      <c r="J5" s="2"/>
    </row>
    <row r="6" ht="25" customHeight="1" spans="1:10">
      <c r="A6" s="2"/>
      <c r="B6" s="6" t="s">
        <v>31</v>
      </c>
      <c r="C6" s="9"/>
      <c r="D6" s="7">
        <v>1647750</v>
      </c>
      <c r="E6" s="9">
        <v>0</v>
      </c>
      <c r="F6" s="2">
        <v>10</v>
      </c>
      <c r="G6" s="2"/>
      <c r="H6" s="8">
        <f>E6/D6</f>
        <v>0</v>
      </c>
      <c r="I6" s="12">
        <f>H6*10</f>
        <v>0</v>
      </c>
      <c r="J6" s="12"/>
    </row>
    <row r="7" ht="24" spans="1:10">
      <c r="A7" s="2"/>
      <c r="B7" s="6" t="s">
        <v>93</v>
      </c>
      <c r="C7" s="9"/>
      <c r="D7" s="7">
        <v>1647750</v>
      </c>
      <c r="E7" s="9">
        <v>0</v>
      </c>
      <c r="F7" s="2" t="s">
        <v>94</v>
      </c>
      <c r="G7" s="2"/>
      <c r="H7" s="9"/>
      <c r="I7" s="12" t="s">
        <v>94</v>
      </c>
      <c r="J7" s="12"/>
    </row>
    <row r="8" ht="29" customHeight="1" spans="1:10">
      <c r="A8" s="2"/>
      <c r="B8" s="6" t="s">
        <v>163</v>
      </c>
      <c r="C8" s="9"/>
      <c r="D8" s="9"/>
      <c r="E8" s="9"/>
      <c r="F8" s="2" t="s">
        <v>94</v>
      </c>
      <c r="G8" s="2"/>
      <c r="H8" s="9"/>
      <c r="I8" s="12" t="s">
        <v>94</v>
      </c>
      <c r="J8" s="12"/>
    </row>
    <row r="9" ht="25" customHeight="1" spans="1:10">
      <c r="A9" s="2"/>
      <c r="B9" s="6" t="s">
        <v>164</v>
      </c>
      <c r="C9" s="10" t="s">
        <v>94</v>
      </c>
      <c r="D9" s="10" t="s">
        <v>94</v>
      </c>
      <c r="E9" s="10" t="s">
        <v>94</v>
      </c>
      <c r="F9" s="11" t="s">
        <v>94</v>
      </c>
      <c r="G9" s="11"/>
      <c r="H9" s="9"/>
      <c r="I9" s="12" t="s">
        <v>94</v>
      </c>
      <c r="J9" s="12"/>
    </row>
    <row r="10" ht="24" customHeight="1" spans="1:10">
      <c r="A10" s="2" t="s">
        <v>97</v>
      </c>
      <c r="B10" s="2"/>
      <c r="C10" s="2"/>
      <c r="D10" s="2"/>
      <c r="E10" s="2"/>
      <c r="F10" s="2"/>
      <c r="G10" s="12" t="s">
        <v>98</v>
      </c>
      <c r="H10" s="12"/>
      <c r="I10" s="12"/>
      <c r="J10" s="12"/>
    </row>
    <row r="11" ht="89" customHeight="1" spans="1:10">
      <c r="A11" s="6" t="s">
        <v>99</v>
      </c>
      <c r="B11" s="13" t="s">
        <v>146</v>
      </c>
      <c r="C11" s="13"/>
      <c r="D11" s="13"/>
      <c r="E11" s="13"/>
      <c r="F11" s="13"/>
      <c r="G11" s="13" t="s">
        <v>165</v>
      </c>
      <c r="H11" s="13"/>
      <c r="I11" s="13"/>
      <c r="J11" s="13"/>
    </row>
    <row r="12" ht="22" customHeight="1" spans="1:10">
      <c r="A12" s="14" t="s">
        <v>42</v>
      </c>
      <c r="B12" s="15"/>
      <c r="C12" s="16"/>
      <c r="D12" s="14" t="s">
        <v>102</v>
      </c>
      <c r="E12" s="15"/>
      <c r="F12" s="16"/>
      <c r="G12" s="17" t="s">
        <v>103</v>
      </c>
      <c r="H12" s="17" t="s">
        <v>90</v>
      </c>
      <c r="I12" s="17" t="s">
        <v>92</v>
      </c>
      <c r="J12" s="17" t="s">
        <v>104</v>
      </c>
    </row>
    <row r="13" ht="22" customHeight="1" spans="1:10">
      <c r="A13" s="18" t="s">
        <v>105</v>
      </c>
      <c r="B13" s="2" t="s">
        <v>49</v>
      </c>
      <c r="C13" s="2" t="s">
        <v>50</v>
      </c>
      <c r="D13" s="2" t="s">
        <v>106</v>
      </c>
      <c r="E13" s="2" t="s">
        <v>44</v>
      </c>
      <c r="F13" s="19" t="s">
        <v>107</v>
      </c>
      <c r="G13" s="20"/>
      <c r="H13" s="20"/>
      <c r="I13" s="20"/>
      <c r="J13" s="20"/>
    </row>
    <row r="14" ht="51" customHeight="1" spans="1:10">
      <c r="A14" s="25" t="s">
        <v>108</v>
      </c>
      <c r="B14" s="21" t="s">
        <v>56</v>
      </c>
      <c r="C14" s="22" t="s">
        <v>148</v>
      </c>
      <c r="D14" s="23" t="s">
        <v>57</v>
      </c>
      <c r="E14" s="2" t="s">
        <v>149</v>
      </c>
      <c r="F14" s="19" t="s">
        <v>150</v>
      </c>
      <c r="G14" s="19">
        <v>1</v>
      </c>
      <c r="H14" s="19">
        <v>20</v>
      </c>
      <c r="I14" s="19">
        <v>20</v>
      </c>
      <c r="J14" s="19" t="s">
        <v>112</v>
      </c>
    </row>
    <row r="15" ht="42" customHeight="1" spans="1:10">
      <c r="A15" s="25"/>
      <c r="B15" s="21" t="s">
        <v>56</v>
      </c>
      <c r="C15" s="22" t="s">
        <v>151</v>
      </c>
      <c r="D15" s="23" t="s">
        <v>152</v>
      </c>
      <c r="E15" s="2" t="s">
        <v>132</v>
      </c>
      <c r="F15" s="19" t="s">
        <v>114</v>
      </c>
      <c r="G15" s="32">
        <v>0.944</v>
      </c>
      <c r="H15" s="19">
        <v>10</v>
      </c>
      <c r="I15" s="19">
        <v>10</v>
      </c>
      <c r="J15" s="19" t="s">
        <v>112</v>
      </c>
    </row>
    <row r="16" ht="42" customHeight="1" spans="1:10">
      <c r="A16" s="25"/>
      <c r="B16" s="21" t="s">
        <v>56</v>
      </c>
      <c r="C16" s="22" t="s">
        <v>153</v>
      </c>
      <c r="D16" s="23" t="s">
        <v>152</v>
      </c>
      <c r="E16" s="2" t="s">
        <v>154</v>
      </c>
      <c r="F16" s="19" t="s">
        <v>114</v>
      </c>
      <c r="G16" s="32">
        <v>0.9747</v>
      </c>
      <c r="H16" s="19">
        <v>10</v>
      </c>
      <c r="I16" s="19">
        <v>10</v>
      </c>
      <c r="J16" s="19" t="s">
        <v>112</v>
      </c>
    </row>
    <row r="17" ht="42" customHeight="1" spans="1:10">
      <c r="A17" s="25"/>
      <c r="B17" s="21" t="s">
        <v>56</v>
      </c>
      <c r="C17" s="22" t="s">
        <v>155</v>
      </c>
      <c r="D17" s="23" t="s">
        <v>152</v>
      </c>
      <c r="E17" s="2" t="s">
        <v>156</v>
      </c>
      <c r="F17" s="19" t="s">
        <v>114</v>
      </c>
      <c r="G17" s="32">
        <v>1</v>
      </c>
      <c r="H17" s="19">
        <v>10</v>
      </c>
      <c r="I17" s="19">
        <v>10</v>
      </c>
      <c r="J17" s="19" t="s">
        <v>112</v>
      </c>
    </row>
    <row r="18" ht="42" customHeight="1" spans="1:10">
      <c r="A18" s="23" t="s">
        <v>121</v>
      </c>
      <c r="B18" s="34" t="s">
        <v>127</v>
      </c>
      <c r="C18" s="22" t="s">
        <v>157</v>
      </c>
      <c r="D18" s="23" t="s">
        <v>57</v>
      </c>
      <c r="E18" s="2" t="s">
        <v>158</v>
      </c>
      <c r="F18" s="19"/>
      <c r="G18" s="19" t="s">
        <v>158</v>
      </c>
      <c r="H18" s="19">
        <v>30</v>
      </c>
      <c r="I18" s="19">
        <v>30</v>
      </c>
      <c r="J18" s="19" t="s">
        <v>112</v>
      </c>
    </row>
    <row r="19" ht="42" customHeight="1" spans="1:10">
      <c r="A19" s="26" t="s">
        <v>129</v>
      </c>
      <c r="B19" s="27" t="s">
        <v>130</v>
      </c>
      <c r="C19" s="22" t="s">
        <v>159</v>
      </c>
      <c r="D19" s="23" t="s">
        <v>152</v>
      </c>
      <c r="E19" s="28" t="s">
        <v>154</v>
      </c>
      <c r="F19" s="28" t="s">
        <v>114</v>
      </c>
      <c r="G19" s="28" t="s">
        <v>133</v>
      </c>
      <c r="H19" s="19">
        <v>10</v>
      </c>
      <c r="I19" s="19">
        <v>10</v>
      </c>
      <c r="J19" s="19" t="s">
        <v>112</v>
      </c>
    </row>
    <row r="20" ht="21" customHeight="1" spans="1:10">
      <c r="A20" s="2" t="s">
        <v>134</v>
      </c>
      <c r="B20" s="2"/>
      <c r="C20" s="2"/>
      <c r="D20" s="29" t="s">
        <v>160</v>
      </c>
      <c r="E20" s="29"/>
      <c r="F20" s="29"/>
      <c r="G20" s="29"/>
      <c r="H20" s="29"/>
      <c r="I20" s="29"/>
      <c r="J20" s="29"/>
    </row>
    <row r="21" ht="21" customHeight="1" spans="1:10">
      <c r="A21" s="2" t="s">
        <v>136</v>
      </c>
      <c r="B21" s="2"/>
      <c r="C21" s="2"/>
      <c r="D21" s="2"/>
      <c r="E21" s="2"/>
      <c r="F21" s="2"/>
      <c r="G21" s="2"/>
      <c r="H21" s="2">
        <v>100</v>
      </c>
      <c r="I21" s="2">
        <v>90</v>
      </c>
      <c r="J21" s="31" t="s">
        <v>161</v>
      </c>
    </row>
    <row r="22" spans="1:10">
      <c r="A22" s="30" t="s">
        <v>138</v>
      </c>
      <c r="B22" s="30"/>
      <c r="C22" s="30"/>
      <c r="D22" s="30"/>
      <c r="E22" s="30"/>
      <c r="F22" s="30"/>
      <c r="G22" s="30"/>
      <c r="H22" s="30"/>
      <c r="I22" s="30"/>
      <c r="J22" s="30"/>
    </row>
    <row r="23" spans="1:10">
      <c r="A23" s="30" t="s">
        <v>139</v>
      </c>
      <c r="B23" s="30"/>
      <c r="C23" s="30"/>
      <c r="D23" s="30"/>
      <c r="E23" s="30"/>
      <c r="F23" s="30"/>
      <c r="G23" s="30"/>
      <c r="H23" s="30"/>
      <c r="I23" s="30"/>
      <c r="J23" s="30"/>
    </row>
    <row r="24" spans="1:10">
      <c r="A24" s="30" t="s">
        <v>140</v>
      </c>
      <c r="B24" s="30"/>
      <c r="C24" s="30"/>
      <c r="D24" s="30"/>
      <c r="E24" s="30"/>
      <c r="F24" s="30"/>
      <c r="G24" s="30"/>
      <c r="H24" s="30"/>
      <c r="I24" s="30"/>
      <c r="J24" s="30"/>
    </row>
    <row r="25" spans="1:10">
      <c r="A25" s="30" t="s">
        <v>141</v>
      </c>
      <c r="B25" s="30"/>
      <c r="C25" s="30"/>
      <c r="D25" s="30"/>
      <c r="E25" s="30"/>
      <c r="F25" s="30"/>
      <c r="G25" s="30"/>
      <c r="H25" s="30"/>
      <c r="I25" s="30"/>
      <c r="J25" s="30"/>
    </row>
    <row r="26" spans="1:10">
      <c r="A26" s="30" t="s">
        <v>142</v>
      </c>
      <c r="B26" s="30"/>
      <c r="C26" s="30"/>
      <c r="D26" s="30"/>
      <c r="E26" s="30"/>
      <c r="F26" s="30"/>
      <c r="G26" s="30"/>
      <c r="H26" s="30"/>
      <c r="I26" s="30"/>
      <c r="J26" s="30"/>
    </row>
  </sheetData>
  <mergeCells count="36">
    <mergeCell ref="A1:J1"/>
    <mergeCell ref="A3:B3"/>
    <mergeCell ref="C3:J3"/>
    <mergeCell ref="A4:B4"/>
    <mergeCell ref="C4:E4"/>
    <mergeCell ref="G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A20:C20"/>
    <mergeCell ref="D20:J20"/>
    <mergeCell ref="A21:G21"/>
    <mergeCell ref="A22:J22"/>
    <mergeCell ref="A23:J23"/>
    <mergeCell ref="A24:J24"/>
    <mergeCell ref="A25:J25"/>
    <mergeCell ref="A26:J26"/>
    <mergeCell ref="A5:A9"/>
    <mergeCell ref="A14:A17"/>
    <mergeCell ref="G12:G13"/>
    <mergeCell ref="H12:H13"/>
    <mergeCell ref="I12:I13"/>
    <mergeCell ref="J12:J1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10" sqref="A10:F10"/>
    </sheetView>
  </sheetViews>
  <sheetFormatPr defaultColWidth="9" defaultRowHeight="13.5"/>
  <cols>
    <col min="1" max="1" width="7.625" customWidth="1"/>
    <col min="2" max="2" width="12" customWidth="1"/>
    <col min="3" max="3" width="15.25" customWidth="1"/>
    <col min="4" max="4" width="14.125" customWidth="1"/>
    <col min="5" max="5" width="10.125" customWidth="1"/>
    <col min="6" max="6" width="7.625" customWidth="1"/>
    <col min="7" max="7" width="9.875" customWidth="1"/>
    <col min="9" max="9" width="5.75" customWidth="1"/>
    <col min="10" max="10" width="18.625" customWidth="1"/>
  </cols>
  <sheetData>
    <row r="1" ht="24.75" spans="1:10">
      <c r="A1" s="1" t="s">
        <v>79</v>
      </c>
      <c r="B1" s="1"/>
      <c r="C1" s="1"/>
      <c r="D1" s="1"/>
      <c r="E1" s="1"/>
      <c r="F1" s="1"/>
      <c r="G1" s="1"/>
      <c r="H1" s="1"/>
      <c r="I1" s="1"/>
      <c r="J1" s="1"/>
    </row>
    <row r="2" ht="17" customHeight="1" spans="1:10">
      <c r="A2" s="1"/>
      <c r="B2" s="1"/>
      <c r="C2" s="1"/>
      <c r="D2" s="1"/>
      <c r="E2" s="1"/>
      <c r="F2" s="1"/>
      <c r="G2" s="1"/>
      <c r="H2" s="1"/>
      <c r="I2" s="1"/>
      <c r="J2" s="1"/>
    </row>
    <row r="3" ht="16" customHeight="1" spans="1:10">
      <c r="A3" s="2" t="s">
        <v>80</v>
      </c>
      <c r="B3" s="2"/>
      <c r="C3" s="3" t="s">
        <v>166</v>
      </c>
      <c r="D3" s="3"/>
      <c r="E3" s="3"/>
      <c r="F3" s="3"/>
      <c r="G3" s="3"/>
      <c r="H3" s="3"/>
      <c r="I3" s="3"/>
      <c r="J3" s="3"/>
    </row>
    <row r="4" ht="24" customHeight="1" spans="1:10">
      <c r="A4" s="4" t="s">
        <v>82</v>
      </c>
      <c r="B4" s="4"/>
      <c r="C4" s="5" t="s">
        <v>83</v>
      </c>
      <c r="D4" s="5"/>
      <c r="E4" s="5"/>
      <c r="F4" s="4" t="s">
        <v>84</v>
      </c>
      <c r="G4" s="5" t="s">
        <v>85</v>
      </c>
      <c r="H4" s="5"/>
      <c r="I4" s="5"/>
      <c r="J4" s="5"/>
    </row>
    <row r="5" ht="24" customHeight="1" spans="1:10">
      <c r="A5" s="2" t="s">
        <v>86</v>
      </c>
      <c r="B5" s="2"/>
      <c r="C5" s="2" t="s">
        <v>87</v>
      </c>
      <c r="D5" s="2" t="s">
        <v>88</v>
      </c>
      <c r="E5" s="2" t="s">
        <v>89</v>
      </c>
      <c r="F5" s="2" t="s">
        <v>90</v>
      </c>
      <c r="G5" s="2"/>
      <c r="H5" s="2" t="s">
        <v>91</v>
      </c>
      <c r="I5" s="2" t="s">
        <v>92</v>
      </c>
      <c r="J5" s="2"/>
    </row>
    <row r="6" ht="24" customHeight="1" spans="1:10">
      <c r="A6" s="2"/>
      <c r="B6" s="6" t="s">
        <v>31</v>
      </c>
      <c r="C6" s="9"/>
      <c r="D6" s="7">
        <v>175271.13</v>
      </c>
      <c r="E6" s="9">
        <v>0</v>
      </c>
      <c r="F6" s="2">
        <v>10</v>
      </c>
      <c r="G6" s="2"/>
      <c r="H6" s="8">
        <f>E6/D6</f>
        <v>0</v>
      </c>
      <c r="I6" s="12">
        <f>H6*10</f>
        <v>0</v>
      </c>
      <c r="J6" s="12"/>
    </row>
    <row r="7" ht="41" customHeight="1" spans="1:10">
      <c r="A7" s="2"/>
      <c r="B7" s="6" t="s">
        <v>93</v>
      </c>
      <c r="C7" s="9"/>
      <c r="D7" s="7">
        <v>175271.13</v>
      </c>
      <c r="E7" s="9">
        <v>0</v>
      </c>
      <c r="F7" s="2" t="s">
        <v>94</v>
      </c>
      <c r="G7" s="2"/>
      <c r="H7" s="9"/>
      <c r="I7" s="12" t="s">
        <v>94</v>
      </c>
      <c r="J7" s="12"/>
    </row>
    <row r="8" ht="41" customHeight="1" spans="1:10">
      <c r="A8" s="2"/>
      <c r="B8" s="6" t="s">
        <v>167</v>
      </c>
      <c r="C8" s="9"/>
      <c r="D8" s="9"/>
      <c r="E8" s="9"/>
      <c r="F8" s="2" t="s">
        <v>94</v>
      </c>
      <c r="G8" s="2"/>
      <c r="H8" s="9"/>
      <c r="I8" s="12" t="s">
        <v>94</v>
      </c>
      <c r="J8" s="12"/>
    </row>
    <row r="9" ht="24" customHeight="1" spans="1:10">
      <c r="A9" s="2"/>
      <c r="B9" s="6" t="s">
        <v>168</v>
      </c>
      <c r="C9" s="10" t="s">
        <v>94</v>
      </c>
      <c r="D9" s="10" t="s">
        <v>94</v>
      </c>
      <c r="E9" s="10" t="s">
        <v>94</v>
      </c>
      <c r="F9" s="11" t="s">
        <v>94</v>
      </c>
      <c r="G9" s="11"/>
      <c r="H9" s="9"/>
      <c r="I9" s="12" t="s">
        <v>94</v>
      </c>
      <c r="J9" s="12"/>
    </row>
    <row r="10" ht="24" customHeight="1" spans="1:10">
      <c r="A10" s="2" t="s">
        <v>97</v>
      </c>
      <c r="B10" s="2"/>
      <c r="C10" s="2"/>
      <c r="D10" s="2"/>
      <c r="E10" s="2"/>
      <c r="F10" s="2"/>
      <c r="G10" s="12" t="s">
        <v>98</v>
      </c>
      <c r="H10" s="12"/>
      <c r="I10" s="12"/>
      <c r="J10" s="12"/>
    </row>
    <row r="11" ht="87" customHeight="1" spans="1:10">
      <c r="A11" s="6" t="s">
        <v>99</v>
      </c>
      <c r="B11" s="13" t="s">
        <v>169</v>
      </c>
      <c r="C11" s="13"/>
      <c r="D11" s="13"/>
      <c r="E11" s="13"/>
      <c r="F11" s="13"/>
      <c r="G11" s="13" t="s">
        <v>170</v>
      </c>
      <c r="H11" s="13"/>
      <c r="I11" s="13"/>
      <c r="J11" s="13"/>
    </row>
    <row r="12" ht="24" customHeight="1" spans="1:10">
      <c r="A12" s="19" t="s">
        <v>42</v>
      </c>
      <c r="B12" s="19"/>
      <c r="C12" s="19"/>
      <c r="D12" s="19" t="s">
        <v>102</v>
      </c>
      <c r="E12" s="19"/>
      <c r="F12" s="19"/>
      <c r="G12" s="19" t="s">
        <v>103</v>
      </c>
      <c r="H12" s="19" t="s">
        <v>90</v>
      </c>
      <c r="I12" s="19" t="s">
        <v>92</v>
      </c>
      <c r="J12" s="19" t="s">
        <v>104</v>
      </c>
    </row>
    <row r="13" ht="24" customHeight="1" spans="1:10">
      <c r="A13" s="2" t="s">
        <v>105</v>
      </c>
      <c r="B13" s="2" t="s">
        <v>49</v>
      </c>
      <c r="C13" s="2" t="s">
        <v>50</v>
      </c>
      <c r="D13" s="2" t="s">
        <v>106</v>
      </c>
      <c r="E13" s="2" t="s">
        <v>44</v>
      </c>
      <c r="F13" s="19" t="s">
        <v>107</v>
      </c>
      <c r="G13" s="19"/>
      <c r="H13" s="19"/>
      <c r="I13" s="19"/>
      <c r="J13" s="19"/>
    </row>
    <row r="14" ht="40" customHeight="1" spans="1:10">
      <c r="A14" s="25" t="s">
        <v>108</v>
      </c>
      <c r="B14" s="21" t="s">
        <v>56</v>
      </c>
      <c r="C14" s="22" t="s">
        <v>171</v>
      </c>
      <c r="D14" s="23" t="s">
        <v>63</v>
      </c>
      <c r="E14" s="2">
        <v>50</v>
      </c>
      <c r="F14" s="19" t="s">
        <v>114</v>
      </c>
      <c r="G14" s="32">
        <v>0.624</v>
      </c>
      <c r="H14" s="19">
        <v>10</v>
      </c>
      <c r="I14" s="19">
        <v>10</v>
      </c>
      <c r="J14" s="19" t="s">
        <v>112</v>
      </c>
    </row>
    <row r="15" ht="27" customHeight="1" spans="1:10">
      <c r="A15" s="25"/>
      <c r="B15" s="21" t="s">
        <v>56</v>
      </c>
      <c r="C15" s="22" t="s">
        <v>172</v>
      </c>
      <c r="D15" s="23" t="s">
        <v>63</v>
      </c>
      <c r="E15" s="2">
        <v>80</v>
      </c>
      <c r="F15" s="19" t="s">
        <v>114</v>
      </c>
      <c r="G15" s="45">
        <v>1</v>
      </c>
      <c r="H15" s="19">
        <v>10</v>
      </c>
      <c r="I15" s="19">
        <v>10</v>
      </c>
      <c r="J15" s="19" t="s">
        <v>112</v>
      </c>
    </row>
    <row r="16" ht="40" customHeight="1" spans="1:10">
      <c r="A16" s="25"/>
      <c r="B16" s="21" t="s">
        <v>56</v>
      </c>
      <c r="C16" s="22" t="s">
        <v>173</v>
      </c>
      <c r="D16" s="23" t="s">
        <v>63</v>
      </c>
      <c r="E16" s="2">
        <v>90</v>
      </c>
      <c r="F16" s="19" t="s">
        <v>114</v>
      </c>
      <c r="G16" s="45">
        <v>1</v>
      </c>
      <c r="H16" s="19">
        <v>10</v>
      </c>
      <c r="I16" s="19">
        <v>10</v>
      </c>
      <c r="J16" s="19" t="s">
        <v>112</v>
      </c>
    </row>
    <row r="17" ht="27" customHeight="1" spans="1:10">
      <c r="A17" s="25"/>
      <c r="B17" s="21" t="s">
        <v>56</v>
      </c>
      <c r="C17" s="22" t="s">
        <v>174</v>
      </c>
      <c r="D17" s="23" t="s">
        <v>66</v>
      </c>
      <c r="E17" s="2" t="s">
        <v>175</v>
      </c>
      <c r="F17" s="19"/>
      <c r="G17" s="19">
        <v>0</v>
      </c>
      <c r="H17" s="19">
        <v>10</v>
      </c>
      <c r="I17" s="19">
        <v>10</v>
      </c>
      <c r="J17" s="19" t="s">
        <v>112</v>
      </c>
    </row>
    <row r="18" ht="27" customHeight="1" spans="1:10">
      <c r="A18" s="25"/>
      <c r="B18" s="21" t="s">
        <v>56</v>
      </c>
      <c r="C18" s="22" t="s">
        <v>176</v>
      </c>
      <c r="D18" s="23" t="s">
        <v>66</v>
      </c>
      <c r="E18" s="2">
        <v>0.3</v>
      </c>
      <c r="F18" s="19" t="s">
        <v>114</v>
      </c>
      <c r="G18" s="32">
        <v>0.00079</v>
      </c>
      <c r="H18" s="19">
        <v>10</v>
      </c>
      <c r="I18" s="19">
        <v>10</v>
      </c>
      <c r="J18" s="19" t="s">
        <v>112</v>
      </c>
    </row>
    <row r="19" ht="40" customHeight="1" spans="1:10">
      <c r="A19" s="23" t="s">
        <v>121</v>
      </c>
      <c r="B19" s="34" t="s">
        <v>127</v>
      </c>
      <c r="C19" s="22" t="s">
        <v>177</v>
      </c>
      <c r="D19" s="23" t="s">
        <v>57</v>
      </c>
      <c r="E19" s="2" t="s">
        <v>178</v>
      </c>
      <c r="F19" s="19"/>
      <c r="G19" s="19" t="s">
        <v>178</v>
      </c>
      <c r="H19" s="19">
        <v>30</v>
      </c>
      <c r="I19" s="19">
        <v>30</v>
      </c>
      <c r="J19" s="19" t="s">
        <v>112</v>
      </c>
    </row>
    <row r="20" ht="40" customHeight="1" spans="1:10">
      <c r="A20" s="26" t="s">
        <v>129</v>
      </c>
      <c r="B20" s="27" t="s">
        <v>130</v>
      </c>
      <c r="C20" s="22" t="s">
        <v>159</v>
      </c>
      <c r="D20" s="23" t="s">
        <v>63</v>
      </c>
      <c r="E20" s="28" t="s">
        <v>179</v>
      </c>
      <c r="F20" s="28" t="s">
        <v>114</v>
      </c>
      <c r="G20" s="28" t="s">
        <v>133</v>
      </c>
      <c r="H20" s="19">
        <v>10</v>
      </c>
      <c r="I20" s="19">
        <v>10</v>
      </c>
      <c r="J20" s="19" t="s">
        <v>112</v>
      </c>
    </row>
    <row r="21" ht="18" customHeight="1" spans="1:10">
      <c r="A21" s="2" t="s">
        <v>134</v>
      </c>
      <c r="B21" s="2"/>
      <c r="C21" s="2"/>
      <c r="D21" s="29" t="s">
        <v>160</v>
      </c>
      <c r="E21" s="29"/>
      <c r="F21" s="29"/>
      <c r="G21" s="29"/>
      <c r="H21" s="29"/>
      <c r="I21" s="29"/>
      <c r="J21" s="29"/>
    </row>
    <row r="22" ht="18" customHeight="1" spans="1:10">
      <c r="A22" s="2" t="s">
        <v>136</v>
      </c>
      <c r="B22" s="2"/>
      <c r="C22" s="2"/>
      <c r="D22" s="2"/>
      <c r="E22" s="2"/>
      <c r="F22" s="2"/>
      <c r="G22" s="2"/>
      <c r="H22" s="2">
        <v>100</v>
      </c>
      <c r="I22" s="2">
        <v>90</v>
      </c>
      <c r="J22" s="31" t="s">
        <v>161</v>
      </c>
    </row>
    <row r="23" spans="1:10">
      <c r="A23" s="30" t="s">
        <v>138</v>
      </c>
      <c r="B23" s="30"/>
      <c r="C23" s="30"/>
      <c r="D23" s="30"/>
      <c r="E23" s="30"/>
      <c r="F23" s="30"/>
      <c r="G23" s="30"/>
      <c r="H23" s="30"/>
      <c r="I23" s="30"/>
      <c r="J23" s="30"/>
    </row>
    <row r="24" spans="1:10">
      <c r="A24" s="30" t="s">
        <v>139</v>
      </c>
      <c r="B24" s="30"/>
      <c r="C24" s="30"/>
      <c r="D24" s="30"/>
      <c r="E24" s="30"/>
      <c r="F24" s="30"/>
      <c r="G24" s="30"/>
      <c r="H24" s="30"/>
      <c r="I24" s="30"/>
      <c r="J24" s="30"/>
    </row>
    <row r="25" spans="1:10">
      <c r="A25" s="30" t="s">
        <v>140</v>
      </c>
      <c r="B25" s="30"/>
      <c r="C25" s="30"/>
      <c r="D25" s="30"/>
      <c r="E25" s="30"/>
      <c r="F25" s="30"/>
      <c r="G25" s="30"/>
      <c r="H25" s="30"/>
      <c r="I25" s="30"/>
      <c r="J25" s="30"/>
    </row>
    <row r="26" spans="1:10">
      <c r="A26" s="30" t="s">
        <v>141</v>
      </c>
      <c r="B26" s="30"/>
      <c r="C26" s="30"/>
      <c r="D26" s="30"/>
      <c r="E26" s="30"/>
      <c r="F26" s="30"/>
      <c r="G26" s="30"/>
      <c r="H26" s="30"/>
      <c r="I26" s="30"/>
      <c r="J26" s="30"/>
    </row>
    <row r="27" spans="1:10">
      <c r="A27" s="30" t="s">
        <v>142</v>
      </c>
      <c r="B27" s="30"/>
      <c r="C27" s="30"/>
      <c r="D27" s="30"/>
      <c r="E27" s="30"/>
      <c r="F27" s="30"/>
      <c r="G27" s="30"/>
      <c r="H27" s="30"/>
      <c r="I27" s="30"/>
      <c r="J27" s="30"/>
    </row>
  </sheetData>
  <mergeCells count="36">
    <mergeCell ref="A1:J1"/>
    <mergeCell ref="A3:B3"/>
    <mergeCell ref="C3:J3"/>
    <mergeCell ref="A4:B4"/>
    <mergeCell ref="C4:E4"/>
    <mergeCell ref="G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A21:C21"/>
    <mergeCell ref="D21:J21"/>
    <mergeCell ref="A22:G22"/>
    <mergeCell ref="A23:J23"/>
    <mergeCell ref="A24:J24"/>
    <mergeCell ref="A25:J25"/>
    <mergeCell ref="A26:J26"/>
    <mergeCell ref="A27:J27"/>
    <mergeCell ref="A5:A9"/>
    <mergeCell ref="A14:A18"/>
    <mergeCell ref="G12:G13"/>
    <mergeCell ref="H12:H13"/>
    <mergeCell ref="I12:I13"/>
    <mergeCell ref="J12:J1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F6" sqref="F6:G6"/>
    </sheetView>
  </sheetViews>
  <sheetFormatPr defaultColWidth="9" defaultRowHeight="13.5"/>
  <cols>
    <col min="1" max="1" width="7.625" customWidth="1"/>
    <col min="2" max="2" width="12" customWidth="1"/>
    <col min="3" max="3" width="15.25" customWidth="1"/>
    <col min="4" max="4" width="12.125"/>
    <col min="5" max="5" width="11.125"/>
    <col min="6" max="6" width="8.5" customWidth="1"/>
    <col min="7" max="7" width="12.875" customWidth="1"/>
    <col min="9" max="9" width="5.75" customWidth="1"/>
    <col min="10" max="10" width="15.75" customWidth="1"/>
  </cols>
  <sheetData>
    <row r="1" ht="24.75" spans="1:10">
      <c r="A1" s="1" t="s">
        <v>79</v>
      </c>
      <c r="B1" s="1"/>
      <c r="C1" s="1"/>
      <c r="D1" s="1"/>
      <c r="E1" s="1"/>
      <c r="F1" s="1"/>
      <c r="G1" s="1"/>
      <c r="H1" s="1"/>
      <c r="I1" s="1"/>
      <c r="J1" s="1"/>
    </row>
    <row r="2" ht="17" customHeight="1" spans="1:10">
      <c r="A2" s="1"/>
      <c r="B2" s="1"/>
      <c r="C2" s="1"/>
      <c r="D2" s="1"/>
      <c r="E2" s="1"/>
      <c r="F2" s="1"/>
      <c r="G2" s="1"/>
      <c r="H2" s="1"/>
      <c r="I2" s="1"/>
      <c r="J2" s="1"/>
    </row>
    <row r="3" ht="20" customHeight="1" spans="1:10">
      <c r="A3" s="2" t="s">
        <v>80</v>
      </c>
      <c r="B3" s="2"/>
      <c r="C3" s="3" t="s">
        <v>180</v>
      </c>
      <c r="D3" s="3"/>
      <c r="E3" s="3"/>
      <c r="F3" s="3"/>
      <c r="G3" s="3"/>
      <c r="H3" s="3"/>
      <c r="I3" s="3"/>
      <c r="J3" s="3"/>
    </row>
    <row r="4" ht="28" customHeight="1" spans="1:10">
      <c r="A4" s="4" t="s">
        <v>82</v>
      </c>
      <c r="B4" s="4"/>
      <c r="C4" s="5" t="s">
        <v>83</v>
      </c>
      <c r="D4" s="5"/>
      <c r="E4" s="5"/>
      <c r="F4" s="4" t="s">
        <v>84</v>
      </c>
      <c r="G4" s="5" t="s">
        <v>85</v>
      </c>
      <c r="H4" s="5"/>
      <c r="I4" s="5"/>
      <c r="J4" s="5"/>
    </row>
    <row r="5" ht="21" customHeight="1" spans="1:10">
      <c r="A5" s="2" t="s">
        <v>86</v>
      </c>
      <c r="B5" s="2"/>
      <c r="C5" s="2" t="s">
        <v>87</v>
      </c>
      <c r="D5" s="2" t="s">
        <v>88</v>
      </c>
      <c r="E5" s="2" t="s">
        <v>89</v>
      </c>
      <c r="F5" s="2" t="s">
        <v>90</v>
      </c>
      <c r="G5" s="2"/>
      <c r="H5" s="2" t="s">
        <v>91</v>
      </c>
      <c r="I5" s="2" t="s">
        <v>92</v>
      </c>
      <c r="J5" s="2"/>
    </row>
    <row r="6" ht="21" customHeight="1" spans="1:10">
      <c r="A6" s="2"/>
      <c r="B6" s="6" t="s">
        <v>31</v>
      </c>
      <c r="C6" s="9"/>
      <c r="D6" s="7">
        <v>356202</v>
      </c>
      <c r="E6" s="7">
        <v>18000</v>
      </c>
      <c r="F6" s="2">
        <v>10</v>
      </c>
      <c r="G6" s="2"/>
      <c r="H6" s="8">
        <f>E6/D6</f>
        <v>0.0505331244630856</v>
      </c>
      <c r="I6" s="12">
        <f>H6*10</f>
        <v>0.505331244630856</v>
      </c>
      <c r="J6" s="12"/>
    </row>
    <row r="7" ht="39" customHeight="1" spans="1:10">
      <c r="A7" s="2"/>
      <c r="B7" s="6" t="s">
        <v>93</v>
      </c>
      <c r="C7" s="9"/>
      <c r="D7" s="7">
        <v>356202</v>
      </c>
      <c r="E7" s="7">
        <v>18000</v>
      </c>
      <c r="F7" s="2" t="s">
        <v>94</v>
      </c>
      <c r="G7" s="2"/>
      <c r="H7" s="9"/>
      <c r="I7" s="12" t="s">
        <v>94</v>
      </c>
      <c r="J7" s="12"/>
    </row>
    <row r="8" ht="39" customHeight="1" spans="1:10">
      <c r="A8" s="2"/>
      <c r="B8" s="6" t="s">
        <v>167</v>
      </c>
      <c r="C8" s="9"/>
      <c r="D8" s="9"/>
      <c r="E8" s="9"/>
      <c r="F8" s="2" t="s">
        <v>94</v>
      </c>
      <c r="G8" s="2"/>
      <c r="H8" s="9"/>
      <c r="I8" s="12" t="s">
        <v>94</v>
      </c>
      <c r="J8" s="12"/>
    </row>
    <row r="9" ht="21" customHeight="1" spans="1:10">
      <c r="A9" s="2"/>
      <c r="B9" s="6" t="s">
        <v>145</v>
      </c>
      <c r="C9" s="10" t="s">
        <v>94</v>
      </c>
      <c r="D9" s="10" t="s">
        <v>94</v>
      </c>
      <c r="E9" s="10" t="s">
        <v>94</v>
      </c>
      <c r="F9" s="11" t="s">
        <v>94</v>
      </c>
      <c r="G9" s="11"/>
      <c r="H9" s="9"/>
      <c r="I9" s="12" t="s">
        <v>94</v>
      </c>
      <c r="J9" s="12"/>
    </row>
    <row r="10" ht="24" customHeight="1" spans="1:10">
      <c r="A10" s="2" t="s">
        <v>97</v>
      </c>
      <c r="B10" s="2"/>
      <c r="C10" s="2"/>
      <c r="D10" s="2"/>
      <c r="E10" s="2"/>
      <c r="F10" s="2"/>
      <c r="G10" s="12" t="s">
        <v>98</v>
      </c>
      <c r="H10" s="12"/>
      <c r="I10" s="12"/>
      <c r="J10" s="12"/>
    </row>
    <row r="11" ht="73" customHeight="1" spans="1:10">
      <c r="A11" s="6" t="s">
        <v>99</v>
      </c>
      <c r="B11" s="13" t="s">
        <v>181</v>
      </c>
      <c r="C11" s="13"/>
      <c r="D11" s="13"/>
      <c r="E11" s="13"/>
      <c r="F11" s="13"/>
      <c r="G11" s="13" t="s">
        <v>182</v>
      </c>
      <c r="H11" s="13"/>
      <c r="I11" s="13"/>
      <c r="J11" s="13"/>
    </row>
    <row r="12" ht="24" customHeight="1" spans="1:10">
      <c r="A12" s="14" t="s">
        <v>42</v>
      </c>
      <c r="B12" s="15"/>
      <c r="C12" s="16"/>
      <c r="D12" s="14" t="s">
        <v>102</v>
      </c>
      <c r="E12" s="15"/>
      <c r="F12" s="16"/>
      <c r="G12" s="17" t="s">
        <v>103</v>
      </c>
      <c r="H12" s="17" t="s">
        <v>90</v>
      </c>
      <c r="I12" s="17" t="s">
        <v>92</v>
      </c>
      <c r="J12" s="17" t="s">
        <v>104</v>
      </c>
    </row>
    <row r="13" ht="24" customHeight="1" spans="1:10">
      <c r="A13" s="18" t="s">
        <v>105</v>
      </c>
      <c r="B13" s="2" t="s">
        <v>49</v>
      </c>
      <c r="C13" s="2" t="s">
        <v>50</v>
      </c>
      <c r="D13" s="2" t="s">
        <v>106</v>
      </c>
      <c r="E13" s="2" t="s">
        <v>44</v>
      </c>
      <c r="F13" s="19" t="s">
        <v>107</v>
      </c>
      <c r="G13" s="20"/>
      <c r="H13" s="20"/>
      <c r="I13" s="20"/>
      <c r="J13" s="20"/>
    </row>
    <row r="14" ht="54" customHeight="1" spans="1:10">
      <c r="A14" s="25" t="s">
        <v>108</v>
      </c>
      <c r="B14" s="21" t="s">
        <v>56</v>
      </c>
      <c r="C14" s="22" t="s">
        <v>183</v>
      </c>
      <c r="D14" s="23" t="s">
        <v>152</v>
      </c>
      <c r="E14" s="2">
        <v>95</v>
      </c>
      <c r="F14" s="19" t="s">
        <v>114</v>
      </c>
      <c r="G14" s="45">
        <v>1</v>
      </c>
      <c r="H14" s="19">
        <v>50</v>
      </c>
      <c r="I14" s="19">
        <v>50</v>
      </c>
      <c r="J14" s="19" t="s">
        <v>112</v>
      </c>
    </row>
    <row r="15" ht="54" customHeight="1" spans="1:10">
      <c r="A15" s="23" t="s">
        <v>121</v>
      </c>
      <c r="B15" s="34" t="s">
        <v>127</v>
      </c>
      <c r="C15" s="22" t="s">
        <v>184</v>
      </c>
      <c r="D15" s="23" t="s">
        <v>57</v>
      </c>
      <c r="E15" s="29" t="s">
        <v>185</v>
      </c>
      <c r="F15" s="19"/>
      <c r="G15" s="29" t="s">
        <v>185</v>
      </c>
      <c r="H15" s="19">
        <v>30</v>
      </c>
      <c r="I15" s="19">
        <v>30</v>
      </c>
      <c r="J15" s="19" t="s">
        <v>112</v>
      </c>
    </row>
    <row r="16" ht="54" customHeight="1" spans="1:10">
      <c r="A16" s="26" t="s">
        <v>129</v>
      </c>
      <c r="B16" s="27" t="s">
        <v>130</v>
      </c>
      <c r="C16" s="22" t="s">
        <v>159</v>
      </c>
      <c r="D16" s="23" t="s">
        <v>63</v>
      </c>
      <c r="E16" s="28" t="s">
        <v>154</v>
      </c>
      <c r="F16" s="28" t="s">
        <v>114</v>
      </c>
      <c r="G16" s="28" t="s">
        <v>133</v>
      </c>
      <c r="H16" s="19">
        <v>10</v>
      </c>
      <c r="I16" s="19">
        <v>10</v>
      </c>
      <c r="J16" s="19" t="s">
        <v>112</v>
      </c>
    </row>
    <row r="17" ht="25" customHeight="1" spans="1:10">
      <c r="A17" s="2" t="s">
        <v>134</v>
      </c>
      <c r="B17" s="2"/>
      <c r="C17" s="2"/>
      <c r="D17" s="29" t="s">
        <v>160</v>
      </c>
      <c r="E17" s="29"/>
      <c r="F17" s="29"/>
      <c r="G17" s="29"/>
      <c r="H17" s="29"/>
      <c r="I17" s="29"/>
      <c r="J17" s="29"/>
    </row>
    <row r="18" ht="25" customHeight="1" spans="1:10">
      <c r="A18" s="2" t="s">
        <v>136</v>
      </c>
      <c r="B18" s="2"/>
      <c r="C18" s="2"/>
      <c r="D18" s="2"/>
      <c r="E18" s="2"/>
      <c r="F18" s="2"/>
      <c r="G18" s="2"/>
      <c r="H18" s="2">
        <v>100</v>
      </c>
      <c r="I18" s="2">
        <v>90.51</v>
      </c>
      <c r="J18" s="31" t="s">
        <v>161</v>
      </c>
    </row>
    <row r="19" spans="1:10">
      <c r="A19" s="30" t="s">
        <v>138</v>
      </c>
      <c r="B19" s="30"/>
      <c r="C19" s="30"/>
      <c r="D19" s="30"/>
      <c r="E19" s="30"/>
      <c r="F19" s="30"/>
      <c r="G19" s="30"/>
      <c r="H19" s="30"/>
      <c r="I19" s="30"/>
      <c r="J19" s="30"/>
    </row>
    <row r="20" spans="1:10">
      <c r="A20" s="30" t="s">
        <v>139</v>
      </c>
      <c r="B20" s="30"/>
      <c r="C20" s="30"/>
      <c r="D20" s="30"/>
      <c r="E20" s="30"/>
      <c r="F20" s="30"/>
      <c r="G20" s="30"/>
      <c r="H20" s="30"/>
      <c r="I20" s="30"/>
      <c r="J20" s="30"/>
    </row>
    <row r="21" spans="1:10">
      <c r="A21" s="30" t="s">
        <v>140</v>
      </c>
      <c r="B21" s="30"/>
      <c r="C21" s="30"/>
      <c r="D21" s="30"/>
      <c r="E21" s="30"/>
      <c r="F21" s="30"/>
      <c r="G21" s="30"/>
      <c r="H21" s="30"/>
      <c r="I21" s="30"/>
      <c r="J21" s="30"/>
    </row>
    <row r="22" spans="1:10">
      <c r="A22" s="30" t="s">
        <v>141</v>
      </c>
      <c r="B22" s="30"/>
      <c r="C22" s="30"/>
      <c r="D22" s="30"/>
      <c r="E22" s="30"/>
      <c r="F22" s="30"/>
      <c r="G22" s="30"/>
      <c r="H22" s="30"/>
      <c r="I22" s="30"/>
      <c r="J22" s="30"/>
    </row>
    <row r="23" spans="1:10">
      <c r="A23" s="30" t="s">
        <v>142</v>
      </c>
      <c r="B23" s="30"/>
      <c r="C23" s="30"/>
      <c r="D23" s="30"/>
      <c r="E23" s="30"/>
      <c r="F23" s="30"/>
      <c r="G23" s="30"/>
      <c r="H23" s="30"/>
      <c r="I23" s="30"/>
      <c r="J23" s="30"/>
    </row>
  </sheetData>
  <mergeCells count="35">
    <mergeCell ref="A1:J1"/>
    <mergeCell ref="A3:B3"/>
    <mergeCell ref="C3:J3"/>
    <mergeCell ref="A4:B4"/>
    <mergeCell ref="C4:E4"/>
    <mergeCell ref="G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A17:C17"/>
    <mergeCell ref="D17:J17"/>
    <mergeCell ref="A18:G18"/>
    <mergeCell ref="A19:J19"/>
    <mergeCell ref="A20:J20"/>
    <mergeCell ref="A21:J21"/>
    <mergeCell ref="A22:J22"/>
    <mergeCell ref="A23:J23"/>
    <mergeCell ref="A5:A9"/>
    <mergeCell ref="G12:G13"/>
    <mergeCell ref="H12:H13"/>
    <mergeCell ref="I12:I13"/>
    <mergeCell ref="J12:J1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C19" sqref="C19"/>
    </sheetView>
  </sheetViews>
  <sheetFormatPr defaultColWidth="9" defaultRowHeight="13.5"/>
  <cols>
    <col min="1" max="1" width="7.625" customWidth="1"/>
    <col min="2" max="2" width="12" customWidth="1"/>
    <col min="3" max="3" width="15.25" customWidth="1"/>
    <col min="4" max="4" width="14.375" customWidth="1"/>
    <col min="5" max="5" width="10.125" customWidth="1"/>
    <col min="6" max="6" width="7.625" customWidth="1"/>
    <col min="7" max="7" width="11.25" customWidth="1"/>
    <col min="9" max="9" width="5.75" customWidth="1"/>
    <col min="10" max="10" width="18.625" customWidth="1"/>
  </cols>
  <sheetData>
    <row r="1" ht="24.75" spans="1:10">
      <c r="A1" s="1" t="s">
        <v>79</v>
      </c>
      <c r="B1" s="1"/>
      <c r="C1" s="1"/>
      <c r="D1" s="1"/>
      <c r="E1" s="1"/>
      <c r="F1" s="1"/>
      <c r="G1" s="1"/>
      <c r="H1" s="1"/>
      <c r="I1" s="1"/>
      <c r="J1" s="1"/>
    </row>
    <row r="2" ht="17" customHeight="1" spans="1:10">
      <c r="A2" s="1"/>
      <c r="B2" s="1"/>
      <c r="C2" s="1"/>
      <c r="D2" s="1"/>
      <c r="E2" s="1"/>
      <c r="F2" s="1"/>
      <c r="G2" s="1"/>
      <c r="H2" s="1"/>
      <c r="I2" s="1"/>
      <c r="J2" s="1"/>
    </row>
    <row r="3" ht="17" customHeight="1" spans="1:10">
      <c r="A3" s="2" t="s">
        <v>80</v>
      </c>
      <c r="B3" s="2"/>
      <c r="C3" s="3" t="s">
        <v>186</v>
      </c>
      <c r="D3" s="3"/>
      <c r="E3" s="3"/>
      <c r="F3" s="3"/>
      <c r="G3" s="3"/>
      <c r="H3" s="3"/>
      <c r="I3" s="3"/>
      <c r="J3" s="3"/>
    </row>
    <row r="4" ht="27" customHeight="1" spans="1:10">
      <c r="A4" s="4" t="s">
        <v>82</v>
      </c>
      <c r="B4" s="4"/>
      <c r="C4" s="5" t="s">
        <v>83</v>
      </c>
      <c r="D4" s="5"/>
      <c r="E4" s="5"/>
      <c r="F4" s="4" t="s">
        <v>84</v>
      </c>
      <c r="G4" s="5" t="s">
        <v>85</v>
      </c>
      <c r="H4" s="5"/>
      <c r="I4" s="5"/>
      <c r="J4" s="5"/>
    </row>
    <row r="5" ht="22" customHeight="1" spans="1:10">
      <c r="A5" s="2" t="s">
        <v>86</v>
      </c>
      <c r="B5" s="2"/>
      <c r="C5" s="2" t="s">
        <v>87</v>
      </c>
      <c r="D5" s="2" t="s">
        <v>88</v>
      </c>
      <c r="E5" s="2" t="s">
        <v>89</v>
      </c>
      <c r="F5" s="2" t="s">
        <v>90</v>
      </c>
      <c r="G5" s="2"/>
      <c r="H5" s="2" t="s">
        <v>91</v>
      </c>
      <c r="I5" s="2" t="s">
        <v>92</v>
      </c>
      <c r="J5" s="2"/>
    </row>
    <row r="6" ht="22" customHeight="1" spans="1:10">
      <c r="A6" s="2"/>
      <c r="B6" s="6" t="s">
        <v>31</v>
      </c>
      <c r="C6" s="9"/>
      <c r="D6" s="7">
        <v>225005.5</v>
      </c>
      <c r="E6" s="9">
        <v>0</v>
      </c>
      <c r="F6" s="2">
        <v>10</v>
      </c>
      <c r="G6" s="2"/>
      <c r="H6" s="8">
        <f>E6/D6</f>
        <v>0</v>
      </c>
      <c r="I6" s="12">
        <f>H6*10</f>
        <v>0</v>
      </c>
      <c r="J6" s="12"/>
    </row>
    <row r="7" ht="33" customHeight="1" spans="1:10">
      <c r="A7" s="2"/>
      <c r="B7" s="6" t="s">
        <v>93</v>
      </c>
      <c r="C7" s="9"/>
      <c r="D7" s="7">
        <v>225005.5</v>
      </c>
      <c r="E7" s="9">
        <v>0</v>
      </c>
      <c r="F7" s="2" t="s">
        <v>94</v>
      </c>
      <c r="G7" s="2"/>
      <c r="H7" s="9"/>
      <c r="I7" s="12" t="s">
        <v>94</v>
      </c>
      <c r="J7" s="12"/>
    </row>
    <row r="8" ht="33" customHeight="1" spans="1:10">
      <c r="A8" s="2"/>
      <c r="B8" s="6" t="s">
        <v>187</v>
      </c>
      <c r="C8" s="9"/>
      <c r="D8" s="9"/>
      <c r="E8" s="9"/>
      <c r="F8" s="2" t="s">
        <v>94</v>
      </c>
      <c r="G8" s="2"/>
      <c r="H8" s="9"/>
      <c r="I8" s="12" t="s">
        <v>94</v>
      </c>
      <c r="J8" s="12"/>
    </row>
    <row r="9" ht="22" customHeight="1" spans="1:10">
      <c r="A9" s="2"/>
      <c r="B9" s="6" t="s">
        <v>145</v>
      </c>
      <c r="C9" s="10" t="s">
        <v>94</v>
      </c>
      <c r="D9" s="10" t="s">
        <v>94</v>
      </c>
      <c r="E9" s="10" t="s">
        <v>94</v>
      </c>
      <c r="F9" s="11" t="s">
        <v>94</v>
      </c>
      <c r="G9" s="11"/>
      <c r="H9" s="9"/>
      <c r="I9" s="12" t="s">
        <v>94</v>
      </c>
      <c r="J9" s="12"/>
    </row>
    <row r="10" ht="24" customHeight="1" spans="1:10">
      <c r="A10" s="2" t="s">
        <v>97</v>
      </c>
      <c r="B10" s="2"/>
      <c r="C10" s="2"/>
      <c r="D10" s="2"/>
      <c r="E10" s="2"/>
      <c r="F10" s="2"/>
      <c r="G10" s="12" t="s">
        <v>98</v>
      </c>
      <c r="H10" s="12"/>
      <c r="I10" s="12"/>
      <c r="J10" s="12"/>
    </row>
    <row r="11" ht="104" customHeight="1" spans="1:10">
      <c r="A11" s="6" t="s">
        <v>99</v>
      </c>
      <c r="B11" s="13" t="s">
        <v>188</v>
      </c>
      <c r="C11" s="13"/>
      <c r="D11" s="13"/>
      <c r="E11" s="13"/>
      <c r="F11" s="13"/>
      <c r="G11" s="13" t="s">
        <v>189</v>
      </c>
      <c r="H11" s="13"/>
      <c r="I11" s="13"/>
      <c r="J11" s="13"/>
    </row>
    <row r="12" ht="27" customHeight="1" spans="1:10">
      <c r="A12" s="14" t="s">
        <v>42</v>
      </c>
      <c r="B12" s="15"/>
      <c r="C12" s="16"/>
      <c r="D12" s="14" t="s">
        <v>102</v>
      </c>
      <c r="E12" s="15"/>
      <c r="F12" s="16"/>
      <c r="G12" s="17" t="s">
        <v>103</v>
      </c>
      <c r="H12" s="17" t="s">
        <v>90</v>
      </c>
      <c r="I12" s="17" t="s">
        <v>92</v>
      </c>
      <c r="J12" s="17" t="s">
        <v>104</v>
      </c>
    </row>
    <row r="13" ht="27" customHeight="1" spans="1:10">
      <c r="A13" s="18" t="s">
        <v>105</v>
      </c>
      <c r="B13" s="2" t="s">
        <v>49</v>
      </c>
      <c r="C13" s="2" t="s">
        <v>50</v>
      </c>
      <c r="D13" s="2" t="s">
        <v>106</v>
      </c>
      <c r="E13" s="2" t="s">
        <v>44</v>
      </c>
      <c r="F13" s="19" t="s">
        <v>107</v>
      </c>
      <c r="G13" s="20"/>
      <c r="H13" s="20"/>
      <c r="I13" s="20"/>
      <c r="J13" s="20"/>
    </row>
    <row r="14" ht="33" customHeight="1" spans="1:10">
      <c r="A14" s="25" t="s">
        <v>108</v>
      </c>
      <c r="B14" s="21" t="s">
        <v>56</v>
      </c>
      <c r="C14" s="22" t="s">
        <v>190</v>
      </c>
      <c r="D14" s="23" t="s">
        <v>63</v>
      </c>
      <c r="E14" s="2">
        <v>98</v>
      </c>
      <c r="F14" s="19" t="s">
        <v>114</v>
      </c>
      <c r="G14" s="32">
        <v>0.9914</v>
      </c>
      <c r="H14" s="19">
        <v>8</v>
      </c>
      <c r="I14" s="19">
        <v>8</v>
      </c>
      <c r="J14" s="19" t="s">
        <v>112</v>
      </c>
    </row>
    <row r="15" ht="24" customHeight="1" spans="1:10">
      <c r="A15" s="25"/>
      <c r="B15" s="21" t="s">
        <v>56</v>
      </c>
      <c r="C15" s="22" t="s">
        <v>191</v>
      </c>
      <c r="D15" s="23" t="s">
        <v>63</v>
      </c>
      <c r="E15" s="2">
        <v>96</v>
      </c>
      <c r="F15" s="19" t="s">
        <v>114</v>
      </c>
      <c r="G15" s="32">
        <v>0.9905</v>
      </c>
      <c r="H15" s="19">
        <v>8</v>
      </c>
      <c r="I15" s="19">
        <v>8</v>
      </c>
      <c r="J15" s="19" t="s">
        <v>112</v>
      </c>
    </row>
    <row r="16" ht="33" customHeight="1" spans="1:10">
      <c r="A16" s="25"/>
      <c r="B16" s="21" t="s">
        <v>56</v>
      </c>
      <c r="C16" s="22" t="s">
        <v>192</v>
      </c>
      <c r="D16" s="23" t="s">
        <v>63</v>
      </c>
      <c r="E16" s="2">
        <v>90</v>
      </c>
      <c r="F16" s="19" t="s">
        <v>114</v>
      </c>
      <c r="G16" s="32">
        <v>0.954</v>
      </c>
      <c r="H16" s="19">
        <v>8</v>
      </c>
      <c r="I16" s="19">
        <v>8</v>
      </c>
      <c r="J16" s="19" t="s">
        <v>112</v>
      </c>
    </row>
    <row r="17" ht="24" customHeight="1" spans="1:10">
      <c r="A17" s="25"/>
      <c r="B17" s="21" t="s">
        <v>56</v>
      </c>
      <c r="C17" s="22" t="s">
        <v>174</v>
      </c>
      <c r="D17" s="23" t="s">
        <v>66</v>
      </c>
      <c r="E17" s="2" t="s">
        <v>193</v>
      </c>
      <c r="F17" s="19"/>
      <c r="G17" s="32" t="s">
        <v>194</v>
      </c>
      <c r="H17" s="19">
        <v>8</v>
      </c>
      <c r="I17" s="19">
        <v>8</v>
      </c>
      <c r="J17" s="19" t="s">
        <v>112</v>
      </c>
    </row>
    <row r="18" ht="24" customHeight="1" spans="1:10">
      <c r="A18" s="25"/>
      <c r="B18" s="21" t="s">
        <v>56</v>
      </c>
      <c r="C18" s="22" t="s">
        <v>176</v>
      </c>
      <c r="D18" s="23" t="s">
        <v>66</v>
      </c>
      <c r="E18" s="2">
        <v>0.4</v>
      </c>
      <c r="F18" s="19" t="s">
        <v>114</v>
      </c>
      <c r="G18" s="32">
        <v>0.0014</v>
      </c>
      <c r="H18" s="19">
        <v>8</v>
      </c>
      <c r="I18" s="19">
        <v>8</v>
      </c>
      <c r="J18" s="19" t="s">
        <v>112</v>
      </c>
    </row>
    <row r="19" ht="33" customHeight="1" spans="1:10">
      <c r="A19" s="25"/>
      <c r="B19" s="21" t="s">
        <v>56</v>
      </c>
      <c r="C19" s="22" t="s">
        <v>195</v>
      </c>
      <c r="D19" s="23" t="s">
        <v>63</v>
      </c>
      <c r="E19" s="2">
        <v>90</v>
      </c>
      <c r="F19" s="19" t="s">
        <v>114</v>
      </c>
      <c r="G19" s="32">
        <v>0.9622</v>
      </c>
      <c r="H19" s="19">
        <v>10</v>
      </c>
      <c r="I19" s="19">
        <v>10</v>
      </c>
      <c r="J19" s="19" t="s">
        <v>112</v>
      </c>
    </row>
    <row r="20" ht="33" customHeight="1" spans="1:10">
      <c r="A20" s="23" t="s">
        <v>121</v>
      </c>
      <c r="B20" s="25" t="s">
        <v>122</v>
      </c>
      <c r="C20" s="22" t="s">
        <v>196</v>
      </c>
      <c r="D20" s="23" t="s">
        <v>57</v>
      </c>
      <c r="E20" s="2" t="s">
        <v>197</v>
      </c>
      <c r="F20" s="19"/>
      <c r="G20" s="19" t="s">
        <v>197</v>
      </c>
      <c r="H20" s="19">
        <v>30</v>
      </c>
      <c r="I20" s="19">
        <v>30</v>
      </c>
      <c r="J20" s="19" t="s">
        <v>112</v>
      </c>
    </row>
    <row r="21" ht="33" customHeight="1" spans="1:10">
      <c r="A21" s="26" t="s">
        <v>129</v>
      </c>
      <c r="B21" s="27" t="s">
        <v>130</v>
      </c>
      <c r="C21" s="22" t="s">
        <v>198</v>
      </c>
      <c r="D21" s="23" t="s">
        <v>63</v>
      </c>
      <c r="E21" s="28" t="s">
        <v>179</v>
      </c>
      <c r="F21" s="19" t="s">
        <v>114</v>
      </c>
      <c r="G21" s="28" t="s">
        <v>133</v>
      </c>
      <c r="H21" s="19">
        <v>10</v>
      </c>
      <c r="I21" s="19">
        <v>10</v>
      </c>
      <c r="J21" s="19" t="s">
        <v>112</v>
      </c>
    </row>
    <row r="22" ht="19" customHeight="1" spans="1:10">
      <c r="A22" s="2" t="s">
        <v>134</v>
      </c>
      <c r="B22" s="2"/>
      <c r="C22" s="2"/>
      <c r="D22" s="29" t="s">
        <v>160</v>
      </c>
      <c r="E22" s="29"/>
      <c r="F22" s="29"/>
      <c r="G22" s="29"/>
      <c r="H22" s="29"/>
      <c r="I22" s="29"/>
      <c r="J22" s="29"/>
    </row>
    <row r="23" ht="19" customHeight="1" spans="1:10">
      <c r="A23" s="2" t="s">
        <v>136</v>
      </c>
      <c r="B23" s="2"/>
      <c r="C23" s="2"/>
      <c r="D23" s="2"/>
      <c r="E23" s="2"/>
      <c r="F23" s="2"/>
      <c r="G23" s="2"/>
      <c r="H23" s="2">
        <v>100</v>
      </c>
      <c r="I23" s="2">
        <v>90</v>
      </c>
      <c r="J23" s="31" t="s">
        <v>161</v>
      </c>
    </row>
    <row r="24" spans="1:10">
      <c r="A24" s="30" t="s">
        <v>138</v>
      </c>
      <c r="B24" s="30"/>
      <c r="C24" s="30"/>
      <c r="D24" s="30"/>
      <c r="E24" s="30"/>
      <c r="F24" s="30"/>
      <c r="G24" s="30"/>
      <c r="H24" s="30"/>
      <c r="I24" s="30"/>
      <c r="J24" s="30"/>
    </row>
    <row r="25" spans="1:10">
      <c r="A25" s="30" t="s">
        <v>139</v>
      </c>
      <c r="B25" s="30"/>
      <c r="C25" s="30"/>
      <c r="D25" s="30"/>
      <c r="E25" s="30"/>
      <c r="F25" s="30"/>
      <c r="G25" s="30"/>
      <c r="H25" s="30"/>
      <c r="I25" s="30"/>
      <c r="J25" s="30"/>
    </row>
    <row r="26" spans="1:10">
      <c r="A26" s="30" t="s">
        <v>140</v>
      </c>
      <c r="B26" s="30"/>
      <c r="C26" s="30"/>
      <c r="D26" s="30"/>
      <c r="E26" s="30"/>
      <c r="F26" s="30"/>
      <c r="G26" s="30"/>
      <c r="H26" s="30"/>
      <c r="I26" s="30"/>
      <c r="J26" s="30"/>
    </row>
    <row r="27" spans="1:10">
      <c r="A27" s="30" t="s">
        <v>141</v>
      </c>
      <c r="B27" s="30"/>
      <c r="C27" s="30"/>
      <c r="D27" s="30"/>
      <c r="E27" s="30"/>
      <c r="F27" s="30"/>
      <c r="G27" s="30"/>
      <c r="H27" s="30"/>
      <c r="I27" s="30"/>
      <c r="J27" s="30"/>
    </row>
    <row r="28" spans="1:10">
      <c r="A28" s="30" t="s">
        <v>142</v>
      </c>
      <c r="B28" s="30"/>
      <c r="C28" s="30"/>
      <c r="D28" s="30"/>
      <c r="E28" s="30"/>
      <c r="F28" s="30"/>
      <c r="G28" s="30"/>
      <c r="H28" s="30"/>
      <c r="I28" s="30"/>
      <c r="J28" s="30"/>
    </row>
  </sheetData>
  <mergeCells count="36">
    <mergeCell ref="A1:J1"/>
    <mergeCell ref="A3:B3"/>
    <mergeCell ref="C3:J3"/>
    <mergeCell ref="A4:B4"/>
    <mergeCell ref="C4:E4"/>
    <mergeCell ref="G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A22:C22"/>
    <mergeCell ref="D22:J22"/>
    <mergeCell ref="A23:G23"/>
    <mergeCell ref="A24:J24"/>
    <mergeCell ref="A25:J25"/>
    <mergeCell ref="A26:J26"/>
    <mergeCell ref="A27:J27"/>
    <mergeCell ref="A28:J28"/>
    <mergeCell ref="A5:A9"/>
    <mergeCell ref="A14:A19"/>
    <mergeCell ref="G12:G13"/>
    <mergeCell ref="H12:H13"/>
    <mergeCell ref="I12:I13"/>
    <mergeCell ref="J12:J1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D7" sqref="D7"/>
    </sheetView>
  </sheetViews>
  <sheetFormatPr defaultColWidth="9" defaultRowHeight="13.5"/>
  <cols>
    <col min="1" max="1" width="7.625" customWidth="1"/>
    <col min="2" max="2" width="12" customWidth="1"/>
    <col min="3" max="3" width="15.25" customWidth="1"/>
    <col min="4" max="4" width="12.625" customWidth="1"/>
    <col min="5" max="5" width="11.5" customWidth="1"/>
    <col min="6" max="6" width="7.625" customWidth="1"/>
    <col min="7" max="7" width="9.75" customWidth="1"/>
    <col min="8" max="8" width="10" customWidth="1"/>
    <col min="9" max="9" width="5.75" customWidth="1"/>
    <col min="10" max="10" width="18.625" customWidth="1"/>
  </cols>
  <sheetData>
    <row r="1" ht="24.75" spans="1:10">
      <c r="A1" s="1" t="s">
        <v>79</v>
      </c>
      <c r="B1" s="1"/>
      <c r="C1" s="1"/>
      <c r="D1" s="1"/>
      <c r="E1" s="1"/>
      <c r="F1" s="1"/>
      <c r="G1" s="1"/>
      <c r="H1" s="1"/>
      <c r="I1" s="1"/>
      <c r="J1" s="1"/>
    </row>
    <row r="2" ht="17" customHeight="1" spans="1:10">
      <c r="A2" s="1"/>
      <c r="B2" s="1"/>
      <c r="C2" s="1"/>
      <c r="D2" s="1"/>
      <c r="E2" s="1"/>
      <c r="F2" s="1"/>
      <c r="G2" s="1"/>
      <c r="H2" s="1"/>
      <c r="I2" s="1"/>
      <c r="J2" s="1"/>
    </row>
    <row r="3" ht="19" customHeight="1" spans="1:10">
      <c r="A3" s="2" t="s">
        <v>80</v>
      </c>
      <c r="B3" s="2"/>
      <c r="C3" s="3" t="s">
        <v>199</v>
      </c>
      <c r="D3" s="3"/>
      <c r="E3" s="3"/>
      <c r="F3" s="3"/>
      <c r="G3" s="3"/>
      <c r="H3" s="3"/>
      <c r="I3" s="3"/>
      <c r="J3" s="3"/>
    </row>
    <row r="4" ht="26" customHeight="1" spans="1:10">
      <c r="A4" s="4" t="s">
        <v>82</v>
      </c>
      <c r="B4" s="4"/>
      <c r="C4" s="5" t="s">
        <v>83</v>
      </c>
      <c r="D4" s="5"/>
      <c r="E4" s="5"/>
      <c r="F4" s="4" t="s">
        <v>84</v>
      </c>
      <c r="G4" s="5" t="s">
        <v>85</v>
      </c>
      <c r="H4" s="5"/>
      <c r="I4" s="5"/>
      <c r="J4" s="5"/>
    </row>
    <row r="5" ht="23" customHeight="1" spans="1:10">
      <c r="A5" s="2" t="s">
        <v>86</v>
      </c>
      <c r="B5" s="2"/>
      <c r="C5" s="2" t="s">
        <v>87</v>
      </c>
      <c r="D5" s="2" t="s">
        <v>88</v>
      </c>
      <c r="E5" s="2" t="s">
        <v>89</v>
      </c>
      <c r="F5" s="2" t="s">
        <v>90</v>
      </c>
      <c r="G5" s="2"/>
      <c r="H5" s="2" t="s">
        <v>91</v>
      </c>
      <c r="I5" s="2" t="s">
        <v>92</v>
      </c>
      <c r="J5" s="2"/>
    </row>
    <row r="6" ht="23" customHeight="1" spans="1:10">
      <c r="A6" s="2"/>
      <c r="B6" s="6" t="s">
        <v>31</v>
      </c>
      <c r="C6" s="9"/>
      <c r="D6" s="7">
        <v>100617.86</v>
      </c>
      <c r="E6" s="7">
        <v>9655</v>
      </c>
      <c r="F6" s="2">
        <v>10</v>
      </c>
      <c r="G6" s="2"/>
      <c r="H6" s="8">
        <f>E6/D6</f>
        <v>0.0959571193424309</v>
      </c>
      <c r="I6" s="12">
        <f>H6*10</f>
        <v>0.959571193424309</v>
      </c>
      <c r="J6" s="12"/>
    </row>
    <row r="7" ht="39" customHeight="1" spans="1:10">
      <c r="A7" s="2"/>
      <c r="B7" s="6" t="s">
        <v>93</v>
      </c>
      <c r="C7" s="9"/>
      <c r="D7" s="7">
        <v>100617.86</v>
      </c>
      <c r="E7" s="7">
        <v>9655</v>
      </c>
      <c r="F7" s="2" t="s">
        <v>94</v>
      </c>
      <c r="G7" s="2"/>
      <c r="H7" s="9"/>
      <c r="I7" s="12" t="s">
        <v>94</v>
      </c>
      <c r="J7" s="12"/>
    </row>
    <row r="8" ht="39" customHeight="1" spans="1:10">
      <c r="A8" s="2"/>
      <c r="B8" s="6" t="s">
        <v>187</v>
      </c>
      <c r="C8" s="9"/>
      <c r="D8" s="9"/>
      <c r="E8" s="9"/>
      <c r="F8" s="2" t="s">
        <v>94</v>
      </c>
      <c r="G8" s="2"/>
      <c r="H8" s="9"/>
      <c r="I8" s="12" t="s">
        <v>94</v>
      </c>
      <c r="J8" s="12"/>
    </row>
    <row r="9" ht="23" customHeight="1" spans="1:10">
      <c r="A9" s="2"/>
      <c r="B9" s="6" t="s">
        <v>145</v>
      </c>
      <c r="C9" s="10" t="s">
        <v>94</v>
      </c>
      <c r="D9" s="10" t="s">
        <v>94</v>
      </c>
      <c r="E9" s="10" t="s">
        <v>94</v>
      </c>
      <c r="F9" s="11" t="s">
        <v>94</v>
      </c>
      <c r="G9" s="11"/>
      <c r="H9" s="9"/>
      <c r="I9" s="12" t="s">
        <v>94</v>
      </c>
      <c r="J9" s="12"/>
    </row>
    <row r="10" ht="24" customHeight="1" spans="1:10">
      <c r="A10" s="2" t="s">
        <v>97</v>
      </c>
      <c r="B10" s="2"/>
      <c r="C10" s="2"/>
      <c r="D10" s="2"/>
      <c r="E10" s="2"/>
      <c r="F10" s="2"/>
      <c r="G10" s="12" t="s">
        <v>98</v>
      </c>
      <c r="H10" s="12"/>
      <c r="I10" s="12"/>
      <c r="J10" s="12"/>
    </row>
    <row r="11" ht="71" customHeight="1" spans="1:10">
      <c r="A11" s="6" t="s">
        <v>99</v>
      </c>
      <c r="B11" s="13" t="s">
        <v>181</v>
      </c>
      <c r="C11" s="13"/>
      <c r="D11" s="13"/>
      <c r="E11" s="13"/>
      <c r="F11" s="13"/>
      <c r="G11" s="13" t="s">
        <v>200</v>
      </c>
      <c r="H11" s="13"/>
      <c r="I11" s="13"/>
      <c r="J11" s="13"/>
    </row>
    <row r="12" ht="24" customHeight="1" spans="1:10">
      <c r="A12" s="19" t="s">
        <v>42</v>
      </c>
      <c r="B12" s="19"/>
      <c r="C12" s="19"/>
      <c r="D12" s="19" t="s">
        <v>102</v>
      </c>
      <c r="E12" s="19"/>
      <c r="F12" s="19"/>
      <c r="G12" s="19" t="s">
        <v>103</v>
      </c>
      <c r="H12" s="19" t="s">
        <v>90</v>
      </c>
      <c r="I12" s="19" t="s">
        <v>92</v>
      </c>
      <c r="J12" s="19" t="s">
        <v>104</v>
      </c>
    </row>
    <row r="13" ht="24" customHeight="1" spans="1:10">
      <c r="A13" s="2" t="s">
        <v>105</v>
      </c>
      <c r="B13" s="2" t="s">
        <v>49</v>
      </c>
      <c r="C13" s="2" t="s">
        <v>50</v>
      </c>
      <c r="D13" s="2" t="s">
        <v>106</v>
      </c>
      <c r="E13" s="2" t="s">
        <v>44</v>
      </c>
      <c r="F13" s="19" t="s">
        <v>107</v>
      </c>
      <c r="G13" s="19"/>
      <c r="H13" s="19"/>
      <c r="I13" s="19"/>
      <c r="J13" s="19"/>
    </row>
    <row r="14" ht="50" customHeight="1" spans="1:10">
      <c r="A14" s="25" t="s">
        <v>108</v>
      </c>
      <c r="B14" s="21" t="s">
        <v>56</v>
      </c>
      <c r="C14" s="22" t="s">
        <v>183</v>
      </c>
      <c r="D14" s="23" t="s">
        <v>63</v>
      </c>
      <c r="E14" s="2" t="s">
        <v>201</v>
      </c>
      <c r="F14" s="19" t="s">
        <v>114</v>
      </c>
      <c r="G14" s="32">
        <v>1</v>
      </c>
      <c r="H14" s="19">
        <v>20</v>
      </c>
      <c r="I14" s="19">
        <v>20</v>
      </c>
      <c r="J14" s="19" t="s">
        <v>112</v>
      </c>
    </row>
    <row r="15" ht="36" customHeight="1" spans="1:10">
      <c r="A15" s="25"/>
      <c r="B15" s="21" t="s">
        <v>56</v>
      </c>
      <c r="C15" s="22" t="s">
        <v>202</v>
      </c>
      <c r="D15" s="23" t="s">
        <v>63</v>
      </c>
      <c r="E15" s="2" t="s">
        <v>203</v>
      </c>
      <c r="F15" s="19" t="s">
        <v>114</v>
      </c>
      <c r="G15" s="32">
        <v>1</v>
      </c>
      <c r="H15" s="19">
        <v>20</v>
      </c>
      <c r="I15" s="19">
        <v>20</v>
      </c>
      <c r="J15" s="19" t="s">
        <v>112</v>
      </c>
    </row>
    <row r="16" ht="72" customHeight="1" spans="1:10">
      <c r="A16" s="25"/>
      <c r="B16" s="25" t="s">
        <v>62</v>
      </c>
      <c r="C16" s="22" t="s">
        <v>204</v>
      </c>
      <c r="D16" s="23" t="s">
        <v>57</v>
      </c>
      <c r="E16" s="2">
        <v>100</v>
      </c>
      <c r="F16" s="19" t="s">
        <v>114</v>
      </c>
      <c r="G16" s="33">
        <v>0.096</v>
      </c>
      <c r="H16" s="19">
        <v>10</v>
      </c>
      <c r="I16" s="19">
        <v>1</v>
      </c>
      <c r="J16" s="37" t="s">
        <v>120</v>
      </c>
    </row>
    <row r="17" ht="34" customHeight="1" spans="1:10">
      <c r="A17" s="21" t="s">
        <v>121</v>
      </c>
      <c r="B17" s="25" t="s">
        <v>122</v>
      </c>
      <c r="C17" s="22" t="s">
        <v>205</v>
      </c>
      <c r="D17" s="23" t="s">
        <v>57</v>
      </c>
      <c r="E17" s="2" t="s">
        <v>206</v>
      </c>
      <c r="F17" s="19"/>
      <c r="G17" s="19" t="s">
        <v>206</v>
      </c>
      <c r="H17" s="19">
        <v>15</v>
      </c>
      <c r="I17" s="19">
        <v>15</v>
      </c>
      <c r="J17" s="19" t="s">
        <v>112</v>
      </c>
    </row>
    <row r="18" ht="34" customHeight="1" spans="1:10">
      <c r="A18" s="24"/>
      <c r="B18" s="25" t="s">
        <v>122</v>
      </c>
      <c r="C18" s="22" t="s">
        <v>207</v>
      </c>
      <c r="D18" s="23" t="s">
        <v>57</v>
      </c>
      <c r="E18" s="2" t="s">
        <v>208</v>
      </c>
      <c r="F18" s="19"/>
      <c r="G18" s="19" t="s">
        <v>208</v>
      </c>
      <c r="H18" s="19">
        <v>15</v>
      </c>
      <c r="I18" s="19">
        <v>15</v>
      </c>
      <c r="J18" s="19" t="s">
        <v>112</v>
      </c>
    </row>
    <row r="19" ht="34" customHeight="1" spans="1:10">
      <c r="A19" s="26" t="s">
        <v>129</v>
      </c>
      <c r="B19" s="27" t="s">
        <v>130</v>
      </c>
      <c r="C19" s="22" t="s">
        <v>209</v>
      </c>
      <c r="D19" s="23" t="s">
        <v>63</v>
      </c>
      <c r="E19" s="28" t="s">
        <v>179</v>
      </c>
      <c r="F19" s="28" t="s">
        <v>114</v>
      </c>
      <c r="G19" s="28" t="s">
        <v>210</v>
      </c>
      <c r="H19" s="19">
        <v>10</v>
      </c>
      <c r="I19" s="19">
        <v>10</v>
      </c>
      <c r="J19" s="19" t="s">
        <v>112</v>
      </c>
    </row>
    <row r="20" ht="21" customHeight="1" spans="1:10">
      <c r="A20" s="2" t="s">
        <v>134</v>
      </c>
      <c r="B20" s="2"/>
      <c r="C20" s="2"/>
      <c r="D20" s="29" t="s">
        <v>160</v>
      </c>
      <c r="E20" s="29"/>
      <c r="F20" s="29"/>
      <c r="G20" s="29"/>
      <c r="H20" s="29"/>
      <c r="I20" s="29"/>
      <c r="J20" s="29"/>
    </row>
    <row r="21" ht="21" customHeight="1" spans="1:10">
      <c r="A21" s="2" t="s">
        <v>136</v>
      </c>
      <c r="B21" s="2"/>
      <c r="C21" s="2"/>
      <c r="D21" s="2"/>
      <c r="E21" s="2"/>
      <c r="F21" s="2"/>
      <c r="G21" s="2"/>
      <c r="H21" s="2">
        <v>100</v>
      </c>
      <c r="I21" s="2">
        <v>81.96</v>
      </c>
      <c r="J21" s="31" t="s">
        <v>137</v>
      </c>
    </row>
    <row r="22" spans="1:10">
      <c r="A22" s="30" t="s">
        <v>138</v>
      </c>
      <c r="B22" s="30"/>
      <c r="C22" s="30"/>
      <c r="D22" s="30"/>
      <c r="E22" s="30"/>
      <c r="F22" s="30"/>
      <c r="G22" s="30"/>
      <c r="H22" s="30"/>
      <c r="I22" s="30"/>
      <c r="J22" s="30"/>
    </row>
    <row r="23" spans="1:10">
      <c r="A23" s="30" t="s">
        <v>139</v>
      </c>
      <c r="B23" s="30"/>
      <c r="C23" s="30"/>
      <c r="D23" s="30"/>
      <c r="E23" s="30"/>
      <c r="F23" s="30"/>
      <c r="G23" s="30"/>
      <c r="H23" s="30"/>
      <c r="I23" s="30"/>
      <c r="J23" s="30"/>
    </row>
    <row r="24" spans="1:10">
      <c r="A24" s="30" t="s">
        <v>140</v>
      </c>
      <c r="B24" s="30"/>
      <c r="C24" s="30"/>
      <c r="D24" s="30"/>
      <c r="E24" s="30"/>
      <c r="F24" s="30"/>
      <c r="G24" s="30"/>
      <c r="H24" s="30"/>
      <c r="I24" s="30"/>
      <c r="J24" s="30"/>
    </row>
    <row r="25" spans="1:10">
      <c r="A25" s="30" t="s">
        <v>141</v>
      </c>
      <c r="B25" s="30"/>
      <c r="C25" s="30"/>
      <c r="D25" s="30"/>
      <c r="E25" s="30"/>
      <c r="F25" s="30"/>
      <c r="G25" s="30"/>
      <c r="H25" s="30"/>
      <c r="I25" s="30"/>
      <c r="J25" s="30"/>
    </row>
    <row r="26" spans="1:10">
      <c r="A26" s="30" t="s">
        <v>142</v>
      </c>
      <c r="B26" s="30"/>
      <c r="C26" s="30"/>
      <c r="D26" s="30"/>
      <c r="E26" s="30"/>
      <c r="F26" s="30"/>
      <c r="G26" s="30"/>
      <c r="H26" s="30"/>
      <c r="I26" s="30"/>
      <c r="J26" s="30"/>
    </row>
  </sheetData>
  <mergeCells count="37">
    <mergeCell ref="A1:J1"/>
    <mergeCell ref="A3:B3"/>
    <mergeCell ref="C3:J3"/>
    <mergeCell ref="A4:B4"/>
    <mergeCell ref="C4:E4"/>
    <mergeCell ref="G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A20:C20"/>
    <mergeCell ref="D20:J20"/>
    <mergeCell ref="A21:G21"/>
    <mergeCell ref="A22:J22"/>
    <mergeCell ref="A23:J23"/>
    <mergeCell ref="A24:J24"/>
    <mergeCell ref="A25:J25"/>
    <mergeCell ref="A26:J26"/>
    <mergeCell ref="A5:A9"/>
    <mergeCell ref="A14:A16"/>
    <mergeCell ref="A17:A18"/>
    <mergeCell ref="G12:G13"/>
    <mergeCell ref="H12:H13"/>
    <mergeCell ref="I12:I13"/>
    <mergeCell ref="J12:J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26</vt:i4>
      </vt:variant>
    </vt:vector>
  </HeadingPairs>
  <TitlesOfParts>
    <vt:vector size="26" baseType="lpstr">
      <vt:lpstr>2024年度部门整体支出绩效自评情况</vt:lpstr>
      <vt:lpstr>2024年度部门整体支出绩效自评表</vt:lpstr>
      <vt:lpstr>2024年度项目支出绩效自评表-婚检项目</vt:lpstr>
      <vt:lpstr>2024年度项目支出绩效自评表-三年行动（一般债券）</vt:lpstr>
      <vt:lpstr>2024年度项目支出绩效自评表-三年行动 (2)</vt:lpstr>
      <vt:lpstr>2024年度项目支出绩效自评表-省对下专项经费</vt:lpstr>
      <vt:lpstr>2024年度项目支出绩效自评表-2023年重大传染病</vt:lpstr>
      <vt:lpstr>2024年度项目支出绩效自评表-2024年卫生健康事业发展</vt:lpstr>
      <vt:lpstr>2024年度项目支出绩效自评表-2022年重大传染病</vt:lpstr>
      <vt:lpstr>2024年度项目支出绩效自评表-2023年基本公共卫生</vt:lpstr>
      <vt:lpstr>2024年度项目支出绩效自评表-2023年重大传染病-儿童口腔</vt:lpstr>
      <vt:lpstr>2024年度项目支出绩效自评表-2023年卫生健康事业发展</vt:lpstr>
      <vt:lpstr>2024年度项目支出绩效自评表-2024年重大传染病防控（防艾</vt:lpstr>
      <vt:lpstr>2024年度项目支出绩效自评表-2024基本公卫</vt:lpstr>
      <vt:lpstr>2024年度项目支出绩效自评表-2024基本公卫2</vt:lpstr>
      <vt:lpstr>2024年度项目支出绩效自评表-2024年五华霖雨路诊所建设</vt:lpstr>
      <vt:lpstr>2024年度项目支出绩效自评表-卫生健康管理业务专项经费</vt:lpstr>
      <vt:lpstr>2024年度项目支出绩效自评表-五华区人才项目</vt:lpstr>
      <vt:lpstr>2024年度项目支出绩效自评表-事业支出公用经费</vt:lpstr>
      <vt:lpstr>2024年度项目支出绩效自评表-新增资产配置经费</vt:lpstr>
      <vt:lpstr>2024年度项目支出绩效自评表-事业支出政府采购经费</vt:lpstr>
      <vt:lpstr>2024年度项目支出绩效自评表-事业支出人员经费</vt:lpstr>
      <vt:lpstr>2024年度项目支出绩效自评表-妇幼卫生经费</vt:lpstr>
      <vt:lpstr>2024年度项目支出绩效自评表-2021年基本公共卫生</vt:lpstr>
      <vt:lpstr>2024年度项目支出绩效自评表-省对下专项资金妇幼健康经费</vt:lpstr>
      <vt:lpstr>2024年度项目支出绩效自评表-装修尾款经费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Administrator</cp:lastModifiedBy>
  <dcterms:created xsi:type="dcterms:W3CDTF">2025-07-21T02:13:00Z</dcterms:created>
  <dcterms:modified xsi:type="dcterms:W3CDTF">2025-10-29T06:49:45Z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ICV">
    <vt:lpwstr>368DD0DEB5F64D17B1B6851B05D259BC_12</vt:lpwstr>
  </property>
</Properties>
</file>