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575" firstSheet="11" activeTab="13"/>
  </bookViews>
  <sheets>
    <sheet name="附件1收入支出决算表" sheetId="37" r:id="rId1"/>
    <sheet name="附件2收入决算表" sheetId="38" r:id="rId2"/>
    <sheet name="附件3支出决算表" sheetId="39" r:id="rId3"/>
    <sheet name="附件4财政拨款收入支出决算表" sheetId="40" r:id="rId4"/>
    <sheet name="附件5一般公共预算财政拨款收入支出决算表" sheetId="41" r:id="rId5"/>
    <sheet name="附件6 一般公共预算财政拨款基本支出决算表" sheetId="42" r:id="rId6"/>
    <sheet name="附件7 一般公共预算财政拨款项目支出决算表" sheetId="43" r:id="rId7"/>
    <sheet name="附件8 政府性基金预算财政拨款收入支出决算表" sheetId="44" r:id="rId8"/>
    <sheet name="附件9 国有资本经营预算财政拨款收入支出决算表" sheetId="45" r:id="rId9"/>
    <sheet name="附件10 财政拨款“三公”经费、行政参公单位机关运行经费情况表" sheetId="46" r:id="rId10"/>
    <sheet name="附件11 一般公共预算财政拨款“三公”经费情况表" sheetId="47" r:id="rId11"/>
    <sheet name="附件12国有资产使用情况表" sheetId="48" r:id="rId12"/>
    <sheet name="2024年度部门整体支出绩效自评情况" sheetId="1" r:id="rId13"/>
    <sheet name="2024年度部门整体支出绩效自评表" sheetId="2" r:id="rId14"/>
    <sheet name="Sheet2" sheetId="5" state="hidden" r:id="rId15"/>
    <sheet name="昆财社〔2024〕59号优抚对象市级补助经费" sheetId="7" r:id="rId16"/>
    <sheet name="优抚对象补助经费" sheetId="3" r:id="rId17"/>
    <sheet name="昆财社〔2024〕20号优抚对象补助（省级）经费" sheetId="6" r:id="rId18"/>
    <sheet name="昆财社〔2023〕92号省级优抚对象解困帮扶及其他临时救助经费" sheetId="8" r:id="rId19"/>
    <sheet name="昆财社〔2024〕22号省级优抚对象补助经费" sheetId="9" r:id="rId20"/>
    <sheet name="昆财社〔2024〕23号省级优抚对象解困帮扶及临时救助经费" sheetId="10" r:id="rId21"/>
    <sheet name="昆财社〔2024〕29号中央优抚对象补助经费" sheetId="11" r:id="rId22"/>
    <sheet name="昆财社〔2024〕4号中央优抚对象补助经费" sheetId="12" r:id="rId23"/>
    <sheet name="昆财社〔2023〕70号2023优抚对象市级补助经费" sheetId="13" r:id="rId24"/>
    <sheet name="昆财社〔2024〕86号2024年自主就业退役士兵一次性经济补" sheetId="14" r:id="rId25"/>
    <sheet name="昆财社〔2024〕126号自主就业退役士兵一次性经济补助省级经" sheetId="15" r:id="rId26"/>
    <sheet name="昆财社〔2023〕66号2023年无军籍退休退职职工市级经费" sheetId="16" r:id="rId27"/>
    <sheet name="昆财社〔2024〕42号无军籍职工市级补助经费" sheetId="17" r:id="rId28"/>
    <sheet name="昆财社〔2024〕17号省委省政府慰问活动省级经费" sheetId="18" r:id="rId29"/>
    <sheet name="双拥工作专项经费" sheetId="19" r:id="rId30"/>
    <sheet name="昆财社〔2024〕30号退役军人事业2024年节日慰问（市级）" sheetId="20" r:id="rId31"/>
    <sheet name="双拥工作经费" sheetId="21" r:id="rId32"/>
    <sheet name="“军人之家”补助专项经费" sheetId="22" r:id="rId33"/>
    <sheet name="退役士兵待安置期间保险缴纳经费" sheetId="23" r:id="rId34"/>
    <sheet name="昆财社〔2024〕81号自主择业军转干部医保市级经费" sheetId="24" r:id="rId35"/>
    <sheet name="昆财社〔2024〕99号省级自主择业军转干部医疗补助经费" sheetId="25" r:id="rId36"/>
    <sheet name="昆财社〔2024〕21号自主择业军转干部医疗补助（省级）经费" sheetId="26" r:id="rId37"/>
    <sheet name="昆财社〔2023〕197号省级自主择军转干部医疗补助经费" sheetId="27" r:id="rId38"/>
    <sheet name="昆财社〔2023〕26号2023年中央优抚对象医疗保障经费" sheetId="28" r:id="rId39"/>
    <sheet name="昆财社〔2024〕19号中央优抚对象医疗保障经费" sheetId="29" r:id="rId40"/>
    <sheet name="昆财社〔2023〕93号2023年优抚对象省级医疗保障及老女兵" sheetId="30" r:id="rId41"/>
    <sheet name="昆财社〔2024〕156号优抚对象医疗补助中央省级经费" sheetId="31" r:id="rId42"/>
    <sheet name="优抚对象体检经费" sheetId="32" r:id="rId43"/>
    <sheet name="五华区军休干部活动中心建设项目专项经费" sheetId="33" r:id="rId44"/>
    <sheet name="退役军人事业2024年节日慰问（市级）经费" sheetId="34" r:id="rId45"/>
    <sheet name="2017年机构用房补助经费" sheetId="35" r:id="rId4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<sst xmlns="http://schemas.openxmlformats.org/spreadsheetml/2006/main" count="4817" uniqueCount="864">
  <si>
    <t>收入支出决算表</t>
  </si>
  <si>
    <t>公开01表</t>
  </si>
  <si>
    <t>部门：昆明市五华区退役军人事务局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</si>
  <si>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</si>
  <si>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</si>
  <si>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</si>
  <si>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</si>
  <si>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</si>
  <si>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</si>
  <si>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</si>
  <si>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</si>
  <si>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</si>
  <si>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</si>
  <si>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</si>
  <si>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</si>
  <si>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</si>
  <si>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</si>
  <si>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</si>
  <si>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</si>
  <si>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</si>
  <si>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</si>
  <si>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</si>
  <si>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</si>
  <si>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</si>
  <si>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</si>
  <si>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</si>
  <si>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</si>
  <si>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</si>
  <si>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</si>
  <si>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</si>
  <si>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</si>
  <si>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</si>
  <si>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</si>
  <si>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</si>
  <si>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</si>
  <si>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</si>
  <si>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</si>
  <si>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</si>
  <si>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</si>
  <si>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</si>
  <si>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</si>
  <si>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</si>
  <si>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</si>
  <si>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</si>
  <si>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</si>
  <si>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</si>
  <si>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</si>
  <si>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</si>
  <si>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</si>
  <si>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</si>
  <si>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</si>
  <si>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</si>
  <si>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</si>
  <si>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</si>
  <si>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</si>
  <si>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</si>
  <si>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</si>
  <si>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</si>
  <si>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</si>
  <si>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</si>
  <si>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</si>
  <si>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</si>
  <si>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</si>
  <si>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</si>
  <si>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</si>
  <si>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</si>
  <si>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</si>
  <si>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</si>
  <si>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</si>
  <si>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</si>
  <si>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</si>
  <si>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</si>
  <si>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</si>
  <si>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</si>
  <si>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</si>
  <si>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</si>
  <si>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</si>
  <si>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</si>
  <si>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</si>
  <si>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</si>
  <si>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</si>
  <si>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</si>
  <si>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</si>
  <si>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</si>
  <si>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</si>
  <si>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</si>
  <si>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</si>
  <si>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</si>
  <si>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</si>
  <si>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</si>
  <si>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</si>
  <si>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</si>
  <si>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</si>
  <si>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</si>
  <si>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</si>
  <si>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</si>
  <si>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</si>
  <si>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</si>
  <si>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</si>
  <si>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</si>
  <si>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</si>
  <si>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</si>
  <si>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</si>
  <si>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</si>
  <si>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</si>
  <si>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</si>
  <si>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</si>
  <si>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</si>
  <si>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</si>
  <si>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</si>
  <si>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</si>
  <si>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</si>
  <si>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</si>
  <si>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</si>
  <si>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</si>
  <si>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</si>
  <si>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</si>
  <si>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</si>
  <si>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</si>
  <si>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</si>
  <si>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</si>
  <si>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</si>
  <si>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</si>
  <si>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</si>
  <si>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</si>
  <si>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</si>
  <si>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</si>
  <si>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</si>
  <si>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</si>
  <si>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</si>
  <si>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</si>
  <si>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</si>
  <si>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</si>
  <si>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</si>
  <si>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</si>
  <si>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</si>
  <si>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</si>
  <si>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</si>
  <si>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</si>
  <si>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</si>
  <si>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</si>
  <si>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</si>
  <si>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</si>
  <si>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</si>
  <si>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</si>
  <si>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</si>
  <si>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</si>
  <si>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2080805</t>
  </si>
  <si>
    <t>义务兵优待</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</si>
  <si>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</si>
  <si>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</si>
  <si>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</si>
  <si>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</si>
  <si>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</si>
  <si>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</si>
  <si>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</si>
  <si>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</si>
  <si>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</si>
  <si>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</si>
  <si>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</si>
  <si>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</si>
  <si>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</si>
  <si>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</si>
  <si>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</si>
  <si>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</si>
  <si>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</si>
  <si>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</si>
  <si>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</si>
  <si>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</si>
  <si>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</si>
  <si>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</si>
  <si>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2082850</t>
  </si>
  <si>
    <t>事业运行</t>
  </si>
  <si>
    <t>2082899</t>
  </si>
  <si>
    <t>其他退役军人事务管理支出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</si>
  <si>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</si>
  <si>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</si>
  <si>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</si>
  <si>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</si>
  <si>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</si>
  <si>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</si>
  <si>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</si>
  <si>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</si>
  <si>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</si>
  <si>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</si>
  <si>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</si>
  <si>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</si>
  <si>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</si>
  <si>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</si>
  <si>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</si>
  <si>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</si>
  <si>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</si>
  <si>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</si>
  <si>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</si>
  <si>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2101499</t>
  </si>
  <si>
    <t>其他优抚对象医疗支出</t>
  </si>
  <si>
    <t>21099</t>
  </si>
  <si>
    <t>其他卫生健康支出</t>
  </si>
  <si>
    <t>2109999</t>
  </si>
  <si>
    <t>212</t>
  </si>
  <si>
    <t>城乡社区支出</t>
  </si>
  <si>
    <t>21203</t>
  </si>
  <si>
    <t>城乡社区公共设施</t>
  </si>
  <si>
    <t>2120399</t>
  </si>
  <si>
    <t>其他城乡社区公共设施支出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</si>
  <si>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</si>
  <si>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</si>
  <si>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</si>
  <si>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</si>
  <si>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</si>
  <si>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</si>
  <si>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</si>
  <si>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</si>
  <si>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</si>
  <si>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</si>
  <si>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</si>
  <si>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</si>
  <si>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</si>
  <si>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</si>
  <si>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</si>
  <si>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</si>
  <si>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</si>
  <si>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</si>
  <si>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</si>
  <si>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</si>
  <si>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</si>
  <si>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</si>
  <si>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</si>
  <si>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</si>
  <si>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</si>
  <si>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</si>
  <si>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</si>
  <si>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</si>
  <si>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</si>
  <si>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</si>
  <si>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</si>
  <si>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</si>
  <si>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</si>
  <si>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</si>
  <si>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</si>
  <si>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</si>
  <si>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</si>
  <si>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</si>
  <si>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</si>
  <si>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</si>
  <si>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</si>
  <si>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</si>
  <si>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</si>
  <si>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</si>
  <si>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</si>
  <si>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</si>
  <si>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</si>
  <si>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</si>
  <si>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</si>
  <si>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</si>
  <si>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</si>
  <si>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</si>
  <si>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</si>
  <si>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</si>
  <si>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</si>
  <si>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</si>
  <si>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</si>
  <si>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</si>
  <si>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</si>
  <si>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</si>
  <si>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</si>
  <si>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</si>
  <si>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</si>
  <si>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</si>
  <si>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</si>
  <si>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</si>
  <si>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</si>
  <si>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</si>
  <si>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</si>
  <si>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</si>
  <si>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</si>
  <si>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</si>
  <si>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</si>
  <si>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</si>
  <si>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</si>
  <si>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</si>
  <si>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</si>
  <si>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</si>
  <si>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</si>
  <si>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</si>
  <si>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</si>
  <si>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</si>
  <si>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</si>
  <si>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</si>
  <si>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</si>
  <si>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</si>
  <si>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</si>
  <si>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</si>
  <si>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</si>
  <si>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</si>
  <si>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</si>
  <si>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</si>
  <si>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</si>
  <si>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</si>
  <si>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</si>
  <si>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</si>
  <si>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</si>
  <si>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</si>
  <si>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</si>
  <si>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</si>
  <si>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</si>
  <si>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</si>
  <si>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</si>
  <si>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</si>
  <si>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</si>
  <si>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</si>
  <si>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</si>
  <si>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</si>
  <si>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</si>
  <si>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</si>
  <si>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</si>
  <si>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</si>
  <si>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</si>
  <si>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</si>
  <si>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</si>
  <si>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</si>
  <si>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</si>
  <si>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</si>
  <si>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</si>
  <si>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</si>
  <si>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</si>
  <si>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</si>
  <si>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</si>
  <si>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</si>
  <si>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</si>
  <si>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</si>
  <si>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</si>
  <si>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</si>
  <si>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</si>
  <si>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</si>
  <si>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</si>
  <si>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</si>
  <si>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</si>
  <si>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</si>
  <si>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</si>
  <si>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</si>
  <si>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</si>
  <si>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</si>
  <si>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</si>
  <si>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</si>
  <si>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</si>
  <si>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</si>
  <si>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</si>
  <si>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</si>
  <si>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</si>
  <si>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</si>
  <si>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</si>
  <si>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</si>
  <si>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</si>
  <si>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</si>
  <si>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</si>
  <si>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</si>
  <si>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</si>
  <si>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</si>
  <si>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</si>
  <si>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</si>
  <si>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</si>
  <si>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</si>
  <si>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</si>
  <si>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</si>
  <si>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</si>
  <si>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</si>
  <si>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</si>
  <si>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</si>
  <si>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</si>
  <si>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</si>
  <si>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</si>
  <si>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</si>
  <si>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</si>
  <si>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</si>
  <si>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</si>
  <si>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</si>
  <si>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</si>
  <si>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</si>
  <si>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</si>
  <si>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</si>
  <si>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</si>
  <si>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</si>
  <si>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</si>
  <si>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</si>
  <si>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</si>
  <si>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</si>
  <si>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</si>
  <si>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</si>
  <si>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</si>
  <si>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</si>
  <si>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</si>
  <si>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</si>
  <si>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</si>
  <si>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</si>
  <si>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</si>
  <si>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</si>
  <si>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</si>
  <si>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</si>
  <si>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</si>
  <si>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</si>
  <si>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</si>
  <si>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</si>
  <si>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</si>
  <si>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</si>
  <si>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</si>
  <si>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</si>
  <si>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</si>
  <si>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</si>
  <si>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</si>
  <si>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</si>
  <si>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</si>
  <si>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</si>
  <si>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</si>
  <si>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</si>
  <si>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</si>
  <si>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</si>
  <si>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</si>
  <si>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</si>
  <si>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</si>
  <si>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</si>
  <si>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</si>
  <si>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</si>
  <si>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</si>
  <si>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</si>
  <si>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</si>
  <si>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</si>
  <si>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</si>
  <si>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</si>
  <si>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</si>
  <si>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</si>
  <si>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</si>
  <si>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</si>
  <si>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</si>
  <si>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</si>
  <si>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</si>
  <si>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</si>
  <si>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</si>
  <si>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</si>
  <si>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</si>
  <si>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</si>
  <si>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</si>
  <si>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</si>
  <si>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</si>
  <si>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</si>
  <si>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</si>
  <si>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</si>
  <si>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</si>
  <si>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</si>
  <si>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</si>
  <si>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</si>
  <si>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</si>
  <si>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</si>
  <si>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</si>
  <si>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</si>
  <si>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</si>
  <si>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</si>
  <si>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</si>
  <si>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</si>
  <si>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</si>
  <si>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</si>
  <si>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</si>
  <si>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</si>
  <si>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</si>
  <si>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</si>
  <si>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</si>
  <si>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</si>
  <si>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</si>
  <si>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</si>
  <si>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</si>
  <si>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</si>
  <si>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</si>
  <si>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</si>
  <si>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昆明市五华区退役军人事务局2024年度没有政府性基金收入，也没有政府性基金安排的支出，故《政府性基金预算财政拨款收入支出决算表》为空表。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</si>
  <si>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</si>
  <si>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</si>
  <si>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</si>
  <si>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</si>
  <si>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昆明市五华区退役军人事务局2024年度没有国有资本经营收入，没有国有资本经营安排的支出，故《国有资本经营预算财政拨款收入支出决算表》为空表。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</si>
  <si>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</si>
  <si>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</si>
  <si>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</si>
  <si>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</si>
  <si>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</si>
  <si>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</si>
  <si>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</si>
  <si>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</si>
  <si>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</si>
  <si>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</si>
  <si>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</si>
  <si>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</si>
  <si>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</si>
  <si>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</si>
  <si>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</si>
  <si>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</si>
  <si>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</si>
  <si>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</si>
  <si>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</si>
  <si>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</si>
  <si>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</si>
  <si>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</si>
  <si>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</si>
  <si>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</si>
  <si>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</si>
  <si>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</si>
  <si>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</si>
  <si>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</si>
  <si>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</si>
  <si>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</si>
  <si>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</si>
  <si>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</si>
  <si>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</si>
  <si>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</si>
  <si>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</si>
  <si>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</si>
  <si>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</si>
  <si>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</si>
  <si>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</si>
  <si>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</si>
  <si>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</si>
  <si>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</si>
  <si>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</si>
  <si>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</si>
  <si>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</si>
  <si>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</si>
  <si>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</si>
  <si>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</si>
  <si>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</si>
  <si>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</si>
  <si>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</si>
  <si>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</si>
  <si>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</si>
  <si>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</si>
  <si>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</si>
  <si>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</si>
  <si>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</si>
  <si>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</si>
  <si>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</si>
  <si>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做好本部门人员、公用经费保障，按规定落实干部职工各项待遇，保障部门正常履职；着眼提质增效，积极稳妥推动安置工作落实。确保退役安置人员及时准确领取各项离退休费、补贴等；持续创新发力，推动精准服务就业创业；强化常态联络，切实加强思想政治建设和权益维护。健全体制机制，推进拥军优抚工作创新发展。确保优抚对象足额准确及时领取各项生活补助。走访慰问驻区部队、开展双拥系列活动及优抚对象体检工作；突出服务功能，全面加强服务保障体系规范化建设。完善军人之家建设，培训、完成立功送喜报等工作；推进五华区军休干部活动中心建设项目。</t>
  </si>
  <si>
    <t>（二）部门绩效目标的设立情况</t>
  </si>
  <si>
    <t>为了加强部门预算绩效管理，进一步提高财政资金使用效益，我部门的整体支出绩效目标从“产出指标”、“效益指标”、“满意度指标”三个维度设立，2024年部门整体支出设置11个产出数量指标、6个质量指标、2个时效指标、2个成本指标、2个社会效益指标、3个可持续指标、3个满意度指标。</t>
  </si>
  <si>
    <t>（三）部门整体收支情况</t>
  </si>
  <si>
    <t>1、部门整体实际收支情况 
(1)收入结构分析：2024年我部门总收入为55648.96万元，其中：财政拨款收入50383.61万元（基本支出1105.62万元，项目支出49277.99万元），占总收入的比重为90.54%；其他收入5265.35万元，占总收入的9.46%。
（2）支出结构分析：2024年总支出为55747.96万元，其中：基本支出为1105.62万元（人员经费1083.96万元、日常公用经费21.66万元），占总支出的比重为1.98%；项目支出为54692.34万元，占总支出的比重为98.02%。
2、资金结余情况 
本部门年末结转资金为38.96万元，其中财政拨款结转结余0万元；其他资金结转38.96万元，基本支出结转0万元，项目支出结转38.96万元。</t>
  </si>
  <si>
    <t>（四）部门预算管理制度建设情况</t>
  </si>
  <si>
    <t>一是为保证资金的规范管理，提高资金使用效率，我部门从规范各项管理工作出发，制定了《预算绩效管理实施办法》《五华区退役军人事务局内部控制制度》，健全了制度流程，建立部门预算管理制度；二是探索预算执行绩效跟踪监控机制，保证用款。严格财经纪律，规范使用财政资金。</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</si>
  <si>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</si>
  <si>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我部门三公经费支出6.43万元，严格按照需求列支。</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</si>
  <si>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</si>
  <si>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</si>
  <si>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1.拟定评价计划。根据五华区财政局的工作要求，明确评价组织实施方式，确定评价目的、内容、任务、依据、评价时间及要求等方面的情况。
2.组织成立绩效评价工作小组，了解基本支出总体情况、绩效评价政策、评价标准，收集相关资料。</t>
  </si>
  <si>
    <t>（二）组织实施</t>
  </si>
  <si>
    <t>1.通过查阅相关的财务会计报表、账簿、会计凭证，了解资金收支情况、资金到位情况、实际支出情况和财务管理状况；核实和统计相关数据资料，评价该预期目标实现情况。
2.召开评价工作小组会议，组织讨论，形成评价结论，提出存在问题、建议和意见，并编制评价报告。
3.系统填报。按照《五华区财政局关于开展2024年度财政支出绩效自评工作的通知》要求，汇总形成分项目的《2024年度项目支出绩效自评表》以及本部门《2024年度部门整体支出绩效报告》《2024年度部门整体支出绩效自评表》和《2024年度部门整体支出绩效自评职责履行良好表》，在“云南财政·预算管理一体化服务平台”中，将部门整体和所有项目的自评表格录入系统后按要求上报。</t>
  </si>
  <si>
    <t>三、评价情况分析及综合评价结论</t>
  </si>
  <si>
    <t>经过局党政综合办公室工作人员会讨论，我部门2024年部门整体支出绩效自评分数为96分,综合评价为“优”，其中“预算资金完成情况”设立分值为10分,评价得分为9分；“产出”设立分值为50分，评价得分为48分；“效益”设立分值为30分，评价得分为29分；“满意度”设立分值为10分，评价得分为10分。</t>
  </si>
  <si>
    <t>四、存在的问题和整改情况</t>
  </si>
  <si>
    <t>（一）存在问题1、年初预算资金与年末实际下达预算资金有差额，部分项目经费年中追加；2、存在绩效目标设置不全面、不合理、无法全面反映项目产出和效益情况，这也是以后年度预算申报中需解决的问题。（二）整改情况1、提高预算编制的精准性，加强项目前期谋划和工作沟通，科学编制项目预算；2、遵循预算管理办法，对于年度无法预计的临时追加的相关工作所需费用和结余资金确保资金严格按照预算专项资金使用程序申报及使用，按照预算项目和使用用途执行，杜绝费用项目之间调剂使用现象的发生。3、加强绩效目标管理，将预算执行和绩效目标落实与单位年度考核相结合，充分发挥考核指挥棒作用，促使科室采取必要措施，改进工作方法，确保如期完成年初制定的绩效目标。</t>
  </si>
  <si>
    <t>五、绩效自评结果应用情况</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</si>
  <si>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</si>
  <si>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</si>
  <si>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t>（一）领导重视，明确责任，健全管理机构。绩效评价工作得到了局领导的高度关注，局党政综合办公室作为经费管理部门负责绩效评价全面工作，各主要业务部门作为项目执行部门，全面配合保障部门绩效评价工作的开展，各部门均确定专人负责该项工作。（二）认真谋划，科学论证，设立合理评价指标体系。为顺利完成绩效评价工作，结合本部门整体支出绩效目标、实现部门整体支出绩效目标的主要工作措施、项目目标、工作内容及特点，提出符合实际，且能反映部门整体支出绩效目标和主要措施的可量化、可衡量的绩效指标。（三）精心组织，及时反馈，确保绩效评价取得实效。</t>
  </si>
  <si>
    <t>七、其他需说明的情况</t>
  </si>
  <si>
    <t>无。</t>
  </si>
  <si>
    <t>2024年度部门整体支出绩效自评表</t>
  </si>
  <si>
    <t>基本信息</t>
  </si>
  <si>
    <t>部门</t>
  </si>
  <si>
    <t>昆明市五华区退役军人事务局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</si>
  <si>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</si>
  <si>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</si>
  <si>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</si>
  <si>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</si>
  <si>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</si>
  <si>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</si>
  <si>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</si>
  <si>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</si>
  <si>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</si>
  <si>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</si>
  <si>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</si>
  <si>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</si>
  <si>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</si>
  <si>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</si>
  <si>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</si>
  <si>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</si>
  <si>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</si>
  <si>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</si>
  <si>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部门年度目标</t>
  </si>
  <si>
    <t>1、做好本部门人员、公用经费保障，按规定落实干部职工各项待遇，保障部门正常履职。
2、着眼提质增效，积极稳妥推动安置工作落实。确保退役安置人员及时准确领取各项离退休费、补贴；高标准完成自主择业军转干部健康体检。
3、持续创新发力，推动精准服务就业创业。
4、健全体制机制，推进拥军优抚工作创新发展。确保优抚对象足额准确及时领取各项生活补助。走访慰问驻区部队、开展双拥工作。
5、突出服务功能，全面加强服务保障体系规范化建设。完善军人之家建设，培训、完成立功送喜报等工作。
6、加快完成五华区军休干部活动中心建设。</t>
  </si>
  <si>
    <t>部门整体支出绩效指标</t>
  </si>
  <si>
    <t>绩效指标</t>
  </si>
  <si>
    <t>指标性质</t>
  </si>
  <si>
    <t>指标值</t>
  </si>
  <si>
    <t>度量单位</t>
  </si>
  <si>
    <t>实际完成值</t>
  </si>
  <si>
    <t>偏差原因分析及改进措施</t>
  </si>
  <si>
    <t>一级指标</t>
  </si>
  <si>
    <t>二级指标</t>
  </si>
  <si>
    <t>三级指标</t>
  </si>
  <si>
    <t>性质</t>
  </si>
  <si>
    <t>单位</t>
  </si>
  <si>
    <t>完成值</t>
  </si>
  <si>
    <t>产出指标</t>
  </si>
  <si>
    <t>数量指标</t>
  </si>
  <si>
    <t>符合条件接收安置率</t>
  </si>
  <si>
    <t>&gt;=</t>
  </si>
  <si>
    <t>90</t>
  </si>
  <si>
    <t>%</t>
  </si>
  <si>
    <t>无</t>
  </si>
  <si>
    <t>优抚对想、军休干部、无军籍职工、自主择业干部春节“八一”慰问率</t>
  </si>
  <si>
    <t>=</t>
  </si>
  <si>
    <t>100</t>
  </si>
  <si>
    <t>争取国家和省级资金</t>
  </si>
  <si>
    <t>8000</t>
  </si>
  <si>
    <t>万元</t>
  </si>
  <si>
    <t>“三属”“两参”“伤残”等优抚对象生活补助发放率</t>
  </si>
  <si>
    <t>无军籍职工、复员干部、逐月领取退役金等人员保险缴纳月份</t>
  </si>
  <si>
    <t>月</t>
  </si>
  <si>
    <t>“三公经费”控制率</t>
  </si>
  <si>
    <t>&lt;=</t>
  </si>
  <si>
    <t>年度下达控制数</t>
  </si>
  <si>
    <t>在编人员控制率</t>
  </si>
  <si>
    <t>质量指标</t>
  </si>
  <si>
    <t>履职完成率</t>
  </si>
  <si>
    <t>资金使用合规性</t>
  </si>
  <si>
    <t>管理制度健全性</t>
  </si>
  <si>
    <t>建立健全监督管理制度</t>
  </si>
  <si>
    <t>是/否</t>
  </si>
  <si>
    <t>年度重点工作完成率</t>
  </si>
  <si>
    <t>95</t>
  </si>
  <si>
    <t>时效指标</t>
  </si>
  <si>
    <t>年度重点工作完成及时性</t>
  </si>
  <si>
    <t>及时</t>
  </si>
  <si>
    <t>成本指标</t>
  </si>
  <si>
    <t>经济成本指标</t>
  </si>
  <si>
    <t>预算控制数</t>
  </si>
  <si>
    <t>效益指标</t>
  </si>
  <si>
    <t>社会效益</t>
  </si>
  <si>
    <t>多元化维护退役军人、军休干部、优抚对象等合法权益情况</t>
  </si>
  <si>
    <t>效果显著</t>
  </si>
  <si>
    <t>退役军人、军休干部、优抚对象生活</t>
  </si>
  <si>
    <t>有所改善</t>
  </si>
  <si>
    <t>可持续</t>
  </si>
  <si>
    <t>队伍履职能力</t>
  </si>
  <si>
    <t>有效提升</t>
  </si>
  <si>
    <t>影响指标</t>
  </si>
  <si>
    <t>满意度指标</t>
  </si>
  <si>
    <t>服务对象满意度</t>
  </si>
  <si>
    <t>退役军人满意度</t>
  </si>
  <si>
    <t>军休干部满意度</t>
  </si>
  <si>
    <t>优抚对象满意度</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</si>
  <si>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</si>
  <si>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</si>
  <si>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</si>
  <si>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</si>
  <si>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</si>
  <si>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昆财社〔2024〕59号优抚对象市级补助经费</t>
  </si>
  <si>
    <t>主管部门</t>
  </si>
  <si>
    <t>昆明市退役军人事务局</t>
  </si>
  <si>
    <t>实施</t>
  </si>
  <si>
    <t>项目资金</t>
  </si>
  <si>
    <t>全年</t>
  </si>
  <si>
    <t>分值</t>
  </si>
  <si>
    <t>执行率</t>
  </si>
  <si>
    <t>得分</t>
  </si>
  <si>
    <t>执行数</t>
  </si>
  <si>
    <t xml:space="preserve"> 非财政拨款</t>
  </si>
  <si>
    <t>预期目标</t>
  </si>
  <si>
    <t>实际完成情况</t>
  </si>
  <si>
    <t>年度总体目标</t>
  </si>
  <si>
    <t>完成优抚对象补助发放，增强优抚对象的幸福感和获得感。</t>
  </si>
  <si>
    <t>发放2024年优抚对象补助，增强优抚对象的幸福感和获得感。</t>
  </si>
  <si>
    <t>年度指标值</t>
  </si>
  <si>
    <t>指标完成情况</t>
  </si>
  <si>
    <t>三级</t>
  </si>
  <si>
    <t>指标</t>
  </si>
  <si>
    <t>度量</t>
  </si>
  <si>
    <t>实际</t>
  </si>
  <si>
    <t>“三属”“两参”“伤残”等优抚对象生活困难补助发放率</t>
  </si>
  <si>
    <t>＝</t>
  </si>
  <si>
    <t>补贴标准准确率</t>
  </si>
  <si>
    <t>补助发放及时性</t>
  </si>
  <si>
    <t>是否</t>
  </si>
  <si>
    <t>元</t>
  </si>
  <si>
    <t>经济效益指标</t>
  </si>
  <si>
    <t>社会效益指标</t>
  </si>
  <si>
    <t>增强优抚对象的幸福感和获得感</t>
  </si>
  <si>
    <t>有效增强</t>
  </si>
  <si>
    <t>生态效益指标</t>
  </si>
  <si>
    <t>可持续影响指标</t>
  </si>
  <si>
    <t>满意度指标等</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</si>
  <si>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</si>
  <si>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</si>
  <si>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</si>
  <si>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</si>
  <si>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</si>
  <si>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</si>
  <si>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</si>
  <si>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优抚对象补助经费</t>
  </si>
  <si>
    <t>为全面支持落实国家优抚对象抚恤和生活补贴政策，2024年将及时足额向优抚对象发放补贴，确保优抚对象生活质量得到提升，使优抚对象生活得到有效改善，烈士遗属基本生活得到保障，支持全面落实优抚对象生活待遇补助，保障国家抚恤优待政策得到有效落实，促进军队稳定，维护社会稳定发展，弘扬双拥精神。</t>
  </si>
  <si>
    <t>2024年及时足额向优抚对象发放补贴，使优抚对象生活得到有效改善，烈士遗属基本生活得到保障，全面落实优抚对象生活待遇补助，保障国家抚恤优待政策得到有效落实，促进军队稳定，维护社会稳定发展，弘扬双拥精神。</t>
  </si>
  <si>
    <t>发放优抚人员类别</t>
  </si>
  <si>
    <t>实有人员类别</t>
  </si>
  <si>
    <t>优抚对象慰问次数</t>
  </si>
  <si>
    <t>次/年</t>
  </si>
  <si>
    <t>优抚对象春节、“八一”慰问及时性</t>
  </si>
  <si>
    <t>减轻优抚对象生活压力</t>
  </si>
  <si>
    <t>有效减轻</t>
  </si>
  <si>
    <t>国家抚恤优待政策落实</t>
  </si>
  <si>
    <t>持续落实</t>
  </si>
  <si>
    <t>昆财社〔2024〕20号优抚对象补助（省级）经费</t>
  </si>
  <si>
    <t>为全面支持落实国家优抚对象抚恤和生活补贴政策，2024年将及时足额向优抚对象发放补贴，完成优抚对象补助发放，增强优抚对象的幸福感和获得感。</t>
  </si>
  <si>
    <t>支付优抚对象生活补助，完成优抚对象补助发放，增强优抚对象的幸福感和获得感。</t>
  </si>
  <si>
    <t>昆财社〔2023〕92号省级优抚对象解困帮扶及其他临时救助经费</t>
  </si>
  <si>
    <t>向对符合解困帮扶条件的出国参战民兵民工、城乡生活困难的优抚对象、幸存国民党老兵发放解困帮扶补助金；及时足额发放优抚对象解困帮扶及其他临时救助补助专项经费；逐步提高出国参战民兵民工抚恤生活补助标准，保障出国参战民兵民工基本生活。</t>
  </si>
  <si>
    <t>足额发放2024民兵民工生活补助及一卡通-省76号文生活补助，逐步提高出国参战民兵民工生活补助标准，保障出国参战民兵民工基本生活。</t>
  </si>
  <si>
    <t>成本节约</t>
  </si>
  <si>
    <t>年度批复资金数</t>
  </si>
  <si>
    <t>昆财社〔2024〕22号省级优抚对象补助经费</t>
  </si>
  <si>
    <t>发放优抚对象生活补助，增强优抚对象的幸福感和获得感。</t>
  </si>
  <si>
    <t>昆财社〔2024〕23号省级优抚对象解困帮扶及临时救助经费</t>
  </si>
  <si>
    <t>支付优抚对象春季慰问金、民兵民工生活补助以及省76号文生活补助等，及时足额发放优抚对象解困帮扶及其他临时救助补助专项经费；逐步提高出国参战民兵民工抚恤生活补助标准，保障出国参战民兵民工基本生活。</t>
  </si>
  <si>
    <t>昆财社〔2024〕29号中央优抚对象补助经费</t>
  </si>
  <si>
    <t>支付2024年优抚对象生活补助，完成优抚对象补助发放，增强优抚对象的幸福感和获得感。</t>
  </si>
  <si>
    <t>昆财社〔2024〕4号中央优抚对象补助经费</t>
  </si>
  <si>
    <t>昆财社〔2023〕70号2023优抚对象市级补助经费</t>
  </si>
  <si>
    <t>完成2024年优抚对象补助发放，增强优抚对象的幸福感和获得感。</t>
  </si>
  <si>
    <t>获补对象准确率</t>
  </si>
  <si>
    <t>多元化维护优抚对象等合法权益情况</t>
  </si>
  <si>
    <t>昆财社〔2024〕86号2024年自主就业退役士兵一次性经济补助省市经费</t>
  </si>
  <si>
    <t>对自主就业退役士兵发放地方一次性经济补助，推动全省安置工作顺利圆满完成，维护退役士兵合法权益，促进社会和谐稳定。</t>
  </si>
  <si>
    <t>按照标准及时完成自主就业退役士兵一次性发放，推动全省安置工作顺利圆满完成，维护退役士兵合法权益，促进社会和谐稳定。</t>
  </si>
  <si>
    <t>自主就业士兵人数</t>
  </si>
  <si>
    <t>人</t>
  </si>
  <si>
    <t>退役士兵因经费未兑现而产生的信访比例</t>
  </si>
  <si>
    <t>退役士兵满意度</t>
  </si>
  <si>
    <t>昆财社〔2024〕126号自主就业退役士兵一次性经济补助省级经费</t>
  </si>
  <si>
    <t>实有在册人数</t>
  </si>
  <si>
    <t>昆财社〔2023〕66号2023年无军籍退休退职职工市级经费</t>
  </si>
  <si>
    <t>根据《关于加强和改进军队无军籍退休退职职工移交安置工作的意见》的通知（民发〔2005〕135号）文件精神，确保该项补助经费专款专用并落实到位，为无军籍职工提供好服务保障。</t>
  </si>
  <si>
    <t>支付无军籍职工2024年1月工资，保障无军籍职工生活及医疗待遇。</t>
  </si>
  <si>
    <t>军队无军籍离休干部
补贴人数（人）</t>
  </si>
  <si>
    <t>无军籍职工等对象生活改善情况</t>
  </si>
  <si>
    <t>无军籍职工满意度</t>
  </si>
  <si>
    <t>昆财社〔2024〕42号无军籍职工市级补助经费</t>
  </si>
  <si>
    <t>支付2024年无军籍职工工资，为无军籍职工提供好服务保障。</t>
  </si>
  <si>
    <t>发放标准合格率</t>
  </si>
  <si>
    <t>昆财社〔2024〕17号省委省政府慰问活动省级经费</t>
  </si>
  <si>
    <t>进一步提升军人军属、退役军人和其他优抚对象的荣誉感、幸福感，巩固和发展全省军政军民团结的大好局面，体现省委、省政府对驻滇部队、重点优抚对象和退役军人的关心关爱。</t>
  </si>
  <si>
    <t>支付上级慰问服务对象7人春节慰问金及上级慰问基层部队购慰问品购买，进一步提升军人军属、退役军人和其他优抚对象的荣誉感、幸福感，巩固和发展全省军政军民团结的大好局面，体现省委、省政府对驻滇部队、重点优抚对象和退役军人的关心关爱。</t>
  </si>
  <si>
    <t>慰问标准准确率</t>
  </si>
  <si>
    <t>增强慰问对象的幸福感和获得感</t>
  </si>
  <si>
    <t>慰问对象满意度</t>
  </si>
  <si>
    <t>双拥工作专项经费</t>
  </si>
  <si>
    <t>根据《双拥模范城（县）创建命名管理办法》第八条，双拥模范城创建标准，2024年将开展走访慰问驻区部队、订购《中国双拥》报刊等双拥工作，圆满完成五华区2024年拥军优属工作，密切军政军民关系。</t>
  </si>
  <si>
    <t>2024年开展走访慰问驻区部队、订购《中国双拥》报刊等双拥工作，圆满完成五华区2024年拥军优属工作。</t>
  </si>
  <si>
    <t>春节八一走访及日常慰问部队数量</t>
  </si>
  <si>
    <t>辖区部队数</t>
  </si>
  <si>
    <t>个</t>
  </si>
  <si>
    <t>订购报刊完成率</t>
  </si>
  <si>
    <t>慰问品验收合格率</t>
  </si>
  <si>
    <t>报刊验收合格率</t>
  </si>
  <si>
    <t>春节八一走访及日常慰问及时性</t>
  </si>
  <si>
    <t>促进军民和谐、团结</t>
  </si>
  <si>
    <t>有效促进</t>
  </si>
  <si>
    <t>保障双拥工作正常开展</t>
  </si>
  <si>
    <t>有效保障</t>
  </si>
  <si>
    <t>受益对象满意度</t>
  </si>
  <si>
    <t>昆财社〔2024〕30号退役军人事业2024年节日慰问（市级）经费</t>
  </si>
  <si>
    <t>进一步提升退役军人的荣誉感、幸福感，巩固和发展全省军政军民团结的大好局面，体现市委、市政府对退役军人的关心关爱，完成节日慰问。</t>
  </si>
  <si>
    <t>支付2024年春节慰问金，进一步提升退役军人的荣誉感、幸福感，巩固和发展全省军政军民团结的大好局面，体现市委、市政府对退役军人的关心关爱，完成节日慰问。</t>
  </si>
  <si>
    <t>春节、“八一”慰问及时性</t>
  </si>
  <si>
    <t>双拥工作经费</t>
  </si>
  <si>
    <t>2024年开展走访慰问驻区部队、订购《中国双拥》报刊等双拥工作，圆满完成五华区2024年拥军优属工作，密切军政军民关系。</t>
  </si>
  <si>
    <t>双拥工作开展的及时性</t>
  </si>
  <si>
    <t>“军人之家”补助专项经费</t>
  </si>
  <si>
    <t>开展退役军人服务中心培训及立功受奖送喜报支出，退役士兵选岗、伤残档案管理等退役军人事务相关工作，加快推进退役军人服务保障体系建设。</t>
  </si>
  <si>
    <t>已完成退役军人服务中心培训及立功受奖送喜报，退役士兵选岗、伤残档案管理等退役军人事务相关工作，加快推进退役军人服务保障体系建设。</t>
  </si>
  <si>
    <t>“军人之家”建设补助数量</t>
  </si>
  <si>
    <t>应付事项完成率</t>
  </si>
  <si>
    <t>退役士兵选岗公证验收合格率</t>
  </si>
  <si>
    <t>伤残档案管理</t>
  </si>
  <si>
    <t>规范化</t>
  </si>
  <si>
    <t>退役军人事务工作及时性</t>
  </si>
  <si>
    <t>退役军人荣誉感、获得感、归属感</t>
  </si>
  <si>
    <t>工作人员满意度</t>
  </si>
  <si>
    <t>退役士兵待安置期间保险缴纳经费</t>
  </si>
  <si>
    <t>增强退役军人的幸福感和获得感，完成退役士兵待安置期间保险缴纳经费。</t>
  </si>
  <si>
    <t>完成退役士兵待安置期间保险缴纳经费，增强退役军人的幸福感和获得感。</t>
  </si>
  <si>
    <t>缴纳标准合格率</t>
  </si>
  <si>
    <t>增强退役军人的幸福感和获得感</t>
  </si>
  <si>
    <t>待安置退役士兵的满意度</t>
  </si>
  <si>
    <t>昆财社〔2024〕81号自主择业军转干部医保市级经费</t>
  </si>
  <si>
    <t>根据《云南省人事厅 云南省财政厅 云南省建设厅 云南省劳动和社会保障厅关于进一步做好自主择业军转干部医疗保险住房保障等有关工作的意见》（云人〔2008〕28号）精神，安置地管理部门和医保管理部门，要按公务员医保的规定为自主择业军转干部申请办理医保接续参保手续，统一参加安置地基本医疗保险和大病补充医疗保险，享受当地公务员医疗补助待遇。</t>
  </si>
  <si>
    <t>完成2024年自主择业军转干部医保金缴纳，增强退役军人的幸福感和获得感。</t>
  </si>
  <si>
    <t>医疗保险缴纳人数</t>
  </si>
  <si>
    <t>医保局核定的参保人数</t>
  </si>
  <si>
    <t>医疗保险缴纳标准合格率</t>
  </si>
  <si>
    <t>医疗保险效果</t>
  </si>
  <si>
    <t>显著提高</t>
  </si>
  <si>
    <t xml:space="preserve"> 显著提高</t>
  </si>
  <si>
    <t>自主择业军转干部满意度</t>
  </si>
  <si>
    <t>昆财社〔2024〕99号省级自主择业军转干部医疗补助经费</t>
  </si>
  <si>
    <t>开展自主择业军转干部2024年度医疗保险费缴费，以确保相关自主择业军队转业干部医疗待遇的落实。</t>
  </si>
  <si>
    <t>完成自主择业军转干部2024年度医疗保险费缴费，以确保相关自主择业军队转业干部医疗待遇的落实。</t>
  </si>
  <si>
    <t>缴纳人数</t>
  </si>
  <si>
    <t>缴纳保险及时性</t>
  </si>
  <si>
    <t>自主择业军转干部医疗改善情况</t>
  </si>
  <si>
    <t>自主择业军队转业干部满意度</t>
  </si>
  <si>
    <t>昆财社〔2024〕21号自主择业军转干部医疗补助（省级）经费</t>
  </si>
  <si>
    <t>根据《中华人民共和国预算法》、《云南省预算审查监督条例》、《军队转业干部安置暂行办法》（中发〔2001〕3号）、《关于自主择业的军队转业干部安置管理若干问题的意见》（国转联〔2001〕8号）和《关于进一步做好自主择业军队转业干部医疗保险住房保障等有关工作意见》（云人〔2008〕28号）等文件的规定，此项目医疗经费预算主要用于家属在省直及中央驻滇单位工作的自主择业军转干部2024年度医疗保险费缴费，以确保相关自主择业军队转业干部医疗待遇的落实。</t>
  </si>
  <si>
    <t>支付2024年自主择业军转干部医保金缴纳，以确保相关自主择业军队转业干部医疗待遇的落实。</t>
  </si>
  <si>
    <t>自主择业干部医疗压力</t>
  </si>
  <si>
    <t>自主择业干部满意度</t>
  </si>
  <si>
    <t>昆财社〔2023〕197号省级自主择军转干部医疗补助经费</t>
  </si>
  <si>
    <t>已完成自主择业军转干部2024年度医疗保险费缴费，自主择业军队转业干部医疗待遇得到保障。</t>
  </si>
  <si>
    <t>医保金缴纳及时性</t>
  </si>
  <si>
    <t>自主择业军转干部医疗保障</t>
  </si>
  <si>
    <t>昆财社〔2023〕26号2023年中央优抚对象医疗保障经费</t>
  </si>
  <si>
    <t>通过发放优抚对象医疗保障经费，对优抚对象参保缴费、住院和门诊费用进行补助，有效帮助解决优抚对象医疗难问题。</t>
  </si>
  <si>
    <t>发放优抚对象医疗保障经费，对优抚对象参保缴费、住院和门诊费用进行补助，有效帮助解决优抚对象医疗难问题。</t>
  </si>
  <si>
    <t>各类优抚对象补助标准按规定执行率</t>
  </si>
  <si>
    <t>优抚对象补助经费及时性</t>
  </si>
  <si>
    <t>预算执行率</t>
  </si>
  <si>
    <t>优抚对象生活情况</t>
  </si>
  <si>
    <t>昆财社〔2024〕19号中央优抚对象医疗保障经费</t>
  </si>
  <si>
    <t>支付优抚对象医疗补助，对优抚对象参保缴费、住院和门诊费用进行补助，有效帮助解决优抚对象医疗难问题。</t>
  </si>
  <si>
    <t>昆财社〔2023〕93号2023年优抚对象省级医疗保障及老女兵医疗经费</t>
  </si>
  <si>
    <t>通过核拨省级优抚对象医疗保障经费，对优抚对象和“老女兵”参保缴费、住院等费用进行补助，有效帮助解决医疗难问题。</t>
  </si>
  <si>
    <t>支付“老女兵”参保缴费、住院等费用进行补助，有效帮助解决医疗难问题。</t>
  </si>
  <si>
    <t>优抚对象医疗补助标准按规定执行率</t>
  </si>
  <si>
    <t>昆财社〔2024〕156号优抚对象医疗补助中央省级经费</t>
  </si>
  <si>
    <t>支付一站式优抚对象医疗补助，有效帮助解决优抚对象医疗难问题。</t>
  </si>
  <si>
    <t>资金发放率</t>
  </si>
  <si>
    <t>优抚对象医疗补助及时发放率</t>
  </si>
  <si>
    <t>优抚对象医疗难问题改善情况</t>
  </si>
  <si>
    <t>优抚对象体检经费</t>
  </si>
  <si>
    <t>完成定期抚恤优抚对象、复员干部2年一次体检工作，工作已完成，2024年支付费用。</t>
  </si>
  <si>
    <t>支付优抚对象健康体检费，完成定期抚恤优抚对象、复员干部2年一次体检工作。</t>
  </si>
  <si>
    <t>付款单据真实合法性</t>
  </si>
  <si>
    <t>真实合法</t>
  </si>
  <si>
    <t>付款审批手续率</t>
  </si>
  <si>
    <t>付款及时性</t>
  </si>
  <si>
    <t>促进社会和谐发展</t>
  </si>
  <si>
    <t>促进和谐</t>
  </si>
  <si>
    <t>五华区军休干部活动中心建设项目专项经费</t>
  </si>
  <si>
    <t>根据军休中心活动室项目可行性研究报告，完成装修、设备采购等建设，满足五华区军队离休退休干部活动中心离退休干部生活、娱乐、健身等各类需求，保障活动中心正常运行，确保正常生活和秩序，健全完善各类生活配套设施，消除安全隐患，优化功能，提升环境，改善离退休老干部的生活和保障条件，提高五华区军队离休退休干部活动中心的办事效率和服务质量。</t>
  </si>
  <si>
    <t>装修、设备采购等建设进行中，2024年已支付工程进度款。</t>
  </si>
  <si>
    <t>装修工程完成率</t>
  </si>
  <si>
    <t>项目设备及物品采购完成率</t>
  </si>
  <si>
    <t>验收合格率</t>
  </si>
  <si>
    <t>项目完成时限</t>
  </si>
  <si>
    <t>年</t>
  </si>
  <si>
    <t>五华军休服务管理工作</t>
  </si>
  <si>
    <t>军休干部政治生活待遇</t>
  </si>
  <si>
    <t>有所保障</t>
  </si>
  <si>
    <t>长效机制</t>
  </si>
  <si>
    <t>建全</t>
  </si>
  <si>
    <t>辖区军休干部和遗属满意度</t>
  </si>
  <si>
    <t>部门工作人员满意度</t>
  </si>
  <si>
    <t>昆明市五华区军队离休退休干部服务中心</t>
  </si>
  <si>
    <t>经济成本</t>
  </si>
  <si>
    <t>2017年机构用房补助经费</t>
  </si>
  <si>
    <t>对机构用房进行修缮，保障军休干部工作正常开展。</t>
  </si>
  <si>
    <t>机构运转情况</t>
  </si>
  <si>
    <t>正常运转</t>
  </si>
  <si>
    <t>保障军休干部工作正常开展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</si>
</sst>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3">
    <font>
      <sz val="11"/>
      <color theme="1"/>
      <name val="宋体"/>
      <charset val="134"/>
      <scheme val="minor"/>
    </font>
    <font>
      <sz val="19"/>
      <color theme="1"/>
      <name val="方正小标宋简体"/>
      <charset val="134"/>
    </font>
    <font>
      <sz val="10.5"/>
      <color rgb="FF000000"/>
      <name val="仿宋"/>
      <charset val="134"/>
    </font>
    <font>
      <sz val="12"/>
      <name val="仿宋"/>
      <charset val="134"/>
    </font>
    <font>
      <sz val="10"/>
      <color rgb="FF000000"/>
      <name val="宋体"/>
      <charset val="134"/>
    </font>
    <font>
      <sz val="10.5"/>
      <name val="仿宋"/>
      <charset val="134"/>
    </font>
    <font>
      <sz val="9.75"/>
      <color rgb="FF242B39"/>
      <name val="Helvetica"/>
      <charset val="134"/>
    </font>
    <font>
      <sz val="11"/>
      <color theme="1"/>
      <name val="仿宋"/>
      <charset val="134"/>
    </font>
    <font>
      <sz val="12"/>
      <name val="宋体"/>
      <charset val="134"/>
      <scheme val="minor"/>
    </font>
    <font>
      <sz val="12"/>
      <name val="宋体"/>
      <charset val="134"/>
    </font>
    <font>
      <sz val="9"/>
      <color rgb="FF000000"/>
      <name val="仿宋"/>
      <charset val="134"/>
    </font>
    <font>
      <b/>
      <sz val="10.5"/>
      <color rgb="FF000000"/>
      <name val="仿宋"/>
      <charset val="134"/>
    </font>
    <font>
      <sz val="10.5"/>
      <color theme="1"/>
      <name val="仿宋"/>
      <charset val="134"/>
    </font>
    <font>
      <sz val="12"/>
      <color rgb="FFFF0000"/>
      <name val="仿宋"/>
      <charset val="134"/>
    </font>
    <font>
      <sz val="12"/>
      <color rgb="FF000000"/>
      <name val="Times New Roman"/>
      <charset val="134"/>
    </font>
    <font>
      <sz val="12"/>
      <color rgb="FF000000"/>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indexed="8"/>
      <name val="宋体"/>
      <charset val="134"/>
      <scheme val="minor"/>
    </font>
    <font>
      <sz val="18"/>
      <color indexed="8"/>
      <name val="宋体"/>
      <charset val="134"/>
      <scheme val="minor"/>
    </font>
    <font>
      <b/>
      <sz val="18"/>
      <name val="宋体"/>
      <charset val="134"/>
    </font>
    <font>
      <sz val="11"/>
      <color rgb="FF000000"/>
      <name val="宋体"/>
      <charset val="134"/>
    </font>
    <font>
      <sz val="9"/>
      <name val="宋体"/>
      <charset val="134"/>
    </font>
    <font>
      <sz val="22"/>
      <name val="黑体"/>
      <charset val="134"/>
    </font>
    <font>
      <sz val="10"/>
      <color indexed="8"/>
      <name val="宋体"/>
      <charset val="134"/>
      <scheme val="minor"/>
    </font>
    <font>
      <sz val="22"/>
      <color indexed="8"/>
      <name val="宋体"/>
      <charset val="134"/>
      <scheme val="minor"/>
    </font>
    <font>
      <sz val="18"/>
      <name val="黑体"/>
      <charset val="134"/>
    </font>
    <font>
      <sz val="10"/>
      <color indexed="8"/>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5.5"/>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medium">
        <color rgb="FF000000"/>
      </right>
      <top style="thin">
        <color auto="1"/>
      </top>
      <bottom style="thin">
        <color auto="1"/>
      </bottom>
      <diagonal/>
    </border>
    <border>
      <left style="medium">
        <color rgb="FF000000"/>
      </left>
      <right style="medium">
        <color rgb="FF000000"/>
      </right>
      <top style="thin">
        <color auto="1"/>
      </top>
      <bottom style="thin">
        <color auto="1"/>
      </bottom>
      <diagonal/>
    </border>
    <border>
      <left style="thin">
        <color auto="1"/>
      </left>
      <right/>
      <top style="thin">
        <color auto="1"/>
      </top>
      <bottom style="thin">
        <color auto="1"/>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thin">
        <color auto="1"/>
      </right>
      <top style="thin">
        <color auto="1"/>
      </top>
      <bottom style="thin">
        <color auto="1"/>
      </bottom>
      <diagonal/>
    </border>
    <border>
      <left style="medium">
        <color rgb="FF000000"/>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3" borderId="22"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3" applyNumberFormat="0" applyFill="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8" fillId="0" borderId="0" applyNumberFormat="0" applyFill="0" applyBorder="0" applyAlignment="0" applyProtection="0">
      <alignment vertical="center"/>
    </xf>
    <xf numFmtId="0" fontId="39" fillId="4" borderId="25" applyNumberFormat="0" applyAlignment="0" applyProtection="0">
      <alignment vertical="center"/>
    </xf>
    <xf numFmtId="0" fontId="40" fillId="5" borderId="26" applyNumberFormat="0" applyAlignment="0" applyProtection="0">
      <alignment vertical="center"/>
    </xf>
    <xf numFmtId="0" fontId="41" fillId="5" borderId="25" applyNumberFormat="0" applyAlignment="0" applyProtection="0">
      <alignment vertical="center"/>
    </xf>
    <xf numFmtId="0" fontId="42" fillId="6" borderId="27" applyNumberFormat="0" applyAlignment="0" applyProtection="0">
      <alignment vertical="center"/>
    </xf>
    <xf numFmtId="0" fontId="43" fillId="0" borderId="28" applyNumberFormat="0" applyFill="0" applyAlignment="0" applyProtection="0">
      <alignment vertical="center"/>
    </xf>
    <xf numFmtId="0" fontId="44" fillId="0" borderId="29"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25" fillId="0" borderId="0">
      <alignment vertical="top"/>
      <protection locked="0"/>
    </xf>
    <xf numFmtId="0" fontId="50" fillId="0" borderId="0">
      <alignment vertical="center"/>
    </xf>
    <xf numFmtId="0" fontId="9" fillId="0" borderId="0"/>
  </cellStyleXfs>
  <cellXfs count="14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 fontId="2" fillId="0" borderId="1" xfId="0" applyNumberFormat="1" applyFont="1" applyBorder="1" applyAlignment="1">
      <alignment horizontal="right"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49" fontId="3" fillId="0" borderId="1" xfId="0" applyNumberFormat="1" applyFont="1" applyFill="1" applyBorder="1" applyAlignment="1">
      <alignment horizontal="center" vertical="center"/>
    </xf>
    <xf numFmtId="0" fontId="2" fillId="0" borderId="1" xfId="0" applyFont="1" applyBorder="1" applyAlignment="1">
      <alignment horizontal="justify" wrapText="1"/>
    </xf>
    <xf numFmtId="0" fontId="4" fillId="0" borderId="0" xfId="0" applyFont="1" applyAlignment="1">
      <alignment horizontal="left" vertical="center"/>
    </xf>
    <xf numFmtId="0" fontId="2" fillId="2" borderId="3" xfId="0" applyFont="1" applyFill="1" applyBorder="1" applyAlignment="1">
      <alignment vertical="center" wrapText="1"/>
    </xf>
    <xf numFmtId="0" fontId="2" fillId="2" borderId="3"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2" fillId="0" borderId="6"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2" xfId="0" applyFont="1" applyBorder="1" applyAlignment="1">
      <alignment horizontal="center" wrapText="1"/>
    </xf>
    <xf numFmtId="0" fontId="6" fillId="0" borderId="0" xfId="0" applyFont="1">
      <alignment vertical="center"/>
    </xf>
    <xf numFmtId="176" fontId="5" fillId="0" borderId="1" xfId="0" applyNumberFormat="1" applyFont="1" applyFill="1" applyBorder="1" applyAlignment="1">
      <alignment horizontal="right" vertical="center"/>
    </xf>
    <xf numFmtId="0" fontId="6" fillId="0" borderId="0" xfId="0" applyFont="1" applyAlignment="1">
      <alignment horizontal="center" vertical="center"/>
    </xf>
    <xf numFmtId="0" fontId="2" fillId="0" borderId="1" xfId="0" applyFont="1" applyBorder="1" applyAlignment="1">
      <alignment horizontal="center" wrapText="1"/>
    </xf>
    <xf numFmtId="49" fontId="5" fillId="0" borderId="1"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justify" wrapText="1"/>
    </xf>
    <xf numFmtId="0" fontId="2" fillId="2" borderId="1" xfId="0" applyFont="1" applyFill="1" applyBorder="1" applyAlignment="1">
      <alignment vertical="center" wrapText="1"/>
    </xf>
    <xf numFmtId="176" fontId="5"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176" fontId="8" fillId="0" borderId="1" xfId="0" applyNumberFormat="1" applyFont="1" applyFill="1" applyBorder="1" applyAlignment="1">
      <alignment horizontal="right" vertical="center"/>
    </xf>
    <xf numFmtId="176" fontId="9" fillId="0" borderId="1" xfId="0" applyNumberFormat="1" applyFont="1" applyFill="1" applyBorder="1" applyAlignment="1">
      <alignment horizontal="right" vertical="center"/>
    </xf>
    <xf numFmtId="0" fontId="0" fillId="0" borderId="1" xfId="0" applyBorder="1">
      <alignment vertical="center"/>
    </xf>
    <xf numFmtId="0" fontId="10" fillId="0" borderId="1" xfId="0" applyFont="1" applyBorder="1" applyAlignment="1">
      <alignment horizontal="justify" vertical="center" wrapText="1"/>
    </xf>
    <xf numFmtId="0" fontId="0" fillId="0" borderId="0" xfId="0" applyAlignment="1">
      <alignment horizontal="lef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43" fontId="2" fillId="0" borderId="1" xfId="0" applyNumberFormat="1" applyFont="1" applyBorder="1" applyAlignment="1">
      <alignment horizontal="right" vertical="center"/>
    </xf>
    <xf numFmtId="43" fontId="2" fillId="0" borderId="1" xfId="0" applyNumberFormat="1" applyFont="1" applyBorder="1" applyAlignment="1">
      <alignment horizontal="right" vertical="center" wrapText="1"/>
    </xf>
    <xf numFmtId="43" fontId="2" fillId="2" borderId="1" xfId="0" applyNumberFormat="1" applyFont="1" applyFill="1" applyBorder="1" applyAlignment="1">
      <alignment horizontal="right" vertical="center"/>
    </xf>
    <xf numFmtId="0" fontId="10" fillId="0" borderId="6" xfId="0" applyFont="1" applyBorder="1" applyAlignment="1">
      <alignment horizontal="center" vertical="center" wrapText="1"/>
    </xf>
    <xf numFmtId="0" fontId="0" fillId="0" borderId="6" xfId="0" applyBorder="1">
      <alignment vertical="center"/>
    </xf>
    <xf numFmtId="0" fontId="2" fillId="0" borderId="1" xfId="0" applyFont="1" applyBorder="1" applyAlignment="1">
      <alignment horizontal="justify" vertical="center"/>
    </xf>
    <xf numFmtId="0" fontId="2" fillId="0" borderId="1" xfId="0" applyFont="1" applyBorder="1" applyAlignment="1">
      <alignment horizontal="right" vertical="center"/>
    </xf>
    <xf numFmtId="0" fontId="0" fillId="0" borderId="3" xfId="0" applyBorder="1">
      <alignment vertical="center"/>
    </xf>
    <xf numFmtId="0" fontId="2" fillId="0" borderId="2" xfId="0" applyFont="1" applyBorder="1" applyAlignment="1">
      <alignment horizontal="right" vertical="center"/>
    </xf>
    <xf numFmtId="43" fontId="2" fillId="0" borderId="2" xfId="0" applyNumberFormat="1" applyFont="1" applyBorder="1" applyAlignment="1">
      <alignment horizontal="right" vertical="center"/>
    </xf>
    <xf numFmtId="43" fontId="2" fillId="2" borderId="2" xfId="0" applyNumberFormat="1" applyFont="1" applyFill="1" applyBorder="1" applyAlignment="1">
      <alignment horizontal="right" vertical="center"/>
    </xf>
    <xf numFmtId="0" fontId="2" fillId="0" borderId="9"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lignment vertical="center"/>
    </xf>
    <xf numFmtId="0" fontId="12" fillId="0" borderId="0" xfId="0" applyFont="1">
      <alignment vertical="center"/>
    </xf>
    <xf numFmtId="0" fontId="11" fillId="0" borderId="1"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49" fontId="5" fillId="0" borderId="1" xfId="0" applyNumberFormat="1" applyFont="1" applyFill="1" applyBorder="1" applyAlignment="1">
      <alignment vertical="center" wrapText="1"/>
    </xf>
    <xf numFmtId="4" fontId="2" fillId="0" borderId="1" xfId="0" applyNumberFormat="1" applyFont="1" applyBorder="1" applyAlignment="1">
      <alignment horizontal="center" vertical="center" wrapText="1"/>
    </xf>
    <xf numFmtId="0" fontId="2" fillId="0" borderId="6" xfId="0" applyFont="1" applyBorder="1" applyAlignment="1">
      <alignment horizontal="center" vertical="center"/>
    </xf>
    <xf numFmtId="0" fontId="11" fillId="0" borderId="14" xfId="0" applyFont="1" applyBorder="1" applyAlignment="1">
      <alignment horizontal="center" vertical="center"/>
    </xf>
    <xf numFmtId="0" fontId="13"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3" fillId="0" borderId="2" xfId="0" applyFont="1" applyBorder="1" applyAlignment="1">
      <alignment horizontal="center" vertical="center"/>
    </xf>
    <xf numFmtId="0" fontId="14" fillId="0" borderId="1" xfId="0" applyFont="1" applyBorder="1" applyAlignment="1">
      <alignment horizontal="justify" vertical="center" wrapText="1"/>
    </xf>
    <xf numFmtId="0" fontId="15" fillId="0" borderId="1" xfId="0" applyFont="1" applyBorder="1" applyAlignment="1">
      <alignment horizontal="left" vertical="center" wrapText="1"/>
    </xf>
    <xf numFmtId="0" fontId="9" fillId="0" borderId="0" xfId="0" applyFont="1" applyFill="1" applyAlignment="1"/>
    <xf numFmtId="0" fontId="9" fillId="0" borderId="0" xfId="0" applyFont="1" applyFill="1" applyAlignment="1">
      <alignment horizontal="center"/>
    </xf>
    <xf numFmtId="0" fontId="9" fillId="0" borderId="0" xfId="51" applyAlignment="1">
      <alignment vertical="center"/>
    </xf>
    <xf numFmtId="0" fontId="9" fillId="0" borderId="0" xfId="51"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8" fillId="0" borderId="0" xfId="0" applyFont="1" applyFill="1" applyAlignment="1">
      <alignment horizontal="center"/>
    </xf>
    <xf numFmtId="0" fontId="19" fillId="0" borderId="1"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15" xfId="0" applyNumberFormat="1" applyFont="1" applyFill="1" applyBorder="1" applyAlignment="1">
      <alignment horizontal="center" vertical="center" shrinkToFit="1"/>
    </xf>
    <xf numFmtId="4" fontId="19" fillId="0" borderId="16" xfId="0" applyNumberFormat="1" applyFont="1" applyFill="1" applyBorder="1" applyAlignment="1">
      <alignment horizontal="center" vertical="center" shrinkToFit="1"/>
    </xf>
    <xf numFmtId="0" fontId="19" fillId="0" borderId="17"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18"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4" fontId="19" fillId="0" borderId="1" xfId="0" applyNumberFormat="1" applyFont="1" applyFill="1" applyBorder="1" applyAlignment="1">
      <alignment horizontal="right" vertical="center" shrinkToFit="1"/>
    </xf>
    <xf numFmtId="0" fontId="20" fillId="0" borderId="0" xfId="0" applyFont="1" applyFill="1" applyAlignment="1">
      <alignment horizontal="left" vertical="top" wrapText="1"/>
    </xf>
    <xf numFmtId="0" fontId="16" fillId="0" borderId="0" xfId="0" applyFont="1" applyFill="1" applyAlignment="1">
      <alignment horizontal="center" wrapText="1"/>
    </xf>
    <xf numFmtId="0" fontId="9" fillId="0" borderId="0" xfId="0" applyFont="1" applyFill="1" applyAlignment="1">
      <alignment wrapText="1"/>
    </xf>
    <xf numFmtId="4" fontId="19" fillId="0" borderId="16" xfId="0" applyNumberFormat="1" applyFont="1" applyFill="1" applyBorder="1" applyAlignment="1">
      <alignment horizontal="center" vertical="center" wrapText="1" shrinkToFit="1"/>
    </xf>
    <xf numFmtId="4" fontId="19" fillId="0" borderId="4"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9" xfId="0" applyNumberFormat="1" applyFont="1" applyFill="1" applyBorder="1" applyAlignment="1">
      <alignment horizontal="center" vertical="center" shrinkToFit="1"/>
    </xf>
    <xf numFmtId="4" fontId="19" fillId="0" borderId="13"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4" fontId="19" fillId="0" borderId="1" xfId="0" applyNumberFormat="1" applyFont="1" applyFill="1" applyBorder="1" applyAlignment="1">
      <alignment horizontal="right" vertical="center" wrapText="1" shrinkToFit="1"/>
    </xf>
    <xf numFmtId="0" fontId="18" fillId="0" borderId="0" xfId="0" applyFont="1" applyFill="1" applyAlignment="1">
      <alignment horizontal="right"/>
    </xf>
    <xf numFmtId="0" fontId="19" fillId="0" borderId="4"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19" xfId="0" applyFont="1" applyFill="1" applyBorder="1" applyAlignment="1">
      <alignment horizontal="center" vertical="center" shrinkToFit="1"/>
    </xf>
    <xf numFmtId="49" fontId="19" fillId="0" borderId="9" xfId="0" applyNumberFormat="1" applyFont="1" applyFill="1" applyBorder="1" applyAlignment="1">
      <alignment horizontal="center" vertical="center" shrinkToFit="1"/>
    </xf>
    <xf numFmtId="0" fontId="21" fillId="0" borderId="0" xfId="0" applyFont="1" applyFill="1" applyAlignment="1">
      <alignment vertical="center"/>
    </xf>
    <xf numFmtId="0" fontId="22" fillId="0" borderId="0" xfId="0" applyFont="1" applyFill="1" applyAlignment="1">
      <alignment vertical="center"/>
    </xf>
    <xf numFmtId="0" fontId="23" fillId="0" borderId="0" xfId="0" applyFont="1" applyFill="1" applyAlignment="1">
      <alignment horizontal="center" vertical="center"/>
    </xf>
    <xf numFmtId="0" fontId="20" fillId="0" borderId="0" xfId="0" applyFont="1" applyFill="1" applyAlignment="1">
      <alignment horizontal="right"/>
    </xf>
    <xf numFmtId="0" fontId="20" fillId="0" borderId="0" xfId="0" applyFont="1" applyFill="1" applyAlignment="1"/>
    <xf numFmtId="0" fontId="24" fillId="0" borderId="20" xfId="0" applyNumberFormat="1" applyFont="1" applyFill="1" applyBorder="1" applyAlignment="1">
      <alignment horizontal="center" vertical="center"/>
    </xf>
    <xf numFmtId="0" fontId="24" fillId="0" borderId="20" xfId="0" applyNumberFormat="1" applyFont="1" applyFill="1" applyBorder="1" applyAlignment="1">
      <alignment horizontal="left" vertical="center"/>
    </xf>
    <xf numFmtId="4" fontId="24" fillId="0" borderId="20" xfId="0" applyNumberFormat="1" applyFont="1" applyFill="1" applyBorder="1" applyAlignment="1">
      <alignment horizontal="right" vertical="center"/>
    </xf>
    <xf numFmtId="3" fontId="24" fillId="0" borderId="20" xfId="0" applyNumberFormat="1" applyFont="1" applyFill="1" applyBorder="1" applyAlignment="1">
      <alignment horizontal="right" vertical="center"/>
    </xf>
    <xf numFmtId="0" fontId="24" fillId="0" borderId="20" xfId="0" applyNumberFormat="1" applyFont="1" applyFill="1" applyBorder="1" applyAlignment="1">
      <alignment horizontal="left" vertical="center" wrapText="1"/>
    </xf>
    <xf numFmtId="0" fontId="25" fillId="0" borderId="0" xfId="0" applyFont="1" applyFill="1" applyAlignment="1"/>
    <xf numFmtId="0" fontId="26" fillId="0" borderId="0" xfId="0" applyFont="1" applyFill="1" applyAlignment="1">
      <alignment horizontal="center" vertical="center"/>
    </xf>
    <xf numFmtId="0" fontId="27" fillId="0" borderId="0" xfId="0" applyFont="1" applyFill="1" applyAlignment="1">
      <alignment vertical="center"/>
    </xf>
    <xf numFmtId="0" fontId="24" fillId="0" borderId="20" xfId="0" applyNumberFormat="1" applyFont="1" applyFill="1" applyBorder="1" applyAlignment="1">
      <alignment horizontal="center" vertical="center" wrapText="1"/>
    </xf>
    <xf numFmtId="0" fontId="28" fillId="0" borderId="0" xfId="0" applyFont="1" applyFill="1" applyAlignment="1">
      <alignment vertical="center"/>
    </xf>
    <xf numFmtId="0" fontId="4" fillId="0" borderId="20" xfId="0" applyNumberFormat="1" applyFont="1" applyFill="1" applyBorder="1" applyAlignment="1">
      <alignment horizontal="right" vertical="center"/>
    </xf>
    <xf numFmtId="0" fontId="24" fillId="0" borderId="20" xfId="0" applyNumberFormat="1" applyFont="1" applyFill="1" applyBorder="1" applyAlignment="1">
      <alignment horizontal="right" vertical="center"/>
    </xf>
    <xf numFmtId="4" fontId="4" fillId="0" borderId="20" xfId="0" applyNumberFormat="1" applyFont="1" applyFill="1" applyBorder="1" applyAlignment="1">
      <alignment horizontal="right" vertical="center"/>
    </xf>
    <xf numFmtId="0" fontId="29" fillId="0" borderId="0" xfId="0" applyFont="1" applyFill="1" applyAlignment="1">
      <alignment horizontal="center" vertical="center"/>
    </xf>
    <xf numFmtId="4" fontId="24" fillId="0" borderId="20" xfId="0" applyNumberFormat="1" applyFont="1" applyFill="1" applyBorder="1" applyAlignment="1">
      <alignment horizontal="center" vertical="center"/>
    </xf>
    <xf numFmtId="4" fontId="24" fillId="0" borderId="20" xfId="0" applyNumberFormat="1" applyFont="1" applyFill="1" applyBorder="1" applyAlignment="1">
      <alignment horizontal="left" vertical="center"/>
    </xf>
    <xf numFmtId="0" fontId="16" fillId="0" borderId="0" xfId="0" applyFont="1" applyFill="1" applyBorder="1" applyAlignment="1">
      <alignment horizontal="center"/>
    </xf>
    <xf numFmtId="0" fontId="30" fillId="0" borderId="0" xfId="0" applyFont="1" applyFill="1" applyBorder="1" applyAlignment="1"/>
    <xf numFmtId="0" fontId="18" fillId="0" borderId="0" xfId="0" applyFont="1" applyFill="1" applyBorder="1" applyAlignment="1">
      <alignment horizontal="right"/>
    </xf>
    <xf numFmtId="0" fontId="18" fillId="0" borderId="0" xfId="0" applyFont="1" applyFill="1" applyBorder="1" applyAlignment="1"/>
    <xf numFmtId="0" fontId="18" fillId="0" borderId="0" xfId="0" applyFont="1" applyFill="1" applyBorder="1" applyAlignment="1">
      <alignment horizontal="center"/>
    </xf>
    <xf numFmtId="0" fontId="24" fillId="0" borderId="21" xfId="0" applyNumberFormat="1" applyFont="1" applyFill="1" applyBorder="1" applyAlignment="1">
      <alignment horizontal="center" vertical="center"/>
    </xf>
    <xf numFmtId="0" fontId="24" fillId="0" borderId="1" xfId="0" applyNumberFormat="1" applyFont="1" applyFill="1" applyBorder="1" applyAlignment="1">
      <alignment horizontal="center" vertical="center"/>
    </xf>
    <xf numFmtId="0" fontId="24" fillId="0" borderId="1" xfId="0" applyNumberFormat="1" applyFont="1" applyFill="1" applyBorder="1" applyAlignment="1">
      <alignment horizontal="left" vertical="center"/>
    </xf>
    <xf numFmtId="4" fontId="24" fillId="0" borderId="1" xfId="0" applyNumberFormat="1" applyFont="1" applyFill="1" applyBorder="1" applyAlignment="1">
      <alignment horizontal="right" vertical="center"/>
    </xf>
    <xf numFmtId="0" fontId="24" fillId="0" borderId="1"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2"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sharedStrings" Target="sharedStrings.xml"/><Relationship Id="rId47" Type="http://schemas.openxmlformats.org/officeDocument/2006/relationships/theme" Target="theme/theme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5" sqref="I15"/>
    </sheetView>
  </sheetViews>
  <sheetFormatPr defaultColWidth="9" defaultRowHeight="13.5" outlineLevelCol="5"/>
  <cols>
    <col min="1" max="1" width="32.125" style="113" customWidth="1"/>
    <col min="2" max="2" width="4.75" style="113" customWidth="1"/>
    <col min="3" max="3" width="19.5" style="113" customWidth="1"/>
    <col min="4" max="4" width="32.625" style="113" customWidth="1"/>
    <col min="5" max="5" width="4.75" style="113" customWidth="1"/>
    <col min="6" max="6" width="18.625" style="113" customWidth="1"/>
    <col min="7" max="16384" width="9" style="113"/>
  </cols>
  <sheetData>
    <row r="1" ht="27" spans="1:6">
      <c r="A1" s="134" t="s">
        <v>0</v>
      </c>
      <c r="B1" s="134"/>
      <c r="C1" s="134" t="s">
        <v>0</v>
      </c>
      <c r="D1" s="134"/>
      <c r="E1" s="134"/>
      <c r="F1" s="134"/>
    </row>
    <row r="2" spans="1:6">
      <c r="A2" s="135"/>
      <c r="B2" s="135"/>
      <c r="C2" s="135"/>
      <c r="D2" s="135"/>
      <c r="E2" s="135"/>
      <c r="F2" s="136" t="s">
        <v>1</v>
      </c>
    </row>
    <row r="3" spans="1:6">
      <c r="A3" s="137" t="s">
        <v>2</v>
      </c>
      <c r="B3" s="135"/>
      <c r="C3" s="138"/>
      <c r="D3" s="135"/>
      <c r="E3" s="135"/>
      <c r="F3" s="136" t="s">
        <v>3</v>
      </c>
    </row>
    <row r="4" ht="19.5" customHeight="1" spans="1:6">
      <c r="A4" s="139" t="s">
        <v>4</v>
      </c>
      <c r="B4" s="139"/>
      <c r="C4" s="139"/>
      <c r="D4" s="139" t="s">
        <v>5</v>
      </c>
      <c r="E4" s="139"/>
      <c r="F4" s="139"/>
    </row>
    <row r="5" ht="19.5" customHeight="1" spans="1:6">
      <c r="A5" s="140" t="s">
        <v>6</v>
      </c>
      <c r="B5" s="140" t="s">
        <v>7</v>
      </c>
      <c r="C5" s="140" t="s">
        <v>8</v>
      </c>
      <c r="D5" s="140" t="s">
        <v>9</v>
      </c>
      <c r="E5" s="140" t="s">
        <v>7</v>
      </c>
      <c r="F5" s="140" t="s">
        <v>8</v>
      </c>
    </row>
    <row r="6" ht="19.5" customHeight="1" spans="1:6">
      <c r="A6" s="140" t="s">
        <v>10</v>
      </c>
      <c r="B6" s="140"/>
      <c r="C6" s="140" t="s">
        <v>11</v>
      </c>
      <c r="D6" s="140" t="s">
        <v>10</v>
      </c>
      <c r="E6" s="140"/>
      <c r="F6" s="140" t="s">
        <v>12</v>
      </c>
    </row>
    <row r="7" ht="19.5" customHeight="1" spans="1:6">
      <c r="A7" s="141" t="s">
        <v>13</v>
      </c>
      <c r="B7" s="140" t="s">
        <v>11</v>
      </c>
      <c r="C7" s="142">
        <v>503836134.22</v>
      </c>
      <c r="D7" s="141" t="s">
        <v>14</v>
      </c>
      <c r="E7" s="140" t="s">
        <v>15</v>
      </c>
      <c r="F7" s="142">
        <v>0</v>
      </c>
    </row>
    <row r="8" ht="19.5" customHeight="1" spans="1:6">
      <c r="A8" s="141" t="s">
        <v>16</v>
      </c>
      <c r="B8" s="140" t="s">
        <v>12</v>
      </c>
      <c r="C8" s="142">
        <v>0</v>
      </c>
      <c r="D8" s="141" t="s">
        <v>17</v>
      </c>
      <c r="E8" s="140" t="s">
        <v>18</v>
      </c>
      <c r="F8" s="142">
        <v>0</v>
      </c>
    </row>
    <row r="9" ht="19.5" customHeight="1" spans="1:6">
      <c r="A9" s="141" t="s">
        <v>19</v>
      </c>
      <c r="B9" s="140" t="s">
        <v>20</v>
      </c>
      <c r="C9" s="142">
        <v>0</v>
      </c>
      <c r="D9" s="141" t="s">
        <v>21</v>
      </c>
      <c r="E9" s="140" t="s">
        <v>22</v>
      </c>
      <c r="F9" s="142">
        <v>0</v>
      </c>
    </row>
    <row r="10" ht="19.5" customHeight="1" spans="1:6">
      <c r="A10" s="141" t="s">
        <v>23</v>
      </c>
      <c r="B10" s="140" t="s">
        <v>24</v>
      </c>
      <c r="C10" s="142">
        <v>0</v>
      </c>
      <c r="D10" s="141" t="s">
        <v>25</v>
      </c>
      <c r="E10" s="140" t="s">
        <v>26</v>
      </c>
      <c r="F10" s="142">
        <v>0</v>
      </c>
    </row>
    <row r="11" ht="19.5" customHeight="1" spans="1:6">
      <c r="A11" s="141" t="s">
        <v>27</v>
      </c>
      <c r="B11" s="140" t="s">
        <v>28</v>
      </c>
      <c r="C11" s="142">
        <v>0</v>
      </c>
      <c r="D11" s="141" t="s">
        <v>29</v>
      </c>
      <c r="E11" s="140" t="s">
        <v>30</v>
      </c>
      <c r="F11" s="142">
        <v>0</v>
      </c>
    </row>
    <row r="12" ht="19.5" customHeight="1" spans="1:6">
      <c r="A12" s="141" t="s">
        <v>31</v>
      </c>
      <c r="B12" s="140" t="s">
        <v>32</v>
      </c>
      <c r="C12" s="142">
        <v>0</v>
      </c>
      <c r="D12" s="141" t="s">
        <v>33</v>
      </c>
      <c r="E12" s="140" t="s">
        <v>34</v>
      </c>
      <c r="F12" s="142">
        <v>0</v>
      </c>
    </row>
    <row r="13" ht="19.5" customHeight="1" spans="1:6">
      <c r="A13" s="141" t="s">
        <v>35</v>
      </c>
      <c r="B13" s="140" t="s">
        <v>36</v>
      </c>
      <c r="C13" s="142">
        <v>0</v>
      </c>
      <c r="D13" s="141" t="s">
        <v>37</v>
      </c>
      <c r="E13" s="140" t="s">
        <v>38</v>
      </c>
      <c r="F13" s="142">
        <v>0</v>
      </c>
    </row>
    <row r="14" ht="19.5" customHeight="1" spans="1:6">
      <c r="A14" s="141" t="s">
        <v>39</v>
      </c>
      <c r="B14" s="140" t="s">
        <v>40</v>
      </c>
      <c r="C14" s="142">
        <v>52653500</v>
      </c>
      <c r="D14" s="141" t="s">
        <v>41</v>
      </c>
      <c r="E14" s="140" t="s">
        <v>42</v>
      </c>
      <c r="F14" s="142">
        <v>521327326.59</v>
      </c>
    </row>
    <row r="15" ht="19.5" customHeight="1" spans="1:6">
      <c r="A15" s="141"/>
      <c r="B15" s="140" t="s">
        <v>43</v>
      </c>
      <c r="C15" s="143"/>
      <c r="D15" s="141" t="s">
        <v>44</v>
      </c>
      <c r="E15" s="140" t="s">
        <v>45</v>
      </c>
      <c r="F15" s="142">
        <v>27410820.26</v>
      </c>
    </row>
    <row r="16" ht="19.5" customHeight="1" spans="1:6">
      <c r="A16" s="141"/>
      <c r="B16" s="140" t="s">
        <v>46</v>
      </c>
      <c r="C16" s="143"/>
      <c r="D16" s="141" t="s">
        <v>47</v>
      </c>
      <c r="E16" s="140" t="s">
        <v>48</v>
      </c>
      <c r="F16" s="142">
        <v>0</v>
      </c>
    </row>
    <row r="17" ht="19.5" customHeight="1" spans="1:6">
      <c r="A17" s="141"/>
      <c r="B17" s="140" t="s">
        <v>49</v>
      </c>
      <c r="C17" s="143"/>
      <c r="D17" s="141" t="s">
        <v>50</v>
      </c>
      <c r="E17" s="140" t="s">
        <v>51</v>
      </c>
      <c r="F17" s="142">
        <v>7908782.33</v>
      </c>
    </row>
    <row r="18" ht="19.5" customHeight="1" spans="1:6">
      <c r="A18" s="141"/>
      <c r="B18" s="140" t="s">
        <v>52</v>
      </c>
      <c r="C18" s="143"/>
      <c r="D18" s="141" t="s">
        <v>53</v>
      </c>
      <c r="E18" s="140" t="s">
        <v>54</v>
      </c>
      <c r="F18" s="142">
        <v>0</v>
      </c>
    </row>
    <row r="19" ht="19.5" customHeight="1" spans="1:6">
      <c r="A19" s="141"/>
      <c r="B19" s="140" t="s">
        <v>55</v>
      </c>
      <c r="C19" s="143"/>
      <c r="D19" s="141" t="s">
        <v>56</v>
      </c>
      <c r="E19" s="140" t="s">
        <v>57</v>
      </c>
      <c r="F19" s="142">
        <v>0</v>
      </c>
    </row>
    <row r="20" ht="19.5" customHeight="1" spans="1:6">
      <c r="A20" s="141"/>
      <c r="B20" s="140" t="s">
        <v>58</v>
      </c>
      <c r="C20" s="143"/>
      <c r="D20" s="141" t="s">
        <v>59</v>
      </c>
      <c r="E20" s="140" t="s">
        <v>60</v>
      </c>
      <c r="F20" s="142">
        <v>0</v>
      </c>
    </row>
    <row r="21" ht="19.5" customHeight="1" spans="1:6">
      <c r="A21" s="141"/>
      <c r="B21" s="140" t="s">
        <v>61</v>
      </c>
      <c r="C21" s="143"/>
      <c r="D21" s="141" t="s">
        <v>62</v>
      </c>
      <c r="E21" s="140" t="s">
        <v>63</v>
      </c>
      <c r="F21" s="142">
        <v>0</v>
      </c>
    </row>
    <row r="22" ht="19.5" customHeight="1" spans="1:6">
      <c r="A22" s="141"/>
      <c r="B22" s="140" t="s">
        <v>64</v>
      </c>
      <c r="C22" s="143"/>
      <c r="D22" s="141" t="s">
        <v>65</v>
      </c>
      <c r="E22" s="140" t="s">
        <v>66</v>
      </c>
      <c r="F22" s="142">
        <v>0</v>
      </c>
    </row>
    <row r="23" ht="19.5" customHeight="1" spans="1:6">
      <c r="A23" s="141"/>
      <c r="B23" s="140" t="s">
        <v>67</v>
      </c>
      <c r="C23" s="143"/>
      <c r="D23" s="141" t="s">
        <v>68</v>
      </c>
      <c r="E23" s="140" t="s">
        <v>69</v>
      </c>
      <c r="F23" s="142">
        <v>0</v>
      </c>
    </row>
    <row r="24" ht="19.5" customHeight="1" spans="1:6">
      <c r="A24" s="141"/>
      <c r="B24" s="140" t="s">
        <v>70</v>
      </c>
      <c r="C24" s="143"/>
      <c r="D24" s="141" t="s">
        <v>71</v>
      </c>
      <c r="E24" s="140" t="s">
        <v>72</v>
      </c>
      <c r="F24" s="142">
        <v>0</v>
      </c>
    </row>
    <row r="25" ht="19.5" customHeight="1" spans="1:6">
      <c r="A25" s="141"/>
      <c r="B25" s="140" t="s">
        <v>73</v>
      </c>
      <c r="C25" s="143"/>
      <c r="D25" s="141" t="s">
        <v>74</v>
      </c>
      <c r="E25" s="140" t="s">
        <v>75</v>
      </c>
      <c r="F25" s="142">
        <v>832670</v>
      </c>
    </row>
    <row r="26" ht="19.5" customHeight="1" spans="1:6">
      <c r="A26" s="141"/>
      <c r="B26" s="140" t="s">
        <v>76</v>
      </c>
      <c r="C26" s="143"/>
      <c r="D26" s="141" t="s">
        <v>77</v>
      </c>
      <c r="E26" s="140" t="s">
        <v>78</v>
      </c>
      <c r="F26" s="142">
        <v>0</v>
      </c>
    </row>
    <row r="27" ht="19.5" customHeight="1" spans="1:6">
      <c r="A27" s="141"/>
      <c r="B27" s="140" t="s">
        <v>79</v>
      </c>
      <c r="C27" s="143"/>
      <c r="D27" s="141" t="s">
        <v>80</v>
      </c>
      <c r="E27" s="140" t="s">
        <v>81</v>
      </c>
      <c r="F27" s="142">
        <v>0</v>
      </c>
    </row>
    <row r="28" ht="19.5" customHeight="1" spans="1:6">
      <c r="A28" s="141"/>
      <c r="B28" s="140" t="s">
        <v>82</v>
      </c>
      <c r="C28" s="143"/>
      <c r="D28" s="141" t="s">
        <v>83</v>
      </c>
      <c r="E28" s="140" t="s">
        <v>84</v>
      </c>
      <c r="F28" s="142">
        <v>0</v>
      </c>
    </row>
    <row r="29" ht="19.5" customHeight="1" spans="1:6">
      <c r="A29" s="141"/>
      <c r="B29" s="140" t="s">
        <v>85</v>
      </c>
      <c r="C29" s="143"/>
      <c r="D29" s="141" t="s">
        <v>86</v>
      </c>
      <c r="E29" s="140" t="s">
        <v>87</v>
      </c>
      <c r="F29" s="142">
        <v>0</v>
      </c>
    </row>
    <row r="30" ht="19.5" customHeight="1" spans="1:6">
      <c r="A30" s="140"/>
      <c r="B30" s="140" t="s">
        <v>88</v>
      </c>
      <c r="C30" s="143"/>
      <c r="D30" s="141" t="s">
        <v>89</v>
      </c>
      <c r="E30" s="140" t="s">
        <v>90</v>
      </c>
      <c r="F30" s="142">
        <v>0</v>
      </c>
    </row>
    <row r="31" ht="19.5" customHeight="1" spans="1:6">
      <c r="A31" s="140"/>
      <c r="B31" s="140" t="s">
        <v>91</v>
      </c>
      <c r="C31" s="143"/>
      <c r="D31" s="141" t="s">
        <v>92</v>
      </c>
      <c r="E31" s="140" t="s">
        <v>93</v>
      </c>
      <c r="F31" s="142">
        <v>0</v>
      </c>
    </row>
    <row r="32" ht="19.5" customHeight="1" spans="1:6">
      <c r="A32" s="140"/>
      <c r="B32" s="140" t="s">
        <v>94</v>
      </c>
      <c r="C32" s="143"/>
      <c r="D32" s="141" t="s">
        <v>95</v>
      </c>
      <c r="E32" s="140" t="s">
        <v>96</v>
      </c>
      <c r="F32" s="142">
        <v>0</v>
      </c>
    </row>
    <row r="33" ht="19.5" customHeight="1" spans="1:6">
      <c r="A33" s="140" t="s">
        <v>97</v>
      </c>
      <c r="B33" s="140" t="s">
        <v>98</v>
      </c>
      <c r="C33" s="142">
        <v>556489634.22</v>
      </c>
      <c r="D33" s="140" t="s">
        <v>99</v>
      </c>
      <c r="E33" s="140" t="s">
        <v>100</v>
      </c>
      <c r="F33" s="142">
        <v>557479599.18</v>
      </c>
    </row>
    <row r="34" ht="19.5" customHeight="1" spans="1:6">
      <c r="A34" s="140" t="s">
        <v>101</v>
      </c>
      <c r="B34" s="140" t="s">
        <v>102</v>
      </c>
      <c r="C34" s="142">
        <v>0</v>
      </c>
      <c r="D34" s="141" t="s">
        <v>103</v>
      </c>
      <c r="E34" s="140" t="s">
        <v>104</v>
      </c>
      <c r="F34" s="142">
        <v>0</v>
      </c>
    </row>
    <row r="35" ht="19.5" customHeight="1" spans="1:6">
      <c r="A35" s="140" t="s">
        <v>105</v>
      </c>
      <c r="B35" s="140" t="s">
        <v>106</v>
      </c>
      <c r="C35" s="142">
        <v>1379546.91</v>
      </c>
      <c r="D35" s="141" t="s">
        <v>107</v>
      </c>
      <c r="E35" s="140" t="s">
        <v>108</v>
      </c>
      <c r="F35" s="142">
        <v>389581.95</v>
      </c>
    </row>
    <row r="36" ht="19.5" customHeight="1" spans="1:6">
      <c r="A36" s="140" t="s">
        <v>109</v>
      </c>
      <c r="B36" s="140" t="s">
        <v>110</v>
      </c>
      <c r="C36" s="142">
        <v>557869181.13</v>
      </c>
      <c r="D36" s="140" t="s">
        <v>109</v>
      </c>
      <c r="E36" s="140" t="s">
        <v>111</v>
      </c>
      <c r="F36" s="142">
        <v>557869181.13</v>
      </c>
    </row>
    <row r="37" ht="19.5" customHeight="1" spans="1:6">
      <c r="A37" s="141" t="s">
        <v>112</v>
      </c>
      <c r="B37" s="141"/>
      <c r="C37" s="141"/>
      <c r="D37" s="141"/>
      <c r="E37" s="141"/>
      <c r="F37" s="141"/>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9" workbookViewId="0">
      <selection activeCell="A9" sqref="$A1:$XFD1048576"/>
    </sheetView>
  </sheetViews>
  <sheetFormatPr defaultColWidth="9" defaultRowHeight="13.5" outlineLevelCol="4"/>
  <cols>
    <col min="1" max="1" width="35.875" style="113" customWidth="1"/>
    <col min="2" max="2" width="6" style="113" customWidth="1"/>
    <col min="3" max="5" width="25" style="113" customWidth="1"/>
    <col min="6" max="16384" width="9" style="113"/>
  </cols>
  <sheetData>
    <row r="1" ht="22.5" spans="1:5">
      <c r="A1" s="114"/>
      <c r="B1" s="114"/>
      <c r="C1" s="115" t="s">
        <v>479</v>
      </c>
      <c r="D1" s="114"/>
      <c r="E1" s="114"/>
    </row>
    <row r="2" spans="5:5">
      <c r="E2" s="116" t="s">
        <v>480</v>
      </c>
    </row>
    <row r="3" spans="1:5">
      <c r="A3" s="117" t="s">
        <v>2</v>
      </c>
      <c r="E3" s="116" t="s">
        <v>3</v>
      </c>
    </row>
    <row r="4" ht="15" customHeight="1" spans="1:5">
      <c r="A4" s="118" t="s">
        <v>481</v>
      </c>
      <c r="B4" s="118" t="s">
        <v>7</v>
      </c>
      <c r="C4" s="118" t="s">
        <v>482</v>
      </c>
      <c r="D4" s="118" t="s">
        <v>483</v>
      </c>
      <c r="E4" s="118" t="s">
        <v>484</v>
      </c>
    </row>
    <row r="5" ht="15" customHeight="1" spans="1:5">
      <c r="A5" s="118" t="s">
        <v>485</v>
      </c>
      <c r="B5" s="118"/>
      <c r="C5" s="118" t="s">
        <v>11</v>
      </c>
      <c r="D5" s="118" t="s">
        <v>12</v>
      </c>
      <c r="E5" s="118" t="s">
        <v>20</v>
      </c>
    </row>
    <row r="6" ht="15" customHeight="1" spans="1:5">
      <c r="A6" s="119" t="s">
        <v>486</v>
      </c>
      <c r="B6" s="118" t="s">
        <v>11</v>
      </c>
      <c r="C6" s="118" t="s">
        <v>487</v>
      </c>
      <c r="D6" s="118" t="s">
        <v>487</v>
      </c>
      <c r="E6" s="118" t="s">
        <v>487</v>
      </c>
    </row>
    <row r="7" ht="15" customHeight="1" spans="1:5">
      <c r="A7" s="119" t="s">
        <v>488</v>
      </c>
      <c r="B7" s="118" t="s">
        <v>12</v>
      </c>
      <c r="C7" s="120">
        <v>0</v>
      </c>
      <c r="D7" s="120">
        <v>64319.6</v>
      </c>
      <c r="E7" s="120">
        <v>64319.6</v>
      </c>
    </row>
    <row r="8" ht="15" customHeight="1" spans="1:5">
      <c r="A8" s="119" t="s">
        <v>489</v>
      </c>
      <c r="B8" s="118" t="s">
        <v>20</v>
      </c>
      <c r="C8" s="120">
        <v>0</v>
      </c>
      <c r="D8" s="120">
        <v>0</v>
      </c>
      <c r="E8" s="120">
        <v>0</v>
      </c>
    </row>
    <row r="9" ht="15" customHeight="1" spans="1:5">
      <c r="A9" s="119" t="s">
        <v>490</v>
      </c>
      <c r="B9" s="118" t="s">
        <v>24</v>
      </c>
      <c r="C9" s="120">
        <v>0</v>
      </c>
      <c r="D9" s="120">
        <v>64319.6</v>
      </c>
      <c r="E9" s="120">
        <v>64319.6</v>
      </c>
    </row>
    <row r="10" ht="15" customHeight="1" spans="1:5">
      <c r="A10" s="119" t="s">
        <v>491</v>
      </c>
      <c r="B10" s="118" t="s">
        <v>28</v>
      </c>
      <c r="C10" s="120">
        <v>0</v>
      </c>
      <c r="D10" s="120">
        <v>0</v>
      </c>
      <c r="E10" s="120">
        <v>0</v>
      </c>
    </row>
    <row r="11" ht="15" customHeight="1" spans="1:5">
      <c r="A11" s="119" t="s">
        <v>492</v>
      </c>
      <c r="B11" s="118" t="s">
        <v>32</v>
      </c>
      <c r="C11" s="120">
        <v>0</v>
      </c>
      <c r="D11" s="120">
        <v>64319.6</v>
      </c>
      <c r="E11" s="120">
        <v>64319.6</v>
      </c>
    </row>
    <row r="12" ht="15" customHeight="1" spans="1:5">
      <c r="A12" s="119" t="s">
        <v>493</v>
      </c>
      <c r="B12" s="118" t="s">
        <v>36</v>
      </c>
      <c r="C12" s="120">
        <v>0</v>
      </c>
      <c r="D12" s="120">
        <v>0</v>
      </c>
      <c r="E12" s="120">
        <v>0</v>
      </c>
    </row>
    <row r="13" ht="15" customHeight="1" spans="1:5">
      <c r="A13" s="119" t="s">
        <v>494</v>
      </c>
      <c r="B13" s="118" t="s">
        <v>40</v>
      </c>
      <c r="C13" s="118" t="s">
        <v>487</v>
      </c>
      <c r="D13" s="118" t="s">
        <v>487</v>
      </c>
      <c r="E13" s="120">
        <v>0</v>
      </c>
    </row>
    <row r="14" ht="15" customHeight="1" spans="1:5">
      <c r="A14" s="119" t="s">
        <v>495</v>
      </c>
      <c r="B14" s="118" t="s">
        <v>43</v>
      </c>
      <c r="C14" s="118" t="s">
        <v>487</v>
      </c>
      <c r="D14" s="118" t="s">
        <v>487</v>
      </c>
      <c r="E14" s="120">
        <v>0</v>
      </c>
    </row>
    <row r="15" ht="15" customHeight="1" spans="1:5">
      <c r="A15" s="119" t="s">
        <v>496</v>
      </c>
      <c r="B15" s="118" t="s">
        <v>46</v>
      </c>
      <c r="C15" s="118" t="s">
        <v>487</v>
      </c>
      <c r="D15" s="118" t="s">
        <v>487</v>
      </c>
      <c r="E15" s="120">
        <v>0</v>
      </c>
    </row>
    <row r="16" ht="15" customHeight="1" spans="1:5">
      <c r="A16" s="119" t="s">
        <v>497</v>
      </c>
      <c r="B16" s="118" t="s">
        <v>49</v>
      </c>
      <c r="C16" s="118" t="s">
        <v>487</v>
      </c>
      <c r="D16" s="118" t="s">
        <v>487</v>
      </c>
      <c r="E16" s="118" t="s">
        <v>487</v>
      </c>
    </row>
    <row r="17" ht="15" customHeight="1" spans="1:5">
      <c r="A17" s="119" t="s">
        <v>498</v>
      </c>
      <c r="B17" s="118" t="s">
        <v>52</v>
      </c>
      <c r="C17" s="118" t="s">
        <v>487</v>
      </c>
      <c r="D17" s="118" t="s">
        <v>487</v>
      </c>
      <c r="E17" s="121">
        <v>0</v>
      </c>
    </row>
    <row r="18" ht="15" customHeight="1" spans="1:5">
      <c r="A18" s="119" t="s">
        <v>499</v>
      </c>
      <c r="B18" s="118" t="s">
        <v>55</v>
      </c>
      <c r="C18" s="118" t="s">
        <v>487</v>
      </c>
      <c r="D18" s="118" t="s">
        <v>487</v>
      </c>
      <c r="E18" s="121">
        <v>0</v>
      </c>
    </row>
    <row r="19" ht="15" customHeight="1" spans="1:5">
      <c r="A19" s="119" t="s">
        <v>500</v>
      </c>
      <c r="B19" s="118" t="s">
        <v>58</v>
      </c>
      <c r="C19" s="118" t="s">
        <v>487</v>
      </c>
      <c r="D19" s="118" t="s">
        <v>487</v>
      </c>
      <c r="E19" s="121">
        <v>0</v>
      </c>
    </row>
    <row r="20" ht="15" customHeight="1" spans="1:5">
      <c r="A20" s="119" t="s">
        <v>501</v>
      </c>
      <c r="B20" s="118" t="s">
        <v>61</v>
      </c>
      <c r="C20" s="118" t="s">
        <v>487</v>
      </c>
      <c r="D20" s="118" t="s">
        <v>487</v>
      </c>
      <c r="E20" s="121">
        <v>4</v>
      </c>
    </row>
    <row r="21" ht="15" customHeight="1" spans="1:5">
      <c r="A21" s="119" t="s">
        <v>502</v>
      </c>
      <c r="B21" s="118" t="s">
        <v>64</v>
      </c>
      <c r="C21" s="118" t="s">
        <v>487</v>
      </c>
      <c r="D21" s="118" t="s">
        <v>487</v>
      </c>
      <c r="E21" s="121">
        <v>0</v>
      </c>
    </row>
    <row r="22" ht="15" customHeight="1" spans="1:5">
      <c r="A22" s="119" t="s">
        <v>503</v>
      </c>
      <c r="B22" s="118" t="s">
        <v>67</v>
      </c>
      <c r="C22" s="118" t="s">
        <v>487</v>
      </c>
      <c r="D22" s="118" t="s">
        <v>487</v>
      </c>
      <c r="E22" s="121">
        <v>0</v>
      </c>
    </row>
    <row r="23" ht="15" customHeight="1" spans="1:5">
      <c r="A23" s="119" t="s">
        <v>504</v>
      </c>
      <c r="B23" s="118" t="s">
        <v>70</v>
      </c>
      <c r="C23" s="118" t="s">
        <v>487</v>
      </c>
      <c r="D23" s="118" t="s">
        <v>487</v>
      </c>
      <c r="E23" s="121">
        <v>0</v>
      </c>
    </row>
    <row r="24" ht="15" customHeight="1" spans="1:5">
      <c r="A24" s="119" t="s">
        <v>505</v>
      </c>
      <c r="B24" s="118" t="s">
        <v>73</v>
      </c>
      <c r="C24" s="118" t="s">
        <v>487</v>
      </c>
      <c r="D24" s="118" t="s">
        <v>487</v>
      </c>
      <c r="E24" s="121">
        <v>0</v>
      </c>
    </row>
    <row r="25" ht="15" customHeight="1" spans="1:5">
      <c r="A25" s="119" t="s">
        <v>506</v>
      </c>
      <c r="B25" s="118" t="s">
        <v>76</v>
      </c>
      <c r="C25" s="118" t="s">
        <v>487</v>
      </c>
      <c r="D25" s="118" t="s">
        <v>487</v>
      </c>
      <c r="E25" s="121">
        <v>0</v>
      </c>
    </row>
    <row r="26" ht="15" customHeight="1" spans="1:5">
      <c r="A26" s="119" t="s">
        <v>507</v>
      </c>
      <c r="B26" s="118" t="s">
        <v>79</v>
      </c>
      <c r="C26" s="118" t="s">
        <v>487</v>
      </c>
      <c r="D26" s="118" t="s">
        <v>487</v>
      </c>
      <c r="E26" s="121">
        <v>0</v>
      </c>
    </row>
    <row r="27" ht="15" customHeight="1" spans="1:5">
      <c r="A27" s="119" t="s">
        <v>508</v>
      </c>
      <c r="B27" s="118" t="s">
        <v>82</v>
      </c>
      <c r="C27" s="118" t="s">
        <v>487</v>
      </c>
      <c r="D27" s="118" t="s">
        <v>487</v>
      </c>
      <c r="E27" s="120">
        <v>216566.73</v>
      </c>
    </row>
    <row r="28" ht="15" customHeight="1" spans="1:5">
      <c r="A28" s="119" t="s">
        <v>509</v>
      </c>
      <c r="B28" s="118" t="s">
        <v>85</v>
      </c>
      <c r="C28" s="118" t="s">
        <v>487</v>
      </c>
      <c r="D28" s="118" t="s">
        <v>487</v>
      </c>
      <c r="E28" s="120">
        <v>216566.73</v>
      </c>
    </row>
    <row r="29" ht="15" customHeight="1" spans="1:5">
      <c r="A29" s="119" t="s">
        <v>510</v>
      </c>
      <c r="B29" s="118" t="s">
        <v>88</v>
      </c>
      <c r="C29" s="118" t="s">
        <v>487</v>
      </c>
      <c r="D29" s="118" t="s">
        <v>487</v>
      </c>
      <c r="E29" s="120">
        <v>0</v>
      </c>
    </row>
    <row r="30" ht="41.25" customHeight="1" spans="1:5">
      <c r="A30" s="122" t="s">
        <v>511</v>
      </c>
      <c r="B30" s="122"/>
      <c r="C30" s="122"/>
      <c r="D30" s="122"/>
      <c r="E30" s="122"/>
    </row>
    <row r="31" ht="15" customHeight="1" spans="1:5">
      <c r="A31" s="119" t="s">
        <v>512</v>
      </c>
      <c r="B31" s="119"/>
      <c r="C31" s="119"/>
      <c r="D31" s="119"/>
      <c r="E31" s="119"/>
    </row>
    <row r="33" spans="3:3">
      <c r="C33" s="123" t="s">
        <v>513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18" sqref="G18"/>
    </sheetView>
  </sheetViews>
  <sheetFormatPr defaultColWidth="9" defaultRowHeight="13.5" outlineLevelCol="4"/>
  <cols>
    <col min="1" max="1" width="31.875" style="113" customWidth="1"/>
    <col min="2" max="2" width="6.125" style="113" customWidth="1"/>
    <col min="3" max="3" width="21.5" style="113" customWidth="1"/>
    <col min="4" max="4" width="23.75" style="113" customWidth="1"/>
    <col min="5" max="5" width="22.5" style="113" customWidth="1"/>
    <col min="6" max="16384" width="9" style="113"/>
  </cols>
  <sheetData>
    <row r="1" ht="22.5" spans="1:5">
      <c r="A1" s="114"/>
      <c r="B1" s="114"/>
      <c r="C1" s="115" t="s">
        <v>514</v>
      </c>
      <c r="D1" s="114"/>
      <c r="E1" s="114"/>
    </row>
    <row r="2" spans="5:5">
      <c r="E2" s="116" t="s">
        <v>515</v>
      </c>
    </row>
    <row r="3" spans="1:5">
      <c r="A3" s="117" t="s">
        <v>2</v>
      </c>
      <c r="E3" s="116" t="s">
        <v>3</v>
      </c>
    </row>
    <row r="4" ht="15" customHeight="1" spans="1:5">
      <c r="A4" s="118" t="s">
        <v>481</v>
      </c>
      <c r="B4" s="118" t="s">
        <v>7</v>
      </c>
      <c r="C4" s="118" t="s">
        <v>482</v>
      </c>
      <c r="D4" s="118" t="s">
        <v>483</v>
      </c>
      <c r="E4" s="118" t="s">
        <v>484</v>
      </c>
    </row>
    <row r="5" ht="15" customHeight="1" spans="1:5">
      <c r="A5" s="118" t="s">
        <v>485</v>
      </c>
      <c r="B5" s="118"/>
      <c r="C5" s="118" t="s">
        <v>11</v>
      </c>
      <c r="D5" s="118" t="s">
        <v>12</v>
      </c>
      <c r="E5" s="118" t="s">
        <v>20</v>
      </c>
    </row>
    <row r="6" ht="15" customHeight="1" spans="1:5">
      <c r="A6" s="119" t="s">
        <v>516</v>
      </c>
      <c r="B6" s="118" t="s">
        <v>11</v>
      </c>
      <c r="C6" s="118" t="s">
        <v>487</v>
      </c>
      <c r="D6" s="118" t="s">
        <v>487</v>
      </c>
      <c r="E6" s="118" t="s">
        <v>487</v>
      </c>
    </row>
    <row r="7" ht="15" customHeight="1" spans="1:5">
      <c r="A7" s="119" t="s">
        <v>488</v>
      </c>
      <c r="B7" s="118" t="s">
        <v>12</v>
      </c>
      <c r="C7" s="120">
        <v>0</v>
      </c>
      <c r="D7" s="120">
        <v>64319.6</v>
      </c>
      <c r="E7" s="120">
        <v>64319.6</v>
      </c>
    </row>
    <row r="8" ht="15" customHeight="1" spans="1:5">
      <c r="A8" s="119" t="s">
        <v>489</v>
      </c>
      <c r="B8" s="118" t="s">
        <v>20</v>
      </c>
      <c r="C8" s="120">
        <v>0</v>
      </c>
      <c r="D8" s="120">
        <v>0</v>
      </c>
      <c r="E8" s="120">
        <v>0</v>
      </c>
    </row>
    <row r="9" ht="15" customHeight="1" spans="1:5">
      <c r="A9" s="119" t="s">
        <v>490</v>
      </c>
      <c r="B9" s="118" t="s">
        <v>24</v>
      </c>
      <c r="C9" s="120">
        <v>0</v>
      </c>
      <c r="D9" s="120">
        <v>64319.6</v>
      </c>
      <c r="E9" s="120">
        <v>64319.6</v>
      </c>
    </row>
    <row r="10" ht="15" customHeight="1" spans="1:5">
      <c r="A10" s="119" t="s">
        <v>491</v>
      </c>
      <c r="B10" s="118" t="s">
        <v>28</v>
      </c>
      <c r="C10" s="120">
        <v>0</v>
      </c>
      <c r="D10" s="120">
        <v>0</v>
      </c>
      <c r="E10" s="120">
        <v>0</v>
      </c>
    </row>
    <row r="11" ht="15" customHeight="1" spans="1:5">
      <c r="A11" s="119" t="s">
        <v>492</v>
      </c>
      <c r="B11" s="118" t="s">
        <v>32</v>
      </c>
      <c r="C11" s="120">
        <v>0</v>
      </c>
      <c r="D11" s="120">
        <v>64319.6</v>
      </c>
      <c r="E11" s="120">
        <v>64319.6</v>
      </c>
    </row>
    <row r="12" ht="15" customHeight="1" spans="1:5">
      <c r="A12" s="119" t="s">
        <v>493</v>
      </c>
      <c r="B12" s="118" t="s">
        <v>36</v>
      </c>
      <c r="C12" s="120">
        <v>0</v>
      </c>
      <c r="D12" s="120">
        <v>0</v>
      </c>
      <c r="E12" s="120">
        <v>0</v>
      </c>
    </row>
    <row r="13" ht="15" customHeight="1" spans="1:5">
      <c r="A13" s="119" t="s">
        <v>494</v>
      </c>
      <c r="B13" s="118" t="s">
        <v>40</v>
      </c>
      <c r="C13" s="118" t="s">
        <v>487</v>
      </c>
      <c r="D13" s="118" t="s">
        <v>487</v>
      </c>
      <c r="E13" s="120">
        <v>0</v>
      </c>
    </row>
    <row r="14" ht="15" customHeight="1" spans="1:5">
      <c r="A14" s="119" t="s">
        <v>495</v>
      </c>
      <c r="B14" s="118" t="s">
        <v>43</v>
      </c>
      <c r="C14" s="118" t="s">
        <v>487</v>
      </c>
      <c r="D14" s="118" t="s">
        <v>487</v>
      </c>
      <c r="E14" s="120">
        <v>0</v>
      </c>
    </row>
    <row r="15" ht="15" customHeight="1" spans="1:5">
      <c r="A15" s="119" t="s">
        <v>496</v>
      </c>
      <c r="B15" s="118" t="s">
        <v>46</v>
      </c>
      <c r="C15" s="118" t="s">
        <v>487</v>
      </c>
      <c r="D15" s="118" t="s">
        <v>487</v>
      </c>
      <c r="E15" s="120">
        <v>0</v>
      </c>
    </row>
    <row r="16" ht="15" customHeight="1" spans="1:5">
      <c r="A16" s="119" t="s">
        <v>497</v>
      </c>
      <c r="B16" s="118" t="s">
        <v>49</v>
      </c>
      <c r="C16" s="118" t="s">
        <v>487</v>
      </c>
      <c r="D16" s="118" t="s">
        <v>487</v>
      </c>
      <c r="E16" s="118" t="s">
        <v>487</v>
      </c>
    </row>
    <row r="17" ht="15" customHeight="1" spans="1:5">
      <c r="A17" s="119" t="s">
        <v>498</v>
      </c>
      <c r="B17" s="118" t="s">
        <v>52</v>
      </c>
      <c r="C17" s="118" t="s">
        <v>487</v>
      </c>
      <c r="D17" s="118" t="s">
        <v>487</v>
      </c>
      <c r="E17" s="121">
        <v>0</v>
      </c>
    </row>
    <row r="18" ht="15" customHeight="1" spans="1:5">
      <c r="A18" s="119" t="s">
        <v>499</v>
      </c>
      <c r="B18" s="118" t="s">
        <v>55</v>
      </c>
      <c r="C18" s="118" t="s">
        <v>487</v>
      </c>
      <c r="D18" s="118" t="s">
        <v>487</v>
      </c>
      <c r="E18" s="121">
        <v>0</v>
      </c>
    </row>
    <row r="19" ht="15" customHeight="1" spans="1:5">
      <c r="A19" s="119" t="s">
        <v>500</v>
      </c>
      <c r="B19" s="118" t="s">
        <v>58</v>
      </c>
      <c r="C19" s="118" t="s">
        <v>487</v>
      </c>
      <c r="D19" s="118" t="s">
        <v>487</v>
      </c>
      <c r="E19" s="121">
        <v>0</v>
      </c>
    </row>
    <row r="20" ht="15" customHeight="1" spans="1:5">
      <c r="A20" s="119" t="s">
        <v>501</v>
      </c>
      <c r="B20" s="118" t="s">
        <v>61</v>
      </c>
      <c r="C20" s="118" t="s">
        <v>487</v>
      </c>
      <c r="D20" s="118" t="s">
        <v>487</v>
      </c>
      <c r="E20" s="121">
        <v>4</v>
      </c>
    </row>
    <row r="21" ht="15" customHeight="1" spans="1:5">
      <c r="A21" s="119" t="s">
        <v>502</v>
      </c>
      <c r="B21" s="118" t="s">
        <v>64</v>
      </c>
      <c r="C21" s="118" t="s">
        <v>487</v>
      </c>
      <c r="D21" s="118" t="s">
        <v>487</v>
      </c>
      <c r="E21" s="121">
        <v>0</v>
      </c>
    </row>
    <row r="22" ht="15" customHeight="1" spans="1:5">
      <c r="A22" s="119" t="s">
        <v>503</v>
      </c>
      <c r="B22" s="118" t="s">
        <v>67</v>
      </c>
      <c r="C22" s="118" t="s">
        <v>487</v>
      </c>
      <c r="D22" s="118" t="s">
        <v>487</v>
      </c>
      <c r="E22" s="121">
        <v>0</v>
      </c>
    </row>
    <row r="23" ht="15" customHeight="1" spans="1:5">
      <c r="A23" s="119" t="s">
        <v>504</v>
      </c>
      <c r="B23" s="118" t="s">
        <v>70</v>
      </c>
      <c r="C23" s="118" t="s">
        <v>487</v>
      </c>
      <c r="D23" s="118" t="s">
        <v>487</v>
      </c>
      <c r="E23" s="121">
        <v>0</v>
      </c>
    </row>
    <row r="24" ht="15" customHeight="1" spans="1:5">
      <c r="A24" s="119" t="s">
        <v>505</v>
      </c>
      <c r="B24" s="118" t="s">
        <v>73</v>
      </c>
      <c r="C24" s="118" t="s">
        <v>487</v>
      </c>
      <c r="D24" s="118" t="s">
        <v>487</v>
      </c>
      <c r="E24" s="121">
        <v>0</v>
      </c>
    </row>
    <row r="25" ht="15" customHeight="1" spans="1:5">
      <c r="A25" s="119" t="s">
        <v>506</v>
      </c>
      <c r="B25" s="118" t="s">
        <v>76</v>
      </c>
      <c r="C25" s="118" t="s">
        <v>487</v>
      </c>
      <c r="D25" s="118" t="s">
        <v>487</v>
      </c>
      <c r="E25" s="121">
        <v>0</v>
      </c>
    </row>
    <row r="26" ht="15" customHeight="1" spans="1:5">
      <c r="A26" s="119" t="s">
        <v>507</v>
      </c>
      <c r="B26" s="118" t="s">
        <v>79</v>
      </c>
      <c r="C26" s="118" t="s">
        <v>487</v>
      </c>
      <c r="D26" s="118" t="s">
        <v>487</v>
      </c>
      <c r="E26" s="121">
        <v>0</v>
      </c>
    </row>
    <row r="27" ht="41.25" customHeight="1" spans="1:5">
      <c r="A27" s="122" t="s">
        <v>517</v>
      </c>
      <c r="B27" s="122"/>
      <c r="C27" s="122"/>
      <c r="D27" s="122"/>
      <c r="E27" s="122"/>
    </row>
    <row r="29" spans="3:3">
      <c r="C29" s="123" t="s">
        <v>513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1" sqref="F11"/>
    </sheetView>
  </sheetViews>
  <sheetFormatPr defaultColWidth="15" defaultRowHeight="14.25"/>
  <cols>
    <col min="1" max="13" width="15" style="79" customWidth="1"/>
    <col min="14" max="14" width="15" style="80" customWidth="1"/>
    <col min="15" max="16384" width="15" style="79" customWidth="1"/>
  </cols>
  <sheetData>
    <row r="1" s="77" customFormat="1" ht="36" customHeight="1" spans="1:21">
      <c r="A1" s="81" t="s">
        <v>518</v>
      </c>
      <c r="B1" s="81"/>
      <c r="C1" s="81"/>
      <c r="D1" s="81"/>
      <c r="E1" s="81"/>
      <c r="F1" s="81"/>
      <c r="G1" s="81"/>
      <c r="H1" s="81"/>
      <c r="I1" s="81"/>
      <c r="J1" s="81"/>
      <c r="K1" s="81"/>
      <c r="L1" s="81"/>
      <c r="M1" s="81"/>
      <c r="N1" s="97"/>
      <c r="O1" s="81"/>
      <c r="P1" s="81"/>
      <c r="Q1" s="81"/>
      <c r="R1" s="81"/>
      <c r="S1" s="81"/>
      <c r="T1" s="81"/>
      <c r="U1" s="81"/>
    </row>
    <row r="2" s="77" customFormat="1" ht="18" customHeight="1" spans="1:21">
      <c r="A2" s="82"/>
      <c r="B2" s="82"/>
      <c r="C2" s="82"/>
      <c r="D2" s="82"/>
      <c r="E2" s="82"/>
      <c r="F2" s="82"/>
      <c r="G2" s="82"/>
      <c r="H2" s="82"/>
      <c r="I2" s="82"/>
      <c r="J2" s="82"/>
      <c r="K2" s="82"/>
      <c r="L2" s="82"/>
      <c r="M2" s="82"/>
      <c r="N2" s="98"/>
      <c r="U2" s="107" t="s">
        <v>519</v>
      </c>
    </row>
    <row r="3" s="77" customFormat="1" ht="18" customHeight="1" spans="1:21">
      <c r="A3" s="83" t="s">
        <v>2</v>
      </c>
      <c r="B3" s="82"/>
      <c r="C3" s="82"/>
      <c r="D3" s="82"/>
      <c r="E3" s="84"/>
      <c r="F3" s="84"/>
      <c r="G3" s="82"/>
      <c r="H3" s="82"/>
      <c r="I3" s="82"/>
      <c r="J3" s="82"/>
      <c r="K3" s="82"/>
      <c r="L3" s="82"/>
      <c r="M3" s="82"/>
      <c r="N3" s="98"/>
      <c r="U3" s="107" t="s">
        <v>3</v>
      </c>
    </row>
    <row r="4" s="77" customFormat="1" ht="24" customHeight="1" spans="1:21">
      <c r="A4" s="85" t="s">
        <v>6</v>
      </c>
      <c r="B4" s="85" t="s">
        <v>7</v>
      </c>
      <c r="C4" s="86" t="s">
        <v>520</v>
      </c>
      <c r="D4" s="87" t="s">
        <v>521</v>
      </c>
      <c r="E4" s="85" t="s">
        <v>522</v>
      </c>
      <c r="F4" s="88" t="s">
        <v>523</v>
      </c>
      <c r="G4" s="89"/>
      <c r="H4" s="89"/>
      <c r="I4" s="89"/>
      <c r="J4" s="89"/>
      <c r="K4" s="89"/>
      <c r="L4" s="89"/>
      <c r="M4" s="89"/>
      <c r="N4" s="99"/>
      <c r="O4" s="100"/>
      <c r="P4" s="101" t="s">
        <v>524</v>
      </c>
      <c r="Q4" s="85" t="s">
        <v>525</v>
      </c>
      <c r="R4" s="86" t="s">
        <v>526</v>
      </c>
      <c r="S4" s="108"/>
      <c r="T4" s="109" t="s">
        <v>527</v>
      </c>
      <c r="U4" s="108"/>
    </row>
    <row r="5" s="77" customFormat="1" ht="36" customHeight="1" spans="1:21">
      <c r="A5" s="85"/>
      <c r="B5" s="85"/>
      <c r="C5" s="90"/>
      <c r="D5" s="87"/>
      <c r="E5" s="85"/>
      <c r="F5" s="91" t="s">
        <v>123</v>
      </c>
      <c r="G5" s="91"/>
      <c r="H5" s="91" t="s">
        <v>528</v>
      </c>
      <c r="I5" s="91"/>
      <c r="J5" s="102" t="s">
        <v>529</v>
      </c>
      <c r="K5" s="103"/>
      <c r="L5" s="104" t="s">
        <v>530</v>
      </c>
      <c r="M5" s="104"/>
      <c r="N5" s="105" t="s">
        <v>531</v>
      </c>
      <c r="O5" s="105"/>
      <c r="P5" s="101"/>
      <c r="Q5" s="85"/>
      <c r="R5" s="92"/>
      <c r="S5" s="110"/>
      <c r="T5" s="111"/>
      <c r="U5" s="110"/>
    </row>
    <row r="6" s="77" customFormat="1" ht="24" customHeight="1" spans="1:21">
      <c r="A6" s="85"/>
      <c r="B6" s="85"/>
      <c r="C6" s="92"/>
      <c r="D6" s="87"/>
      <c r="E6" s="85"/>
      <c r="F6" s="91" t="s">
        <v>532</v>
      </c>
      <c r="G6" s="93" t="s">
        <v>533</v>
      </c>
      <c r="H6" s="91" t="s">
        <v>532</v>
      </c>
      <c r="I6" s="93" t="s">
        <v>533</v>
      </c>
      <c r="J6" s="91" t="s">
        <v>532</v>
      </c>
      <c r="K6" s="93" t="s">
        <v>533</v>
      </c>
      <c r="L6" s="91" t="s">
        <v>532</v>
      </c>
      <c r="M6" s="93" t="s">
        <v>533</v>
      </c>
      <c r="N6" s="91" t="s">
        <v>532</v>
      </c>
      <c r="O6" s="93" t="s">
        <v>533</v>
      </c>
      <c r="P6" s="101"/>
      <c r="Q6" s="85"/>
      <c r="R6" s="91" t="s">
        <v>532</v>
      </c>
      <c r="S6" s="112" t="s">
        <v>533</v>
      </c>
      <c r="T6" s="91" t="s">
        <v>532</v>
      </c>
      <c r="U6" s="93" t="s">
        <v>533</v>
      </c>
    </row>
    <row r="7" s="78" customFormat="1" ht="24" customHeight="1" spans="1:21">
      <c r="A7" s="85" t="s">
        <v>10</v>
      </c>
      <c r="B7" s="85"/>
      <c r="C7" s="85">
        <v>1</v>
      </c>
      <c r="D7" s="93" t="s">
        <v>12</v>
      </c>
      <c r="E7" s="85">
        <v>3</v>
      </c>
      <c r="F7" s="85">
        <v>4</v>
      </c>
      <c r="G7" s="93" t="s">
        <v>28</v>
      </c>
      <c r="H7" s="85">
        <v>6</v>
      </c>
      <c r="I7" s="85">
        <v>7</v>
      </c>
      <c r="J7" s="93" t="s">
        <v>40</v>
      </c>
      <c r="K7" s="85">
        <v>9</v>
      </c>
      <c r="L7" s="85">
        <v>10</v>
      </c>
      <c r="M7" s="93" t="s">
        <v>49</v>
      </c>
      <c r="N7" s="85">
        <v>12</v>
      </c>
      <c r="O7" s="85">
        <v>13</v>
      </c>
      <c r="P7" s="93" t="s">
        <v>58</v>
      </c>
      <c r="Q7" s="85">
        <v>15</v>
      </c>
      <c r="R7" s="85">
        <v>16</v>
      </c>
      <c r="S7" s="93" t="s">
        <v>67</v>
      </c>
      <c r="T7" s="85">
        <v>18</v>
      </c>
      <c r="U7" s="85">
        <v>19</v>
      </c>
    </row>
    <row r="8" s="77" customFormat="1" ht="24" customHeight="1" spans="1:21">
      <c r="A8" s="94" t="s">
        <v>128</v>
      </c>
      <c r="B8" s="85">
        <v>1</v>
      </c>
      <c r="C8" s="95">
        <v>12649037.39</v>
      </c>
      <c r="D8" s="95">
        <f>E8+F8+P8+Q8+R8+T8</f>
        <v>17622950.88</v>
      </c>
      <c r="E8" s="95">
        <v>1073779.34</v>
      </c>
      <c r="F8" s="95">
        <f>H8+J8+N8</f>
        <v>5776269.21</v>
      </c>
      <c r="G8" s="95">
        <f>I8+K8+O8</f>
        <v>816475.72</v>
      </c>
      <c r="H8" s="95">
        <v>3017963.07</v>
      </c>
      <c r="I8" s="95">
        <v>356460.93</v>
      </c>
      <c r="J8" s="95">
        <v>769520</v>
      </c>
      <c r="K8" s="95">
        <v>0</v>
      </c>
      <c r="L8" s="95">
        <v>0</v>
      </c>
      <c r="M8" s="95">
        <v>0</v>
      </c>
      <c r="N8" s="106">
        <v>1988786.14</v>
      </c>
      <c r="O8" s="106">
        <v>460014.79</v>
      </c>
      <c r="P8" s="95">
        <v>0</v>
      </c>
      <c r="Q8" s="106">
        <v>10758782.33</v>
      </c>
      <c r="R8" s="106">
        <v>14120</v>
      </c>
      <c r="S8" s="95">
        <v>0</v>
      </c>
      <c r="T8" s="95">
        <v>0</v>
      </c>
      <c r="U8" s="95">
        <v>0</v>
      </c>
    </row>
    <row r="9" s="77" customFormat="1" ht="49" customHeight="1" spans="1:21">
      <c r="A9" s="96" t="s">
        <v>534</v>
      </c>
      <c r="B9" s="96"/>
      <c r="C9" s="96"/>
      <c r="D9" s="96"/>
      <c r="E9" s="96"/>
      <c r="F9" s="96"/>
      <c r="G9" s="96"/>
      <c r="H9" s="96"/>
      <c r="I9" s="96"/>
      <c r="J9" s="96"/>
      <c r="K9" s="96"/>
      <c r="L9" s="96"/>
      <c r="M9" s="96"/>
      <c r="N9" s="96"/>
      <c r="O9" s="96"/>
      <c r="P9" s="96"/>
      <c r="Q9" s="96"/>
      <c r="R9" s="96"/>
      <c r="S9" s="96"/>
      <c r="T9" s="96"/>
      <c r="U9" s="9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1" workbookViewId="0">
      <selection activeCell="C11" sqref="C11"/>
    </sheetView>
  </sheetViews>
  <sheetFormatPr defaultColWidth="9" defaultRowHeight="13.5" outlineLevelCol="2"/>
  <cols>
    <col min="1" max="1" width="36.125" customWidth="1"/>
    <col min="2" max="2" width="28.75" customWidth="1"/>
    <col min="3" max="3" width="85.875" customWidth="1"/>
  </cols>
  <sheetData>
    <row r="1" ht="24" spans="1:3">
      <c r="A1" s="1" t="s">
        <v>535</v>
      </c>
      <c r="B1" s="1"/>
      <c r="C1" s="1"/>
    </row>
    <row r="2" ht="24" spans="1:3">
      <c r="A2" s="1"/>
      <c r="B2" s="1"/>
      <c r="C2" s="1"/>
    </row>
    <row r="3" ht="162" customHeight="1" spans="1:3">
      <c r="A3" s="75" t="s">
        <v>536</v>
      </c>
      <c r="B3" s="75" t="s">
        <v>537</v>
      </c>
      <c r="C3" s="76" t="s">
        <v>538</v>
      </c>
    </row>
    <row r="4" ht="73" customHeight="1" spans="1:3">
      <c r="A4" s="75"/>
      <c r="B4" s="75" t="s">
        <v>539</v>
      </c>
      <c r="C4" s="76" t="s">
        <v>540</v>
      </c>
    </row>
    <row r="5" ht="165" customHeight="1" spans="1:3">
      <c r="A5" s="75"/>
      <c r="B5" s="75" t="s">
        <v>541</v>
      </c>
      <c r="C5" s="76" t="s">
        <v>542</v>
      </c>
    </row>
    <row r="6" ht="81" customHeight="1" spans="1:3">
      <c r="A6" s="75"/>
      <c r="B6" s="75" t="s">
        <v>543</v>
      </c>
      <c r="C6" s="76" t="s">
        <v>544</v>
      </c>
    </row>
    <row r="7" ht="15.75" spans="1:3">
      <c r="A7" s="75"/>
      <c r="B7" s="75" t="s">
        <v>545</v>
      </c>
      <c r="C7" s="76" t="s">
        <v>546</v>
      </c>
    </row>
    <row r="8" ht="108" customHeight="1" spans="1:3">
      <c r="A8" s="75" t="s">
        <v>547</v>
      </c>
      <c r="B8" s="75" t="s">
        <v>548</v>
      </c>
      <c r="C8" s="76" t="s">
        <v>549</v>
      </c>
    </row>
    <row r="9" ht="171" customHeight="1" spans="1:3">
      <c r="A9" s="75"/>
      <c r="B9" s="75" t="s">
        <v>550</v>
      </c>
      <c r="C9" s="76" t="s">
        <v>551</v>
      </c>
    </row>
    <row r="10" ht="88" customHeight="1" spans="1:3">
      <c r="A10" s="75" t="s">
        <v>552</v>
      </c>
      <c r="B10" s="75"/>
      <c r="C10" s="76" t="s">
        <v>553</v>
      </c>
    </row>
    <row r="11" ht="166" customHeight="1" spans="1:3">
      <c r="A11" s="75" t="s">
        <v>554</v>
      </c>
      <c r="B11" s="75"/>
      <c r="C11" s="76" t="s">
        <v>555</v>
      </c>
    </row>
    <row r="12" ht="80" customHeight="1" spans="1:3">
      <c r="A12" s="75" t="s">
        <v>556</v>
      </c>
      <c r="B12" s="75"/>
      <c r="C12" s="76" t="s">
        <v>557</v>
      </c>
    </row>
    <row r="13" ht="141" customHeight="1" spans="1:3">
      <c r="A13" s="75" t="s">
        <v>558</v>
      </c>
      <c r="B13" s="75"/>
      <c r="C13" s="76" t="s">
        <v>559</v>
      </c>
    </row>
    <row r="14" ht="57" customHeight="1" spans="1:3">
      <c r="A14" s="75" t="s">
        <v>560</v>
      </c>
      <c r="B14" s="75"/>
      <c r="C14" s="76" t="s">
        <v>561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workbookViewId="0">
      <selection activeCell="L12" sqref="L12"/>
    </sheetView>
  </sheetViews>
  <sheetFormatPr defaultColWidth="9" defaultRowHeight="13.5"/>
  <cols>
    <col min="1" max="1" width="8.5" customWidth="1"/>
    <col min="2" max="2" width="19.625" customWidth="1"/>
    <col min="3" max="3" width="16.625" customWidth="1"/>
    <col min="4" max="4" width="15.625" customWidth="1"/>
    <col min="5" max="5" width="11.875" customWidth="1"/>
    <col min="6" max="6" width="15.625" customWidth="1"/>
    <col min="7" max="8" width="13.625" customWidth="1"/>
    <col min="9" max="9" width="10.375" customWidth="1"/>
    <col min="10" max="10" width="12" customWidth="1"/>
  </cols>
  <sheetData>
    <row r="1" ht="26.25" customHeight="1" spans="1:10">
      <c r="A1" s="1" t="s">
        <v>562</v>
      </c>
      <c r="B1" s="1"/>
      <c r="C1" s="1"/>
      <c r="D1" s="1"/>
      <c r="E1" s="1"/>
      <c r="F1" s="1"/>
      <c r="G1" s="1"/>
      <c r="H1" s="1"/>
      <c r="I1" s="1"/>
      <c r="J1" s="1"/>
    </row>
    <row r="2" ht="26.25" customHeight="1" spans="1:10">
      <c r="A2" s="1"/>
      <c r="B2" s="1"/>
      <c r="C2" s="1"/>
      <c r="D2" s="1"/>
      <c r="E2" s="1"/>
      <c r="F2" s="1"/>
      <c r="G2" s="1"/>
      <c r="H2" s="1"/>
      <c r="I2" s="1"/>
      <c r="J2" s="1"/>
    </row>
    <row r="3" ht="15.75" customHeight="1" spans="1:10">
      <c r="A3" s="42" t="s">
        <v>563</v>
      </c>
      <c r="B3" s="43"/>
      <c r="C3" s="43"/>
      <c r="D3" s="43"/>
      <c r="E3" s="43"/>
      <c r="F3" s="43"/>
      <c r="G3" s="43"/>
      <c r="H3" s="43"/>
      <c r="I3" s="43"/>
      <c r="J3" s="70"/>
    </row>
    <row r="4" ht="15.75" customHeight="1" spans="1:10">
      <c r="A4" s="44" t="s">
        <v>564</v>
      </c>
      <c r="B4" s="3" t="s">
        <v>565</v>
      </c>
      <c r="C4" s="3"/>
      <c r="D4" s="3"/>
      <c r="E4" s="3"/>
      <c r="F4" s="3"/>
      <c r="G4" s="3"/>
      <c r="H4" s="3"/>
      <c r="I4" s="3"/>
      <c r="J4" s="3"/>
    </row>
    <row r="5" spans="1:10">
      <c r="A5" s="45" t="s">
        <v>566</v>
      </c>
      <c r="B5" s="3"/>
      <c r="C5" s="3"/>
      <c r="D5" s="3"/>
      <c r="E5" s="3"/>
      <c r="F5" s="3"/>
      <c r="G5" s="3"/>
      <c r="H5" s="3"/>
      <c r="I5" s="3"/>
      <c r="J5" s="3"/>
    </row>
    <row r="6" ht="15" customHeight="1" spans="1:10">
      <c r="A6" s="4" t="s">
        <v>564</v>
      </c>
      <c r="B6" s="46" t="s">
        <v>567</v>
      </c>
      <c r="C6" s="46"/>
      <c r="D6" s="4" t="s">
        <v>568</v>
      </c>
      <c r="E6" s="4" t="s">
        <v>569</v>
      </c>
      <c r="F6" s="4" t="s">
        <v>569</v>
      </c>
      <c r="G6" s="2" t="s">
        <v>570</v>
      </c>
      <c r="H6" s="2" t="s">
        <v>571</v>
      </c>
      <c r="I6" s="4" t="s">
        <v>572</v>
      </c>
      <c r="J6" s="46" t="s">
        <v>573</v>
      </c>
    </row>
    <row r="7" spans="1:10">
      <c r="A7" s="22" t="s">
        <v>569</v>
      </c>
      <c r="B7" s="46"/>
      <c r="C7" s="46"/>
      <c r="D7" s="5" t="s">
        <v>569</v>
      </c>
      <c r="E7" s="5" t="s">
        <v>574</v>
      </c>
      <c r="F7" s="5" t="s">
        <v>575</v>
      </c>
      <c r="G7" s="2"/>
      <c r="H7" s="2"/>
      <c r="I7" s="5" t="s">
        <v>576</v>
      </c>
      <c r="J7" s="46"/>
    </row>
    <row r="8" ht="15" customHeight="1" spans="1:10">
      <c r="A8" s="22" t="s">
        <v>577</v>
      </c>
      <c r="B8" s="46" t="s">
        <v>578</v>
      </c>
      <c r="C8" s="46"/>
      <c r="D8" s="47">
        <f>D9+D10</f>
        <v>10102.31</v>
      </c>
      <c r="E8" s="48"/>
      <c r="F8" s="48">
        <f>F9+F10</f>
        <v>56747.83</v>
      </c>
      <c r="G8" s="48">
        <f>G9+G10</f>
        <v>55747.96</v>
      </c>
      <c r="H8" s="49">
        <f>G8/F8*100</f>
        <v>98.2380471640942</v>
      </c>
      <c r="I8" s="46"/>
      <c r="J8" s="71"/>
    </row>
    <row r="9" spans="1:10">
      <c r="A9" s="50" t="s">
        <v>579</v>
      </c>
      <c r="B9" s="2" t="s">
        <v>214</v>
      </c>
      <c r="C9" s="46" t="s">
        <v>578</v>
      </c>
      <c r="D9" s="47">
        <v>1138.2</v>
      </c>
      <c r="E9" s="47"/>
      <c r="F9" s="47">
        <v>1159.08</v>
      </c>
      <c r="G9" s="49">
        <v>1105.62</v>
      </c>
      <c r="H9" s="49">
        <f>G9/F9*100</f>
        <v>95.3877212962004</v>
      </c>
      <c r="I9" s="72"/>
      <c r="J9" s="71"/>
    </row>
    <row r="10" ht="15.75" customHeight="1" spans="1:10">
      <c r="A10" s="51"/>
      <c r="B10" s="2" t="s">
        <v>215</v>
      </c>
      <c r="C10" s="46" t="s">
        <v>578</v>
      </c>
      <c r="D10" s="47">
        <v>8964.11</v>
      </c>
      <c r="E10" s="47"/>
      <c r="F10" s="47">
        <f>SUM(F11:F16)</f>
        <v>55588.75</v>
      </c>
      <c r="G10" s="49">
        <v>54642.34</v>
      </c>
      <c r="H10" s="49">
        <f>G10/F10*100</f>
        <v>98.2974792561444</v>
      </c>
      <c r="I10" s="72"/>
      <c r="J10" s="71"/>
    </row>
    <row r="11" ht="15" customHeight="1" spans="1:10">
      <c r="A11" s="51"/>
      <c r="B11" s="2"/>
      <c r="C11" s="52" t="s">
        <v>580</v>
      </c>
      <c r="D11" s="47">
        <v>8964.11</v>
      </c>
      <c r="E11" s="47"/>
      <c r="F11" s="47">
        <v>50185.45</v>
      </c>
      <c r="G11" s="49">
        <v>49278</v>
      </c>
      <c r="H11" s="49">
        <f>G11/F11*100</f>
        <v>98.1918065893601</v>
      </c>
      <c r="I11" s="72"/>
      <c r="J11" s="71"/>
    </row>
    <row r="12" ht="15" customHeight="1" spans="1:10">
      <c r="A12" s="51"/>
      <c r="B12" s="2"/>
      <c r="C12" s="53" t="s">
        <v>581</v>
      </c>
      <c r="D12" s="47"/>
      <c r="E12" s="47"/>
      <c r="F12" s="47"/>
      <c r="G12" s="49"/>
      <c r="H12" s="49"/>
      <c r="I12" s="72"/>
      <c r="J12" s="71"/>
    </row>
    <row r="13" ht="15" customHeight="1" spans="1:10">
      <c r="A13" s="51"/>
      <c r="B13" s="2"/>
      <c r="C13" s="53"/>
      <c r="D13" s="47"/>
      <c r="E13" s="47"/>
      <c r="F13" s="47">
        <v>5.82</v>
      </c>
      <c r="G13" s="49">
        <v>5.82</v>
      </c>
      <c r="H13" s="49">
        <f>G13/F13*100</f>
        <v>100</v>
      </c>
      <c r="I13" s="72"/>
      <c r="J13" s="71"/>
    </row>
    <row r="14" ht="15" customHeight="1" spans="1:10">
      <c r="A14" s="51"/>
      <c r="B14" s="2"/>
      <c r="C14" s="53" t="s">
        <v>582</v>
      </c>
      <c r="D14" s="47"/>
      <c r="E14" s="47"/>
      <c r="F14" s="47"/>
      <c r="G14" s="49"/>
      <c r="H14" s="49"/>
      <c r="I14" s="72"/>
      <c r="J14" s="71"/>
    </row>
    <row r="15" ht="15" customHeight="1" spans="1:10">
      <c r="A15" s="51"/>
      <c r="B15" s="2"/>
      <c r="C15" s="53"/>
      <c r="D15" s="47"/>
      <c r="E15" s="47"/>
      <c r="F15" s="47">
        <v>5397.48</v>
      </c>
      <c r="G15" s="49">
        <v>5358.52</v>
      </c>
      <c r="H15" s="49">
        <f>G15/F15*100</f>
        <v>99.2781816699645</v>
      </c>
      <c r="I15" s="72"/>
      <c r="J15" s="71"/>
    </row>
    <row r="16" ht="15" customHeight="1" spans="1:10">
      <c r="A16" s="54"/>
      <c r="B16" s="4"/>
      <c r="C16" s="55" t="s">
        <v>583</v>
      </c>
      <c r="D16" s="56"/>
      <c r="E16" s="56"/>
      <c r="F16" s="56"/>
      <c r="G16" s="57"/>
      <c r="H16" s="57"/>
      <c r="I16" s="73"/>
      <c r="J16" s="74"/>
    </row>
    <row r="17" ht="21" customHeight="1" spans="1:10">
      <c r="A17" s="58" t="s">
        <v>584</v>
      </c>
      <c r="B17" s="59" t="s">
        <v>585</v>
      </c>
      <c r="C17" s="60"/>
      <c r="D17" s="60"/>
      <c r="E17" s="60"/>
      <c r="F17" s="60"/>
      <c r="G17" s="60"/>
      <c r="H17" s="60"/>
      <c r="I17" s="60"/>
      <c r="J17" s="60"/>
    </row>
    <row r="18" ht="87" customHeight="1" spans="1:10">
      <c r="A18" s="58"/>
      <c r="B18" s="60"/>
      <c r="C18" s="60"/>
      <c r="D18" s="60"/>
      <c r="E18" s="60"/>
      <c r="F18" s="60"/>
      <c r="G18" s="60"/>
      <c r="H18" s="60"/>
      <c r="I18" s="60"/>
      <c r="J18" s="60"/>
    </row>
    <row r="19" ht="24" customHeight="1" spans="1:10">
      <c r="A19" s="58"/>
      <c r="B19" s="60"/>
      <c r="C19" s="60"/>
      <c r="D19" s="60"/>
      <c r="E19" s="60"/>
      <c r="F19" s="60"/>
      <c r="G19" s="60"/>
      <c r="H19" s="60"/>
      <c r="I19" s="60"/>
      <c r="J19" s="60"/>
    </row>
    <row r="20" customHeight="1" spans="1:10">
      <c r="A20" s="61"/>
      <c r="B20" s="61"/>
      <c r="C20" s="61"/>
      <c r="D20" s="61"/>
      <c r="E20" s="61"/>
      <c r="F20" s="61"/>
      <c r="G20" s="61"/>
      <c r="H20" s="61"/>
      <c r="I20" s="61"/>
      <c r="J20" s="61"/>
    </row>
    <row r="21" spans="1:10">
      <c r="A21" s="61"/>
      <c r="B21" s="61"/>
      <c r="C21" s="61"/>
      <c r="D21" s="61"/>
      <c r="E21" s="61"/>
      <c r="F21" s="61"/>
      <c r="G21" s="61"/>
      <c r="H21" s="61"/>
      <c r="I21" s="61"/>
      <c r="J21" s="61"/>
    </row>
    <row r="22" ht="21" customHeight="1" spans="1:10">
      <c r="A22" s="62" t="s">
        <v>586</v>
      </c>
      <c r="B22" s="62"/>
      <c r="C22" s="62"/>
      <c r="D22" s="62"/>
      <c r="E22" s="62"/>
      <c r="F22" s="62"/>
      <c r="G22" s="62"/>
      <c r="H22" s="62"/>
      <c r="I22" s="61"/>
      <c r="J22" s="61"/>
    </row>
    <row r="23" spans="1:10">
      <c r="A23" s="46" t="s">
        <v>587</v>
      </c>
      <c r="B23" s="46"/>
      <c r="C23" s="46"/>
      <c r="D23" s="2" t="s">
        <v>588</v>
      </c>
      <c r="E23" s="2" t="s">
        <v>589</v>
      </c>
      <c r="F23" s="2" t="s">
        <v>590</v>
      </c>
      <c r="G23" s="2" t="s">
        <v>591</v>
      </c>
      <c r="H23" s="63" t="s">
        <v>592</v>
      </c>
      <c r="I23" s="61"/>
      <c r="J23" s="61"/>
    </row>
    <row r="24" ht="36" customHeight="1" spans="1:10">
      <c r="A24" s="64" t="s">
        <v>593</v>
      </c>
      <c r="B24" s="46" t="s">
        <v>594</v>
      </c>
      <c r="C24" s="46" t="s">
        <v>595</v>
      </c>
      <c r="D24" s="2" t="s">
        <v>596</v>
      </c>
      <c r="E24" s="2"/>
      <c r="F24" s="2" t="s">
        <v>597</v>
      </c>
      <c r="G24" s="2" t="s">
        <v>598</v>
      </c>
      <c r="H24" s="65"/>
      <c r="I24" s="61"/>
      <c r="J24" s="61"/>
    </row>
    <row r="25" ht="49" customHeight="1" spans="1:10">
      <c r="A25" s="46" t="s">
        <v>599</v>
      </c>
      <c r="B25" s="66" t="s">
        <v>600</v>
      </c>
      <c r="C25" s="67" t="s">
        <v>601</v>
      </c>
      <c r="D25" s="23" t="s">
        <v>602</v>
      </c>
      <c r="E25" s="23" t="s">
        <v>603</v>
      </c>
      <c r="F25" s="2" t="s">
        <v>604</v>
      </c>
      <c r="G25" s="2">
        <v>90</v>
      </c>
      <c r="H25" s="2" t="s">
        <v>605</v>
      </c>
      <c r="I25" s="61"/>
      <c r="J25" s="61"/>
    </row>
    <row r="26" ht="66" customHeight="1" spans="1:10">
      <c r="A26" s="46"/>
      <c r="B26" s="66"/>
      <c r="C26" s="67" t="s">
        <v>606</v>
      </c>
      <c r="D26" s="23" t="s">
        <v>607</v>
      </c>
      <c r="E26" s="23" t="s">
        <v>608</v>
      </c>
      <c r="F26" s="2" t="s">
        <v>604</v>
      </c>
      <c r="G26" s="2">
        <v>100</v>
      </c>
      <c r="H26" s="2" t="s">
        <v>605</v>
      </c>
      <c r="I26" s="61"/>
      <c r="J26" s="61"/>
    </row>
    <row r="27" ht="49" customHeight="1" spans="1:10">
      <c r="A27" s="46"/>
      <c r="B27" s="66"/>
      <c r="C27" s="67" t="s">
        <v>609</v>
      </c>
      <c r="D27" s="23" t="s">
        <v>602</v>
      </c>
      <c r="E27" s="23" t="s">
        <v>610</v>
      </c>
      <c r="F27" s="2" t="s">
        <v>611</v>
      </c>
      <c r="G27" s="68">
        <v>40920.73</v>
      </c>
      <c r="H27" s="2" t="s">
        <v>605</v>
      </c>
      <c r="I27" s="61"/>
      <c r="J27" s="61"/>
    </row>
    <row r="28" ht="49" customHeight="1" spans="1:10">
      <c r="A28" s="46"/>
      <c r="B28" s="66"/>
      <c r="C28" s="67" t="s">
        <v>612</v>
      </c>
      <c r="D28" s="23" t="s">
        <v>607</v>
      </c>
      <c r="E28" s="23" t="s">
        <v>608</v>
      </c>
      <c r="F28" s="2" t="s">
        <v>604</v>
      </c>
      <c r="G28" s="2">
        <v>100</v>
      </c>
      <c r="H28" s="2" t="s">
        <v>605</v>
      </c>
      <c r="I28" s="61"/>
      <c r="J28" s="61"/>
    </row>
    <row r="29" ht="49" customHeight="1" spans="1:10">
      <c r="A29" s="46"/>
      <c r="B29" s="66"/>
      <c r="C29" s="67" t="s">
        <v>613</v>
      </c>
      <c r="D29" s="23" t="s">
        <v>607</v>
      </c>
      <c r="E29" s="23" t="s">
        <v>52</v>
      </c>
      <c r="F29" s="2" t="s">
        <v>614</v>
      </c>
      <c r="G29" s="2">
        <v>12</v>
      </c>
      <c r="H29" s="2" t="s">
        <v>605</v>
      </c>
      <c r="I29" s="61"/>
      <c r="J29" s="61"/>
    </row>
    <row r="30" ht="49" customHeight="1" spans="1:10">
      <c r="A30" s="46"/>
      <c r="B30" s="66"/>
      <c r="C30" s="67" t="s">
        <v>615</v>
      </c>
      <c r="D30" s="23" t="s">
        <v>616</v>
      </c>
      <c r="E30" s="23" t="s">
        <v>617</v>
      </c>
      <c r="F30" s="2" t="s">
        <v>611</v>
      </c>
      <c r="G30" s="2" t="s">
        <v>617</v>
      </c>
      <c r="H30" s="2" t="s">
        <v>605</v>
      </c>
      <c r="I30" s="61"/>
      <c r="J30" s="61"/>
    </row>
    <row r="31" ht="49" customHeight="1" spans="1:10">
      <c r="A31" s="46"/>
      <c r="B31" s="66"/>
      <c r="C31" s="67" t="s">
        <v>618</v>
      </c>
      <c r="D31" s="23" t="s">
        <v>616</v>
      </c>
      <c r="E31" s="23" t="s">
        <v>608</v>
      </c>
      <c r="F31" s="2" t="s">
        <v>604</v>
      </c>
      <c r="G31" s="2">
        <v>100</v>
      </c>
      <c r="H31" s="2" t="s">
        <v>605</v>
      </c>
      <c r="I31" s="61"/>
      <c r="J31" s="61"/>
    </row>
    <row r="32" ht="49" customHeight="1" spans="1:10">
      <c r="A32" s="46"/>
      <c r="B32" s="66" t="s">
        <v>619</v>
      </c>
      <c r="C32" s="67" t="s">
        <v>620</v>
      </c>
      <c r="D32" s="23" t="s">
        <v>607</v>
      </c>
      <c r="E32" s="23" t="s">
        <v>608</v>
      </c>
      <c r="F32" s="23" t="s">
        <v>604</v>
      </c>
      <c r="G32" s="2">
        <v>100</v>
      </c>
      <c r="H32" s="2" t="s">
        <v>605</v>
      </c>
      <c r="I32" s="61"/>
      <c r="J32" s="61"/>
    </row>
    <row r="33" ht="49" customHeight="1" spans="1:10">
      <c r="A33" s="46"/>
      <c r="B33" s="66"/>
      <c r="C33" s="67" t="s">
        <v>621</v>
      </c>
      <c r="D33" s="23" t="s">
        <v>607</v>
      </c>
      <c r="E33" s="23" t="s">
        <v>608</v>
      </c>
      <c r="F33" s="23" t="s">
        <v>604</v>
      </c>
      <c r="G33" s="2">
        <v>100</v>
      </c>
      <c r="H33" s="2" t="s">
        <v>605</v>
      </c>
      <c r="I33" s="61"/>
      <c r="J33" s="61"/>
    </row>
    <row r="34" ht="49" customHeight="1" spans="1:10">
      <c r="A34" s="46"/>
      <c r="B34" s="66"/>
      <c r="C34" s="67" t="s">
        <v>622</v>
      </c>
      <c r="D34" s="23" t="s">
        <v>607</v>
      </c>
      <c r="E34" s="23" t="s">
        <v>623</v>
      </c>
      <c r="F34" s="2" t="s">
        <v>624</v>
      </c>
      <c r="G34" s="23" t="s">
        <v>623</v>
      </c>
      <c r="H34" s="2" t="s">
        <v>605</v>
      </c>
      <c r="I34" s="61"/>
      <c r="J34" s="61"/>
    </row>
    <row r="35" ht="49" customHeight="1" spans="1:10">
      <c r="A35" s="46"/>
      <c r="B35" s="66"/>
      <c r="C35" s="67" t="s">
        <v>625</v>
      </c>
      <c r="D35" s="23" t="s">
        <v>602</v>
      </c>
      <c r="E35" s="23" t="s">
        <v>626</v>
      </c>
      <c r="F35" s="23" t="s">
        <v>604</v>
      </c>
      <c r="G35" s="2">
        <v>95</v>
      </c>
      <c r="H35" s="2" t="s">
        <v>605</v>
      </c>
      <c r="I35" s="61"/>
      <c r="J35" s="61"/>
    </row>
    <row r="36" ht="49" customHeight="1" spans="1:10">
      <c r="A36" s="46"/>
      <c r="B36" s="66" t="s">
        <v>627</v>
      </c>
      <c r="C36" s="67" t="s">
        <v>628</v>
      </c>
      <c r="D36" s="23" t="s">
        <v>607</v>
      </c>
      <c r="E36" s="23" t="s">
        <v>629</v>
      </c>
      <c r="F36" s="2" t="s">
        <v>624</v>
      </c>
      <c r="G36" s="2" t="s">
        <v>629</v>
      </c>
      <c r="H36" s="2" t="s">
        <v>605</v>
      </c>
      <c r="I36" s="61"/>
      <c r="J36" s="61"/>
    </row>
    <row r="37" ht="49" customHeight="1" spans="1:10">
      <c r="A37" s="46"/>
      <c r="B37" s="66" t="s">
        <v>630</v>
      </c>
      <c r="C37" s="67" t="s">
        <v>631</v>
      </c>
      <c r="D37" s="23" t="s">
        <v>616</v>
      </c>
      <c r="E37" s="23" t="s">
        <v>632</v>
      </c>
      <c r="F37" s="2" t="s">
        <v>611</v>
      </c>
      <c r="G37" s="2" t="s">
        <v>632</v>
      </c>
      <c r="H37" s="2" t="s">
        <v>605</v>
      </c>
      <c r="I37" s="61"/>
      <c r="J37" s="61"/>
    </row>
    <row r="38" spans="1:10">
      <c r="A38" s="44" t="s">
        <v>633</v>
      </c>
      <c r="B38" s="2" t="s">
        <v>634</v>
      </c>
      <c r="C38" s="2" t="s">
        <v>635</v>
      </c>
      <c r="D38" s="23" t="s">
        <v>607</v>
      </c>
      <c r="E38" s="23" t="s">
        <v>636</v>
      </c>
      <c r="F38" s="46" t="s">
        <v>624</v>
      </c>
      <c r="G38" s="46" t="s">
        <v>636</v>
      </c>
      <c r="H38" s="2" t="s">
        <v>605</v>
      </c>
      <c r="I38" s="61"/>
      <c r="J38" s="61"/>
    </row>
    <row r="39" spans="1:10">
      <c r="A39" s="69"/>
      <c r="B39" s="2"/>
      <c r="C39" s="2"/>
      <c r="D39" s="23"/>
      <c r="E39" s="23"/>
      <c r="F39" s="46"/>
      <c r="G39" s="46"/>
      <c r="H39" s="2"/>
      <c r="I39" s="61"/>
      <c r="J39" s="61"/>
    </row>
    <row r="40" spans="1:10">
      <c r="A40" s="69"/>
      <c r="B40" s="2"/>
      <c r="C40" s="2" t="s">
        <v>637</v>
      </c>
      <c r="D40" s="23" t="s">
        <v>607</v>
      </c>
      <c r="E40" s="23" t="s">
        <v>638</v>
      </c>
      <c r="F40" s="46" t="s">
        <v>624</v>
      </c>
      <c r="G40" s="46" t="s">
        <v>638</v>
      </c>
      <c r="H40" s="2" t="s">
        <v>605</v>
      </c>
      <c r="I40" s="61"/>
      <c r="J40" s="61"/>
    </row>
    <row r="41" spans="1:10">
      <c r="A41" s="69"/>
      <c r="B41" s="2"/>
      <c r="C41" s="2"/>
      <c r="D41" s="23"/>
      <c r="E41" s="23"/>
      <c r="F41" s="46"/>
      <c r="G41" s="46"/>
      <c r="H41" s="2"/>
      <c r="I41" s="61"/>
      <c r="J41" s="61"/>
    </row>
    <row r="42" spans="1:10">
      <c r="A42" s="69"/>
      <c r="B42" s="2" t="s">
        <v>639</v>
      </c>
      <c r="C42" s="46" t="s">
        <v>640</v>
      </c>
      <c r="D42" s="2" t="s">
        <v>607</v>
      </c>
      <c r="E42" s="46" t="s">
        <v>641</v>
      </c>
      <c r="F42" s="46" t="s">
        <v>624</v>
      </c>
      <c r="G42" s="46" t="s">
        <v>641</v>
      </c>
      <c r="H42" s="2" t="s">
        <v>605</v>
      </c>
      <c r="I42" s="61"/>
      <c r="J42" s="61"/>
    </row>
    <row r="43" spans="1:10">
      <c r="A43" s="45"/>
      <c r="B43" s="2" t="s">
        <v>642</v>
      </c>
      <c r="C43" s="46"/>
      <c r="D43" s="2"/>
      <c r="E43" s="46"/>
      <c r="F43" s="46"/>
      <c r="G43" s="46"/>
      <c r="H43" s="2"/>
      <c r="I43" s="61"/>
      <c r="J43" s="61"/>
    </row>
    <row r="44" ht="24" customHeight="1" spans="1:10">
      <c r="A44" s="2" t="s">
        <v>643</v>
      </c>
      <c r="B44" s="2" t="s">
        <v>644</v>
      </c>
      <c r="C44" s="46" t="s">
        <v>645</v>
      </c>
      <c r="D44" s="23" t="s">
        <v>602</v>
      </c>
      <c r="E44" s="23" t="s">
        <v>603</v>
      </c>
      <c r="F44" s="46" t="s">
        <v>604</v>
      </c>
      <c r="G44" s="46">
        <v>90</v>
      </c>
      <c r="H44" s="2" t="s">
        <v>605</v>
      </c>
      <c r="I44" s="61"/>
      <c r="J44" s="61"/>
    </row>
    <row r="45" ht="39" customHeight="1" spans="1:10">
      <c r="A45" s="2"/>
      <c r="B45" s="2"/>
      <c r="C45" s="2" t="s">
        <v>646</v>
      </c>
      <c r="D45" s="23" t="s">
        <v>602</v>
      </c>
      <c r="E45" s="23" t="s">
        <v>603</v>
      </c>
      <c r="F45" s="2" t="s">
        <v>604</v>
      </c>
      <c r="G45" s="2">
        <v>90</v>
      </c>
      <c r="H45" s="2" t="s">
        <v>605</v>
      </c>
      <c r="I45" s="61"/>
      <c r="J45" s="61"/>
    </row>
    <row r="46" ht="39" customHeight="1" spans="1:10">
      <c r="A46" s="2"/>
      <c r="B46" s="2"/>
      <c r="C46" s="2" t="s">
        <v>647</v>
      </c>
      <c r="D46" s="23" t="s">
        <v>602</v>
      </c>
      <c r="E46" s="23" t="s">
        <v>603</v>
      </c>
      <c r="F46" s="2" t="s">
        <v>604</v>
      </c>
      <c r="G46" s="2">
        <v>90</v>
      </c>
      <c r="H46" s="2" t="s">
        <v>605</v>
      </c>
      <c r="I46" s="61"/>
      <c r="J46" s="61"/>
    </row>
    <row r="47" ht="37" customHeight="1" spans="1:8">
      <c r="A47" s="4" t="s">
        <v>648</v>
      </c>
      <c r="B47" s="2" t="s">
        <v>561</v>
      </c>
      <c r="C47" s="2"/>
      <c r="D47" s="2"/>
      <c r="E47" s="2"/>
      <c r="F47" s="2"/>
      <c r="G47" s="2"/>
      <c r="H47" s="2"/>
    </row>
    <row r="48" ht="30" customHeight="1" spans="1:8">
      <c r="A48" s="5"/>
      <c r="B48" s="2"/>
      <c r="C48" s="2"/>
      <c r="D48" s="2"/>
      <c r="E48" s="2"/>
      <c r="F48" s="2"/>
      <c r="G48" s="2"/>
      <c r="H48" s="2"/>
    </row>
    <row r="49" s="41" customFormat="1" spans="1:8">
      <c r="A49" s="18" t="s">
        <v>649</v>
      </c>
      <c r="B49" s="18"/>
      <c r="C49" s="18"/>
      <c r="D49" s="18"/>
      <c r="E49" s="18"/>
      <c r="F49" s="18"/>
      <c r="G49" s="18"/>
      <c r="H49" s="18"/>
    </row>
    <row r="50" s="41" customFormat="1" spans="1:8">
      <c r="A50" s="18" t="s">
        <v>650</v>
      </c>
      <c r="B50" s="18"/>
      <c r="C50" s="18"/>
      <c r="D50" s="18"/>
      <c r="E50" s="18"/>
      <c r="F50" s="18"/>
      <c r="G50" s="18"/>
      <c r="H50" s="18"/>
    </row>
  </sheetData>
  <mergeCells count="66">
    <mergeCell ref="A1:J1"/>
    <mergeCell ref="A3:J3"/>
    <mergeCell ref="B8:C8"/>
    <mergeCell ref="A22:H22"/>
    <mergeCell ref="A23:C23"/>
    <mergeCell ref="A49:H49"/>
    <mergeCell ref="A50:H50"/>
    <mergeCell ref="A17:A19"/>
    <mergeCell ref="A25:A37"/>
    <mergeCell ref="A38:A43"/>
    <mergeCell ref="A44:A46"/>
    <mergeCell ref="A47:A48"/>
    <mergeCell ref="B10:B16"/>
    <mergeCell ref="B25:B31"/>
    <mergeCell ref="B32:B35"/>
    <mergeCell ref="B38:B41"/>
    <mergeCell ref="B44:B46"/>
    <mergeCell ref="C38:C39"/>
    <mergeCell ref="C40:C41"/>
    <mergeCell ref="C42:C43"/>
    <mergeCell ref="D11:D12"/>
    <mergeCell ref="D13:D14"/>
    <mergeCell ref="D15:D16"/>
    <mergeCell ref="D23:D24"/>
    <mergeCell ref="D38:D39"/>
    <mergeCell ref="D40:D41"/>
    <mergeCell ref="D42:D43"/>
    <mergeCell ref="E11:E12"/>
    <mergeCell ref="E13:E14"/>
    <mergeCell ref="E15:E16"/>
    <mergeCell ref="E23:E24"/>
    <mergeCell ref="E38:E39"/>
    <mergeCell ref="E40:E41"/>
    <mergeCell ref="E42:E43"/>
    <mergeCell ref="F11:F12"/>
    <mergeCell ref="F13:F14"/>
    <mergeCell ref="F15:F16"/>
    <mergeCell ref="F23:F24"/>
    <mergeCell ref="F38:F39"/>
    <mergeCell ref="F40:F41"/>
    <mergeCell ref="F42:F43"/>
    <mergeCell ref="G6:G7"/>
    <mergeCell ref="G11:G12"/>
    <mergeCell ref="G13:G14"/>
    <mergeCell ref="G15:G16"/>
    <mergeCell ref="G23:G24"/>
    <mergeCell ref="G38:G39"/>
    <mergeCell ref="G40:G41"/>
    <mergeCell ref="G42:G43"/>
    <mergeCell ref="H6:H7"/>
    <mergeCell ref="H11:H12"/>
    <mergeCell ref="H13:H14"/>
    <mergeCell ref="H15:H16"/>
    <mergeCell ref="H23:H24"/>
    <mergeCell ref="H38:H39"/>
    <mergeCell ref="H40:H41"/>
    <mergeCell ref="H42:H43"/>
    <mergeCell ref="I11:I12"/>
    <mergeCell ref="I13:I14"/>
    <mergeCell ref="I15:I16"/>
    <mergeCell ref="J6:J7"/>
    <mergeCell ref="J8:J16"/>
    <mergeCell ref="B4:J5"/>
    <mergeCell ref="B6:C7"/>
    <mergeCell ref="B17:J19"/>
    <mergeCell ref="B47:H4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H8" sqref="H8"/>
    </sheetView>
  </sheetViews>
  <sheetFormatPr defaultColWidth="9" defaultRowHeight="13.5"/>
  <cols>
    <col min="3" max="3" width="22.75" customWidth="1"/>
    <col min="4" max="4" width="15.625" customWidth="1"/>
    <col min="5" max="5" width="13.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653</v>
      </c>
      <c r="C3" s="3"/>
      <c r="D3" s="3"/>
      <c r="E3" s="3"/>
      <c r="F3" s="3"/>
      <c r="G3" s="3"/>
      <c r="H3" s="3"/>
      <c r="I3" s="3"/>
      <c r="J3" s="3"/>
    </row>
    <row r="4" ht="15" customHeight="1" spans="1:10">
      <c r="A4" s="2" t="s">
        <v>654</v>
      </c>
      <c r="B4" s="3" t="s">
        <v>655</v>
      </c>
      <c r="C4" s="3"/>
      <c r="D4" s="3"/>
      <c r="E4" s="2" t="s">
        <v>656</v>
      </c>
      <c r="F4" s="2" t="s">
        <v>565</v>
      </c>
      <c r="G4" s="2"/>
      <c r="H4" s="2"/>
      <c r="I4" s="2"/>
      <c r="J4" s="2"/>
    </row>
    <row r="5" spans="1:10">
      <c r="A5" s="2"/>
      <c r="B5" s="3"/>
      <c r="C5" s="3"/>
      <c r="D5" s="3"/>
      <c r="E5" s="2" t="s">
        <v>597</v>
      </c>
      <c r="F5" s="2"/>
      <c r="G5" s="2"/>
      <c r="H5" s="2"/>
      <c r="I5" s="2"/>
      <c r="J5" s="2"/>
    </row>
    <row r="6" ht="15" customHeight="1" spans="1:10">
      <c r="A6" s="2" t="s">
        <v>657</v>
      </c>
      <c r="B6" s="2"/>
      <c r="C6" s="2" t="s">
        <v>568</v>
      </c>
      <c r="D6" s="2" t="s">
        <v>658</v>
      </c>
      <c r="E6" s="2" t="s">
        <v>658</v>
      </c>
      <c r="F6" s="2" t="s">
        <v>659</v>
      </c>
      <c r="G6" s="2"/>
      <c r="H6" s="2" t="s">
        <v>660</v>
      </c>
      <c r="I6" s="2" t="s">
        <v>661</v>
      </c>
      <c r="J6" s="2"/>
    </row>
    <row r="7" spans="1:10">
      <c r="A7" s="2"/>
      <c r="B7" s="2"/>
      <c r="C7" s="2" t="s">
        <v>482</v>
      </c>
      <c r="D7" s="2" t="s">
        <v>482</v>
      </c>
      <c r="E7" s="2" t="s">
        <v>662</v>
      </c>
      <c r="F7" s="2"/>
      <c r="G7" s="2"/>
      <c r="H7" s="2"/>
      <c r="I7" s="2"/>
      <c r="J7" s="2"/>
    </row>
    <row r="8" ht="27" customHeight="1" spans="1:10">
      <c r="A8" s="2"/>
      <c r="B8" s="2" t="s">
        <v>578</v>
      </c>
      <c r="C8" s="2"/>
      <c r="D8" s="37">
        <v>773718.86</v>
      </c>
      <c r="E8" s="37">
        <v>769986.86</v>
      </c>
      <c r="F8" s="2">
        <v>10</v>
      </c>
      <c r="G8" s="2"/>
      <c r="H8" s="2">
        <v>1</v>
      </c>
      <c r="I8" s="2">
        <v>9.95</v>
      </c>
      <c r="J8" s="2"/>
    </row>
    <row r="9" ht="15" customHeight="1" spans="1:10">
      <c r="A9" s="2"/>
      <c r="B9" s="8" t="s">
        <v>580</v>
      </c>
      <c r="C9" s="9"/>
      <c r="D9" s="6">
        <v>773718.86</v>
      </c>
      <c r="E9" s="6">
        <v>773718.86</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27" customHeight="1" spans="1:10">
      <c r="A14" s="10" t="s">
        <v>666</v>
      </c>
      <c r="B14" s="10" t="s">
        <v>667</v>
      </c>
      <c r="C14" s="10"/>
      <c r="D14" s="10"/>
      <c r="E14" s="10"/>
      <c r="F14" s="10"/>
      <c r="G14" s="10" t="s">
        <v>668</v>
      </c>
      <c r="H14" s="10"/>
      <c r="I14" s="10"/>
      <c r="J14" s="10"/>
    </row>
    <row r="15" ht="15" customHeight="1" spans="1:10">
      <c r="A15" s="10" t="s">
        <v>587</v>
      </c>
      <c r="B15" s="10"/>
      <c r="C15" s="10"/>
      <c r="D15" s="10" t="s">
        <v>669</v>
      </c>
      <c r="E15" s="10"/>
      <c r="F15" s="10"/>
      <c r="G15" s="10" t="s">
        <v>670</v>
      </c>
      <c r="H15" s="10"/>
      <c r="I15" s="10"/>
      <c r="J15" s="10"/>
    </row>
    <row r="16" ht="24.75" customHeight="1" spans="1:10">
      <c r="A16" s="2" t="s">
        <v>593</v>
      </c>
      <c r="B16" s="2" t="s">
        <v>594</v>
      </c>
      <c r="C16" s="2" t="s">
        <v>671</v>
      </c>
      <c r="D16" s="2" t="s">
        <v>672</v>
      </c>
      <c r="E16" s="2" t="s">
        <v>589</v>
      </c>
      <c r="F16" s="10" t="s">
        <v>673</v>
      </c>
      <c r="G16" s="10" t="s">
        <v>674</v>
      </c>
      <c r="H16" s="10" t="s">
        <v>659</v>
      </c>
      <c r="I16" s="10" t="s">
        <v>661</v>
      </c>
      <c r="J16" s="10" t="s">
        <v>592</v>
      </c>
    </row>
    <row r="17" spans="1:10">
      <c r="A17" s="2"/>
      <c r="B17" s="2"/>
      <c r="C17" s="2" t="s">
        <v>672</v>
      </c>
      <c r="D17" s="2" t="s">
        <v>596</v>
      </c>
      <c r="E17" s="2"/>
      <c r="F17" s="10" t="s">
        <v>597</v>
      </c>
      <c r="G17" s="10" t="s">
        <v>598</v>
      </c>
      <c r="H17" s="10"/>
      <c r="I17" s="10"/>
      <c r="J17" s="10"/>
    </row>
    <row r="18" ht="45" customHeight="1" spans="1:10">
      <c r="A18" s="2" t="s">
        <v>599</v>
      </c>
      <c r="B18" s="2" t="s">
        <v>600</v>
      </c>
      <c r="C18" s="3" t="s">
        <v>675</v>
      </c>
      <c r="D18" s="2" t="s">
        <v>676</v>
      </c>
      <c r="E18" s="2">
        <v>100</v>
      </c>
      <c r="F18" s="10" t="s">
        <v>604</v>
      </c>
      <c r="G18" s="2">
        <v>100</v>
      </c>
      <c r="H18" s="38">
        <v>12.5</v>
      </c>
      <c r="I18" s="38">
        <v>12.5</v>
      </c>
      <c r="J18" s="10"/>
    </row>
    <row r="19" ht="14.25" spans="1:10">
      <c r="A19" s="2"/>
      <c r="B19" s="2" t="s">
        <v>619</v>
      </c>
      <c r="C19" s="3" t="s">
        <v>677</v>
      </c>
      <c r="D19" s="2" t="s">
        <v>676</v>
      </c>
      <c r="E19" s="2">
        <v>100</v>
      </c>
      <c r="F19" s="10" t="s">
        <v>604</v>
      </c>
      <c r="G19" s="2">
        <v>100</v>
      </c>
      <c r="H19" s="38">
        <v>12.5</v>
      </c>
      <c r="I19" s="38">
        <v>12.5</v>
      </c>
      <c r="J19" s="10"/>
    </row>
    <row r="20" ht="14.25" spans="1:10">
      <c r="A20" s="2"/>
      <c r="B20" s="2" t="s">
        <v>627</v>
      </c>
      <c r="C20" s="3" t="s">
        <v>678</v>
      </c>
      <c r="D20" s="2" t="s">
        <v>676</v>
      </c>
      <c r="E20" s="2" t="s">
        <v>629</v>
      </c>
      <c r="F20" s="10" t="s">
        <v>679</v>
      </c>
      <c r="G20" s="10" t="s">
        <v>629</v>
      </c>
      <c r="H20" s="38">
        <v>12.5</v>
      </c>
      <c r="I20" s="38">
        <v>12.5</v>
      </c>
      <c r="J20" s="10"/>
    </row>
    <row r="21" ht="25.5" spans="1:10">
      <c r="A21" s="2"/>
      <c r="B21" s="2" t="s">
        <v>630</v>
      </c>
      <c r="C21" s="3" t="s">
        <v>631</v>
      </c>
      <c r="D21" s="2" t="s">
        <v>676</v>
      </c>
      <c r="E21" s="2" t="s">
        <v>632</v>
      </c>
      <c r="F21" s="10" t="s">
        <v>680</v>
      </c>
      <c r="G21" s="10" t="s">
        <v>632</v>
      </c>
      <c r="H21" s="38">
        <v>12.5</v>
      </c>
      <c r="I21" s="38">
        <v>12.5</v>
      </c>
      <c r="J21" s="10"/>
    </row>
    <row r="22" ht="27" customHeight="1" spans="1:10">
      <c r="A22" s="2" t="s">
        <v>633</v>
      </c>
      <c r="B22" s="2" t="s">
        <v>681</v>
      </c>
      <c r="C22" s="3"/>
      <c r="D22" s="2"/>
      <c r="E22" s="2"/>
      <c r="F22" s="10"/>
      <c r="G22" s="10"/>
      <c r="H22" s="10"/>
      <c r="I22" s="10"/>
      <c r="J22" s="10"/>
    </row>
    <row r="23" ht="25.5" spans="1:10">
      <c r="A23" s="2"/>
      <c r="B23" s="2" t="s">
        <v>682</v>
      </c>
      <c r="C23" s="3" t="s">
        <v>683</v>
      </c>
      <c r="D23" s="2" t="s">
        <v>676</v>
      </c>
      <c r="E23" s="2" t="s">
        <v>684</v>
      </c>
      <c r="F23" s="10" t="s">
        <v>679</v>
      </c>
      <c r="G23" s="10" t="s">
        <v>684</v>
      </c>
      <c r="H23" s="10">
        <v>30</v>
      </c>
      <c r="I23" s="10">
        <v>30</v>
      </c>
      <c r="J23" s="10"/>
    </row>
    <row r="24" ht="25.5" spans="1:10">
      <c r="A24" s="2"/>
      <c r="B24" s="2" t="s">
        <v>685</v>
      </c>
      <c r="C24" s="3"/>
      <c r="D24" s="39"/>
      <c r="E24" s="2"/>
      <c r="F24" s="10"/>
      <c r="G24" s="10"/>
      <c r="H24" s="10"/>
      <c r="I24" s="10"/>
      <c r="J24" s="10"/>
    </row>
    <row r="25" ht="25.5" spans="1:10">
      <c r="A25" s="2"/>
      <c r="B25" s="2" t="s">
        <v>686</v>
      </c>
      <c r="C25" s="3"/>
      <c r="D25" s="39"/>
      <c r="E25" s="2"/>
      <c r="F25" s="10"/>
      <c r="G25" s="10"/>
      <c r="H25" s="10"/>
      <c r="I25" s="10"/>
      <c r="J25" s="10"/>
    </row>
    <row r="26" ht="25.5" spans="1:10">
      <c r="A26" s="2"/>
      <c r="B26" s="2" t="s">
        <v>687</v>
      </c>
      <c r="C26" s="3" t="s">
        <v>647</v>
      </c>
      <c r="D26" s="39"/>
      <c r="E26" s="2">
        <v>90</v>
      </c>
      <c r="F26" s="2" t="s">
        <v>604</v>
      </c>
      <c r="G26" s="2">
        <v>90</v>
      </c>
      <c r="H26" s="2">
        <v>10</v>
      </c>
      <c r="I26" s="2">
        <v>10</v>
      </c>
      <c r="J26" s="2"/>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99.95</v>
      </c>
      <c r="J28" s="40"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I19" sqref="I19"/>
    </sheetView>
  </sheetViews>
  <sheetFormatPr defaultColWidth="9" defaultRowHeight="13.5"/>
  <cols>
    <col min="3" max="3" width="22.75" customWidth="1"/>
    <col min="4" max="4" width="15.625" customWidth="1"/>
    <col min="5" max="5" width="13.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653</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773718.86</v>
      </c>
      <c r="E8" s="6">
        <v>769986.86</v>
      </c>
      <c r="F8" s="2">
        <v>10</v>
      </c>
      <c r="G8" s="2"/>
      <c r="H8" s="7">
        <v>1</v>
      </c>
      <c r="I8" s="2">
        <v>9.95</v>
      </c>
      <c r="J8" s="2"/>
    </row>
    <row r="9" ht="15" customHeight="1" spans="1:10">
      <c r="A9" s="2"/>
      <c r="B9" s="8" t="s">
        <v>580</v>
      </c>
      <c r="C9" s="9"/>
      <c r="D9" s="6">
        <v>773718.86</v>
      </c>
      <c r="E9" s="6">
        <v>769986.86</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27" customHeight="1" spans="1:10">
      <c r="A14" s="10" t="s">
        <v>666</v>
      </c>
      <c r="B14" s="11" t="s">
        <v>667</v>
      </c>
      <c r="C14" s="11"/>
      <c r="D14" s="11"/>
      <c r="E14" s="11"/>
      <c r="F14" s="11"/>
      <c r="G14" s="11" t="s">
        <v>668</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45" customHeight="1" spans="1:10">
      <c r="A18" s="2" t="s">
        <v>599</v>
      </c>
      <c r="B18" s="2" t="s">
        <v>600</v>
      </c>
      <c r="C18" s="2" t="s">
        <v>675</v>
      </c>
      <c r="D18" s="2" t="s">
        <v>607</v>
      </c>
      <c r="E18" s="2">
        <v>100</v>
      </c>
      <c r="F18" s="2" t="s">
        <v>604</v>
      </c>
      <c r="G18" s="2">
        <v>100</v>
      </c>
      <c r="H18" s="2">
        <v>12.5</v>
      </c>
      <c r="I18" s="2">
        <v>12.5</v>
      </c>
      <c r="J18" s="2" t="s">
        <v>605</v>
      </c>
    </row>
    <row r="19" spans="1:10">
      <c r="A19" s="2"/>
      <c r="B19" s="2" t="s">
        <v>619</v>
      </c>
      <c r="C19" s="2" t="s">
        <v>677</v>
      </c>
      <c r="D19" s="2" t="s">
        <v>607</v>
      </c>
      <c r="E19" s="2">
        <v>100</v>
      </c>
      <c r="F19" s="2" t="s">
        <v>604</v>
      </c>
      <c r="G19" s="2">
        <v>100</v>
      </c>
      <c r="H19" s="2">
        <v>12.5</v>
      </c>
      <c r="I19" s="2">
        <v>12.5</v>
      </c>
      <c r="J19" s="10" t="s">
        <v>605</v>
      </c>
    </row>
    <row r="20" spans="1:10">
      <c r="A20" s="2"/>
      <c r="B20" s="2" t="s">
        <v>627</v>
      </c>
      <c r="C20" s="2" t="s">
        <v>678</v>
      </c>
      <c r="D20" s="2" t="s">
        <v>607</v>
      </c>
      <c r="E20" s="2" t="s">
        <v>629</v>
      </c>
      <c r="F20" s="2" t="s">
        <v>679</v>
      </c>
      <c r="G20" s="2" t="s">
        <v>629</v>
      </c>
      <c r="H20" s="2">
        <v>12.5</v>
      </c>
      <c r="I20" s="2">
        <v>12.5</v>
      </c>
      <c r="J20" s="10" t="s">
        <v>605</v>
      </c>
    </row>
    <row r="21" ht="25.5" spans="1:10">
      <c r="A21" s="2"/>
      <c r="B21" s="2" t="s">
        <v>630</v>
      </c>
      <c r="C21" s="2" t="s">
        <v>631</v>
      </c>
      <c r="D21" s="2" t="s">
        <v>616</v>
      </c>
      <c r="E21" s="2" t="s">
        <v>632</v>
      </c>
      <c r="F21" s="2" t="s">
        <v>680</v>
      </c>
      <c r="G21" s="2" t="s">
        <v>632</v>
      </c>
      <c r="H21" s="2">
        <v>12.5</v>
      </c>
      <c r="I21" s="2">
        <v>12.5</v>
      </c>
      <c r="J21" s="10" t="s">
        <v>605</v>
      </c>
    </row>
    <row r="22" ht="27" customHeight="1" spans="1:10">
      <c r="A22" s="2" t="s">
        <v>633</v>
      </c>
      <c r="B22" s="2" t="s">
        <v>681</v>
      </c>
      <c r="C22" s="2"/>
      <c r="D22" s="2"/>
      <c r="E22" s="2"/>
      <c r="F22" s="2"/>
      <c r="G22" s="2"/>
      <c r="H22" s="2"/>
      <c r="I22" s="2"/>
      <c r="J22" s="10"/>
    </row>
    <row r="23" ht="25.5" spans="1:10">
      <c r="A23" s="2"/>
      <c r="B23" s="2" t="s">
        <v>682</v>
      </c>
      <c r="C23" s="2" t="s">
        <v>683</v>
      </c>
      <c r="D23" s="2" t="s">
        <v>607</v>
      </c>
      <c r="E23" s="2" t="s">
        <v>684</v>
      </c>
      <c r="F23" s="2" t="s">
        <v>679</v>
      </c>
      <c r="G23" s="2" t="s">
        <v>684</v>
      </c>
      <c r="H23" s="2">
        <v>30</v>
      </c>
      <c r="I23" s="2">
        <v>30</v>
      </c>
      <c r="J23" s="10" t="s">
        <v>605</v>
      </c>
    </row>
    <row r="24" ht="25.5" spans="1:10">
      <c r="A24" s="2"/>
      <c r="B24" s="2" t="s">
        <v>685</v>
      </c>
      <c r="C24" s="2"/>
      <c r="D24" s="36"/>
      <c r="E24" s="2"/>
      <c r="F24" s="2"/>
      <c r="G24" s="2"/>
      <c r="H24" s="2"/>
      <c r="I24" s="2"/>
      <c r="J24" s="10"/>
    </row>
    <row r="25" ht="25.5" spans="1:10">
      <c r="A25" s="2"/>
      <c r="B25" s="2" t="s">
        <v>686</v>
      </c>
      <c r="C25" s="2"/>
      <c r="D25" s="36"/>
      <c r="E25" s="2"/>
      <c r="F25" s="2"/>
      <c r="G25" s="2"/>
      <c r="H25" s="2"/>
      <c r="I25" s="2"/>
      <c r="J25" s="10"/>
    </row>
    <row r="26" ht="25.5" spans="1:10">
      <c r="A26" s="2" t="s">
        <v>643</v>
      </c>
      <c r="B26" s="2" t="s">
        <v>644</v>
      </c>
      <c r="C26" s="2" t="s">
        <v>647</v>
      </c>
      <c r="D26" s="4" t="s">
        <v>602</v>
      </c>
      <c r="E26" s="2">
        <v>90</v>
      </c>
      <c r="F26" s="2" t="s">
        <v>604</v>
      </c>
      <c r="G26" s="2">
        <v>90</v>
      </c>
      <c r="H26" s="2">
        <v>10</v>
      </c>
      <c r="I26" s="2">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99.95</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8" workbookViewId="0">
      <selection activeCell="B14" sqref="B14:F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695</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28643666.02</v>
      </c>
      <c r="E8" s="6">
        <v>28643666.02</v>
      </c>
      <c r="F8" s="2">
        <v>10</v>
      </c>
      <c r="G8" s="2"/>
      <c r="H8" s="7">
        <v>1</v>
      </c>
      <c r="I8" s="2">
        <v>10</v>
      </c>
      <c r="J8" s="2"/>
    </row>
    <row r="9" ht="15" customHeight="1" spans="1:10">
      <c r="A9" s="2"/>
      <c r="B9" s="8" t="s">
        <v>580</v>
      </c>
      <c r="C9" s="9"/>
      <c r="D9" s="6">
        <v>28643666.02</v>
      </c>
      <c r="E9" s="6">
        <v>28643666.02</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696</v>
      </c>
      <c r="C14" s="11"/>
      <c r="D14" s="11"/>
      <c r="E14" s="11"/>
      <c r="F14" s="11"/>
      <c r="G14" s="11" t="s">
        <v>697</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45" customHeight="1" spans="1:10">
      <c r="A18" s="2" t="s">
        <v>599</v>
      </c>
      <c r="B18" s="4" t="s">
        <v>600</v>
      </c>
      <c r="C18" s="2" t="s">
        <v>675</v>
      </c>
      <c r="D18" s="2" t="s">
        <v>607</v>
      </c>
      <c r="E18" s="2" t="s">
        <v>608</v>
      </c>
      <c r="F18" s="2" t="s">
        <v>604</v>
      </c>
      <c r="G18" s="2" t="s">
        <v>608</v>
      </c>
      <c r="H18" s="2">
        <v>7</v>
      </c>
      <c r="I18" s="2">
        <v>7</v>
      </c>
      <c r="J18" s="10" t="s">
        <v>605</v>
      </c>
    </row>
    <row r="19" spans="1:10">
      <c r="A19" s="2"/>
      <c r="B19" s="22"/>
      <c r="C19" s="2" t="s">
        <v>698</v>
      </c>
      <c r="D19" s="2" t="s">
        <v>607</v>
      </c>
      <c r="E19" s="2" t="s">
        <v>699</v>
      </c>
      <c r="F19" s="2" t="s">
        <v>125</v>
      </c>
      <c r="G19" s="2" t="s">
        <v>699</v>
      </c>
      <c r="H19" s="2">
        <v>7</v>
      </c>
      <c r="I19" s="2">
        <v>7</v>
      </c>
      <c r="J19" s="10" t="s">
        <v>605</v>
      </c>
    </row>
    <row r="20" spans="1:10">
      <c r="A20" s="2"/>
      <c r="B20" s="5"/>
      <c r="C20" s="2" t="s">
        <v>700</v>
      </c>
      <c r="D20" s="2" t="s">
        <v>607</v>
      </c>
      <c r="E20" s="2" t="s">
        <v>12</v>
      </c>
      <c r="F20" s="2" t="s">
        <v>701</v>
      </c>
      <c r="G20" s="2" t="s">
        <v>12</v>
      </c>
      <c r="H20" s="2">
        <v>7</v>
      </c>
      <c r="I20" s="2">
        <v>7</v>
      </c>
      <c r="J20" s="10" t="s">
        <v>605</v>
      </c>
    </row>
    <row r="21" spans="1:10">
      <c r="A21" s="2"/>
      <c r="B21" s="2" t="s">
        <v>619</v>
      </c>
      <c r="C21" s="5" t="s">
        <v>677</v>
      </c>
      <c r="D21" s="2" t="s">
        <v>607</v>
      </c>
      <c r="E21" s="2">
        <v>100</v>
      </c>
      <c r="F21" s="2" t="s">
        <v>604</v>
      </c>
      <c r="G21" s="2">
        <v>100</v>
      </c>
      <c r="H21" s="2">
        <v>7</v>
      </c>
      <c r="I21" s="5">
        <v>7</v>
      </c>
      <c r="J21" s="10" t="s">
        <v>605</v>
      </c>
    </row>
    <row r="22" spans="1:10">
      <c r="A22" s="2"/>
      <c r="B22" s="4" t="s">
        <v>627</v>
      </c>
      <c r="C22" s="2" t="s">
        <v>678</v>
      </c>
      <c r="D22" s="2" t="s">
        <v>607</v>
      </c>
      <c r="E22" s="2" t="s">
        <v>629</v>
      </c>
      <c r="F22" s="2" t="s">
        <v>679</v>
      </c>
      <c r="G22" s="2" t="s">
        <v>629</v>
      </c>
      <c r="H22" s="2">
        <v>7</v>
      </c>
      <c r="I22" s="2">
        <v>7</v>
      </c>
      <c r="J22" s="10" t="s">
        <v>605</v>
      </c>
    </row>
    <row r="23" ht="25.5" spans="1:10">
      <c r="A23" s="2"/>
      <c r="B23" s="5"/>
      <c r="C23" s="2" t="s">
        <v>702</v>
      </c>
      <c r="D23" s="2" t="s">
        <v>607</v>
      </c>
      <c r="E23" s="2" t="s">
        <v>629</v>
      </c>
      <c r="F23" s="2" t="s">
        <v>679</v>
      </c>
      <c r="G23" s="2" t="s">
        <v>629</v>
      </c>
      <c r="H23" s="2">
        <v>7</v>
      </c>
      <c r="I23" s="2">
        <v>7</v>
      </c>
      <c r="J23" s="10" t="s">
        <v>605</v>
      </c>
    </row>
    <row r="24" spans="1:10">
      <c r="A24" s="2"/>
      <c r="B24" s="2" t="s">
        <v>630</v>
      </c>
      <c r="C24" s="2" t="s">
        <v>631</v>
      </c>
      <c r="D24" s="2" t="s">
        <v>616</v>
      </c>
      <c r="E24" s="2" t="s">
        <v>632</v>
      </c>
      <c r="F24" s="2" t="s">
        <v>611</v>
      </c>
      <c r="G24" s="2" t="s">
        <v>632</v>
      </c>
      <c r="H24" s="2">
        <v>8</v>
      </c>
      <c r="I24" s="2">
        <v>8</v>
      </c>
      <c r="J24" s="10" t="s">
        <v>605</v>
      </c>
    </row>
    <row r="25" ht="27" customHeight="1" spans="1:10">
      <c r="A25" s="2" t="s">
        <v>633</v>
      </c>
      <c r="B25" s="2" t="s">
        <v>681</v>
      </c>
      <c r="C25" s="2"/>
      <c r="D25" s="2"/>
      <c r="E25" s="2"/>
      <c r="F25" s="2"/>
      <c r="G25" s="2"/>
      <c r="H25" s="2"/>
      <c r="I25" s="2"/>
      <c r="J25" s="10"/>
    </row>
    <row r="26" spans="1:10">
      <c r="A26" s="2"/>
      <c r="B26" s="4" t="s">
        <v>682</v>
      </c>
      <c r="C26" s="2" t="s">
        <v>703</v>
      </c>
      <c r="D26" s="2" t="s">
        <v>607</v>
      </c>
      <c r="E26" s="2" t="s">
        <v>704</v>
      </c>
      <c r="F26" s="2" t="s">
        <v>624</v>
      </c>
      <c r="G26" s="2" t="s">
        <v>704</v>
      </c>
      <c r="H26" s="2">
        <v>10</v>
      </c>
      <c r="I26" s="2">
        <v>10</v>
      </c>
      <c r="J26" s="10" t="s">
        <v>605</v>
      </c>
    </row>
    <row r="27" ht="25.5" spans="1:10">
      <c r="A27" s="2"/>
      <c r="B27" s="5"/>
      <c r="C27" s="2" t="s">
        <v>683</v>
      </c>
      <c r="D27" s="2" t="s">
        <v>607</v>
      </c>
      <c r="E27" s="2" t="s">
        <v>684</v>
      </c>
      <c r="F27" s="2" t="s">
        <v>624</v>
      </c>
      <c r="G27" s="2" t="s">
        <v>684</v>
      </c>
      <c r="H27" s="2">
        <v>10</v>
      </c>
      <c r="I27" s="2">
        <v>10</v>
      </c>
      <c r="J27" s="10" t="s">
        <v>605</v>
      </c>
    </row>
    <row r="28" ht="25.5" spans="1:10">
      <c r="A28" s="2"/>
      <c r="B28" s="2" t="s">
        <v>685</v>
      </c>
      <c r="C28" s="2"/>
      <c r="D28" s="4"/>
      <c r="E28" s="2"/>
      <c r="F28" s="2"/>
      <c r="G28" s="2"/>
      <c r="H28" s="2"/>
      <c r="I28" s="2"/>
      <c r="J28" s="10"/>
    </row>
    <row r="29" ht="25.5" spans="1:10">
      <c r="A29" s="2"/>
      <c r="B29" s="2" t="s">
        <v>686</v>
      </c>
      <c r="C29" s="2" t="s">
        <v>705</v>
      </c>
      <c r="D29" s="2" t="s">
        <v>607</v>
      </c>
      <c r="E29" s="5" t="s">
        <v>706</v>
      </c>
      <c r="F29" s="5" t="s">
        <v>624</v>
      </c>
      <c r="G29" s="5" t="s">
        <v>706</v>
      </c>
      <c r="H29" s="5">
        <v>10</v>
      </c>
      <c r="I29" s="5">
        <v>10</v>
      </c>
      <c r="J29" s="10" t="s">
        <v>605</v>
      </c>
    </row>
    <row r="30" ht="25.5" spans="1:10">
      <c r="A30" s="2"/>
      <c r="B30" s="2" t="s">
        <v>687</v>
      </c>
      <c r="C30" s="2" t="s">
        <v>647</v>
      </c>
      <c r="D30" s="4" t="s">
        <v>602</v>
      </c>
      <c r="E30" s="4">
        <v>90</v>
      </c>
      <c r="F30" s="4" t="s">
        <v>604</v>
      </c>
      <c r="G30" s="4">
        <v>90</v>
      </c>
      <c r="H30" s="4">
        <v>10</v>
      </c>
      <c r="I30" s="4">
        <v>10</v>
      </c>
      <c r="J30" s="10" t="s">
        <v>605</v>
      </c>
    </row>
    <row r="31" ht="15" customHeight="1" spans="1:10">
      <c r="A31" s="2" t="s">
        <v>648</v>
      </c>
      <c r="B31" s="2"/>
      <c r="C31" s="17" t="s">
        <v>605</v>
      </c>
      <c r="D31" s="17"/>
      <c r="E31" s="17"/>
      <c r="F31" s="17"/>
      <c r="G31" s="17"/>
      <c r="H31" s="17"/>
      <c r="I31" s="17"/>
      <c r="J31" s="17"/>
    </row>
    <row r="32" ht="24" customHeight="1" spans="1:10">
      <c r="A32" s="2" t="s">
        <v>688</v>
      </c>
      <c r="B32" s="2">
        <v>100</v>
      </c>
      <c r="C32" s="2"/>
      <c r="D32" s="2"/>
      <c r="E32" s="2"/>
      <c r="F32" s="2"/>
      <c r="G32" s="2"/>
      <c r="H32" s="2"/>
      <c r="I32" s="2">
        <v>100</v>
      </c>
      <c r="J32" s="2" t="s">
        <v>689</v>
      </c>
    </row>
    <row r="33" spans="1:10">
      <c r="A33" s="18" t="s">
        <v>690</v>
      </c>
      <c r="B33" s="18"/>
      <c r="C33" s="18"/>
      <c r="D33" s="18"/>
      <c r="E33" s="18"/>
      <c r="F33" s="18"/>
      <c r="G33" s="18"/>
      <c r="H33" s="18"/>
      <c r="I33" s="18"/>
      <c r="J33" s="18"/>
    </row>
    <row r="34" spans="1:10">
      <c r="A34" s="18" t="s">
        <v>691</v>
      </c>
      <c r="B34" s="18"/>
      <c r="C34" s="18"/>
      <c r="D34" s="18"/>
      <c r="E34" s="18"/>
      <c r="F34" s="18"/>
      <c r="G34" s="18"/>
      <c r="H34" s="18"/>
      <c r="I34" s="18"/>
      <c r="J34" s="18"/>
    </row>
    <row r="35" spans="1:10">
      <c r="A35" s="18" t="s">
        <v>692</v>
      </c>
      <c r="B35" s="18"/>
      <c r="C35" s="18"/>
      <c r="D35" s="18"/>
      <c r="E35" s="18"/>
      <c r="F35" s="18"/>
      <c r="G35" s="18"/>
      <c r="H35" s="18"/>
      <c r="I35" s="18"/>
      <c r="J35" s="18"/>
    </row>
    <row r="36" spans="1:10">
      <c r="A36" s="18" t="s">
        <v>693</v>
      </c>
      <c r="B36" s="18"/>
      <c r="C36" s="18"/>
      <c r="D36" s="18"/>
      <c r="E36" s="18"/>
      <c r="F36" s="18"/>
      <c r="G36" s="18"/>
      <c r="H36" s="18"/>
      <c r="I36" s="18"/>
      <c r="J36" s="18"/>
    </row>
    <row r="37" spans="1:10">
      <c r="A37" s="18" t="s">
        <v>694</v>
      </c>
      <c r="B37" s="18"/>
      <c r="C37" s="18"/>
      <c r="D37" s="18"/>
      <c r="E37" s="18"/>
      <c r="F37" s="18"/>
      <c r="G37" s="18"/>
      <c r="H37" s="18"/>
      <c r="I37" s="18"/>
      <c r="J37" s="18"/>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9"/>
    <mergeCell ref="B6:B7"/>
    <mergeCell ref="B16:B17"/>
    <mergeCell ref="B18:B20"/>
    <mergeCell ref="B22:B23"/>
    <mergeCell ref="B26:B2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8" sqref="N18"/>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707</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1243253.73</v>
      </c>
      <c r="E8" s="6">
        <v>1243253.73</v>
      </c>
      <c r="F8" s="2">
        <v>10</v>
      </c>
      <c r="G8" s="2"/>
      <c r="H8" s="7">
        <v>1</v>
      </c>
      <c r="I8" s="2">
        <v>10</v>
      </c>
      <c r="J8" s="2"/>
    </row>
    <row r="9" ht="15" customHeight="1" spans="1:10">
      <c r="A9" s="2"/>
      <c r="B9" s="8" t="s">
        <v>580</v>
      </c>
      <c r="C9" s="9"/>
      <c r="D9" s="6">
        <v>1243253.73</v>
      </c>
      <c r="E9" s="6">
        <v>1243253.73</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708</v>
      </c>
      <c r="C14" s="11"/>
      <c r="D14" s="11"/>
      <c r="E14" s="11"/>
      <c r="F14" s="11"/>
      <c r="G14" s="11" t="s">
        <v>709</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2"/>
      <c r="G18" s="2"/>
      <c r="H18" s="2"/>
      <c r="I18" s="2"/>
      <c r="J18" s="10"/>
    </row>
    <row r="19" spans="1:10">
      <c r="A19" s="2"/>
      <c r="B19" s="2" t="s">
        <v>619</v>
      </c>
      <c r="C19" s="5" t="s">
        <v>677</v>
      </c>
      <c r="D19" s="2" t="s">
        <v>607</v>
      </c>
      <c r="E19" s="5">
        <v>100</v>
      </c>
      <c r="F19" s="5" t="s">
        <v>604</v>
      </c>
      <c r="G19" s="5">
        <v>100</v>
      </c>
      <c r="H19" s="5">
        <v>25</v>
      </c>
      <c r="I19" s="5">
        <v>25</v>
      </c>
      <c r="J19" s="10" t="s">
        <v>605</v>
      </c>
    </row>
    <row r="20" spans="1:10">
      <c r="A20" s="2"/>
      <c r="B20" s="4" t="s">
        <v>627</v>
      </c>
      <c r="C20" s="2"/>
      <c r="D20" s="2"/>
      <c r="E20" s="2"/>
      <c r="F20" s="2"/>
      <c r="G20" s="2"/>
      <c r="H20" s="2"/>
      <c r="I20" s="2"/>
      <c r="J20" s="10"/>
    </row>
    <row r="21" spans="1:10">
      <c r="A21" s="2"/>
      <c r="B21" s="2" t="s">
        <v>630</v>
      </c>
      <c r="C21" s="2" t="s">
        <v>631</v>
      </c>
      <c r="D21" s="2" t="s">
        <v>616</v>
      </c>
      <c r="E21" s="2" t="s">
        <v>632</v>
      </c>
      <c r="F21" s="2" t="s">
        <v>680</v>
      </c>
      <c r="G21" s="2" t="s">
        <v>632</v>
      </c>
      <c r="H21" s="2">
        <v>25</v>
      </c>
      <c r="I21" s="2">
        <v>25</v>
      </c>
      <c r="J21" s="10" t="s">
        <v>605</v>
      </c>
    </row>
    <row r="22" ht="27" customHeight="1" spans="1:10">
      <c r="A22" s="2" t="s">
        <v>633</v>
      </c>
      <c r="B22" s="2" t="s">
        <v>681</v>
      </c>
      <c r="C22" s="2"/>
      <c r="D22" s="2"/>
      <c r="E22" s="2"/>
      <c r="F22" s="2"/>
      <c r="G22" s="2"/>
      <c r="H22" s="2"/>
      <c r="I22" s="2"/>
      <c r="J22" s="10"/>
    </row>
    <row r="23" ht="25.5" spans="1:10">
      <c r="A23" s="2"/>
      <c r="B23" s="5" t="s">
        <v>682</v>
      </c>
      <c r="C23" s="2" t="s">
        <v>683</v>
      </c>
      <c r="D23" s="2" t="s">
        <v>607</v>
      </c>
      <c r="E23" s="2" t="s">
        <v>684</v>
      </c>
      <c r="F23" s="2" t="s">
        <v>624</v>
      </c>
      <c r="G23" s="2" t="s">
        <v>684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647</v>
      </c>
      <c r="D26" s="4" t="s">
        <v>602</v>
      </c>
      <c r="E26" s="4">
        <v>90</v>
      </c>
      <c r="F26" s="4" t="s">
        <v>604</v>
      </c>
      <c r="G26" s="4">
        <v>90</v>
      </c>
      <c r="H26" s="4">
        <v>10</v>
      </c>
      <c r="I26" s="4">
        <v>10</v>
      </c>
      <c r="J26" s="10" t="s">
        <v>605</v>
      </c>
    </row>
    <row r="27" ht="15" customHeight="1" spans="1:10">
      <c r="A27" s="2" t="s">
        <v>648</v>
      </c>
      <c r="B27" s="2"/>
      <c r="C27" s="28" t="s">
        <v>605</v>
      </c>
      <c r="D27" s="28"/>
      <c r="E27" s="28"/>
      <c r="F27" s="28"/>
      <c r="G27" s="28"/>
      <c r="H27" s="28"/>
      <c r="I27" s="28"/>
      <c r="J27" s="28"/>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14" sqref="M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710</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265147.54</v>
      </c>
      <c r="E8" s="6">
        <v>264747.54</v>
      </c>
      <c r="F8" s="2">
        <v>10</v>
      </c>
      <c r="G8" s="2"/>
      <c r="H8" s="7">
        <v>1</v>
      </c>
      <c r="I8" s="2">
        <v>9.98</v>
      </c>
      <c r="J8" s="2"/>
    </row>
    <row r="9" ht="15" customHeight="1" spans="1:10">
      <c r="A9" s="2"/>
      <c r="B9" s="8" t="s">
        <v>580</v>
      </c>
      <c r="C9" s="9"/>
      <c r="D9" s="6"/>
      <c r="E9" s="6"/>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6">
        <v>265147.54</v>
      </c>
      <c r="E11" s="6">
        <v>264747.54</v>
      </c>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711</v>
      </c>
      <c r="C14" s="11"/>
      <c r="D14" s="11"/>
      <c r="E14" s="11"/>
      <c r="F14" s="11"/>
      <c r="G14" s="11" t="s">
        <v>712</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2"/>
      <c r="G18" s="2"/>
      <c r="H18" s="2"/>
      <c r="I18" s="2"/>
      <c r="J18" s="10"/>
    </row>
    <row r="19" spans="1:10">
      <c r="A19" s="2"/>
      <c r="B19" s="2" t="s">
        <v>619</v>
      </c>
      <c r="C19" s="5" t="s">
        <v>677</v>
      </c>
      <c r="D19" s="2" t="s">
        <v>607</v>
      </c>
      <c r="E19" s="5">
        <v>100</v>
      </c>
      <c r="F19" s="5" t="s">
        <v>604</v>
      </c>
      <c r="G19" s="5">
        <v>100</v>
      </c>
      <c r="H19" s="5">
        <v>15</v>
      </c>
      <c r="I19" s="5">
        <v>15</v>
      </c>
      <c r="J19" s="10" t="s">
        <v>605</v>
      </c>
    </row>
    <row r="20" spans="1:10">
      <c r="A20" s="2"/>
      <c r="B20" s="4" t="s">
        <v>627</v>
      </c>
      <c r="C20" s="2" t="s">
        <v>678</v>
      </c>
      <c r="D20" s="2" t="s">
        <v>607</v>
      </c>
      <c r="E20" s="2" t="s">
        <v>629</v>
      </c>
      <c r="F20" s="2" t="s">
        <v>679</v>
      </c>
      <c r="G20" s="21" t="s">
        <v>629</v>
      </c>
      <c r="H20" s="2">
        <v>15</v>
      </c>
      <c r="I20" s="2">
        <v>15</v>
      </c>
      <c r="J20" s="10" t="s">
        <v>605</v>
      </c>
    </row>
    <row r="21" spans="1:10">
      <c r="A21" s="2"/>
      <c r="B21" s="2" t="s">
        <v>630</v>
      </c>
      <c r="C21" s="2" t="s">
        <v>713</v>
      </c>
      <c r="D21" s="2" t="s">
        <v>607</v>
      </c>
      <c r="E21" s="2" t="s">
        <v>714</v>
      </c>
      <c r="F21" s="2" t="s">
        <v>611</v>
      </c>
      <c r="G21" s="2" t="s">
        <v>714</v>
      </c>
      <c r="H21" s="2">
        <v>20</v>
      </c>
      <c r="I21" s="2">
        <v>20</v>
      </c>
      <c r="J21" s="10" t="s">
        <v>605</v>
      </c>
    </row>
    <row r="22" ht="27" customHeight="1" spans="1:10">
      <c r="A22" s="2" t="s">
        <v>633</v>
      </c>
      <c r="B22" s="2" t="s">
        <v>681</v>
      </c>
      <c r="C22" s="2"/>
      <c r="D22" s="2"/>
      <c r="E22" s="2"/>
      <c r="F22" s="2"/>
      <c r="G22" s="2"/>
      <c r="H22" s="2"/>
      <c r="I22" s="2"/>
      <c r="J22" s="10"/>
    </row>
    <row r="23" ht="25.5" spans="1:10">
      <c r="A23" s="2"/>
      <c r="B23" s="5" t="s">
        <v>682</v>
      </c>
      <c r="C23" s="2" t="s">
        <v>703</v>
      </c>
      <c r="D23" s="2" t="s">
        <v>607</v>
      </c>
      <c r="E23" s="21" t="s">
        <v>704</v>
      </c>
      <c r="F23" s="2" t="s">
        <v>624</v>
      </c>
      <c r="G23" s="21" t="s">
        <v>704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647</v>
      </c>
      <c r="D26" s="4" t="s">
        <v>602</v>
      </c>
      <c r="E26" s="4">
        <v>90</v>
      </c>
      <c r="F26" s="4" t="s">
        <v>604</v>
      </c>
      <c r="G26" s="4">
        <v>90</v>
      </c>
      <c r="H26" s="4">
        <v>10</v>
      </c>
      <c r="I26" s="4">
        <v>10</v>
      </c>
      <c r="J26" s="10" t="s">
        <v>605</v>
      </c>
    </row>
    <row r="27" ht="15" customHeight="1" spans="1:10">
      <c r="A27" s="2" t="s">
        <v>648</v>
      </c>
      <c r="B27" s="2"/>
      <c r="C27" s="28" t="s">
        <v>605</v>
      </c>
      <c r="D27" s="28"/>
      <c r="E27" s="28"/>
      <c r="F27" s="28"/>
      <c r="G27" s="28"/>
      <c r="H27" s="28"/>
      <c r="I27" s="28"/>
      <c r="J27" s="28"/>
    </row>
    <row r="28" ht="24" customHeight="1" spans="1:10">
      <c r="A28" s="2" t="s">
        <v>688</v>
      </c>
      <c r="B28" s="2">
        <v>100</v>
      </c>
      <c r="C28" s="2"/>
      <c r="D28" s="2"/>
      <c r="E28" s="2"/>
      <c r="F28" s="2"/>
      <c r="G28" s="2"/>
      <c r="H28" s="2"/>
      <c r="I28" s="2">
        <v>99.98</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2"/>
  <sheetViews>
    <sheetView workbookViewId="0">
      <pane xSplit="4" ySplit="9" topLeftCell="E45" activePane="bottomRight" state="frozen"/>
      <selection/>
      <selection pane="topRight"/>
      <selection pane="bottomLeft"/>
      <selection pane="bottomRight" activeCell="H48" sqref="H48"/>
    </sheetView>
  </sheetViews>
  <sheetFormatPr defaultColWidth="9" defaultRowHeight="13.5"/>
  <cols>
    <col min="1" max="3" width="3.25" style="113" customWidth="1"/>
    <col min="4" max="4" width="32.75" style="113" customWidth="1"/>
    <col min="5" max="8" width="18.75" style="113" customWidth="1"/>
    <col min="9" max="9" width="17.875" style="113" customWidth="1"/>
    <col min="10" max="12" width="18.75" style="113" customWidth="1"/>
    <col min="13" max="16384" width="9" style="113"/>
  </cols>
  <sheetData>
    <row r="1" ht="27" spans="7:7">
      <c r="G1" s="124" t="s">
        <v>113</v>
      </c>
    </row>
    <row r="2" spans="2:12">
      <c r="B2" s="125"/>
      <c r="C2" s="125"/>
      <c r="D2" s="125"/>
      <c r="E2" s="125"/>
      <c r="F2" s="125"/>
      <c r="G2" s="125"/>
      <c r="H2" s="125"/>
      <c r="I2" s="125"/>
      <c r="J2" s="125"/>
      <c r="K2" s="125"/>
      <c r="L2" s="116" t="s">
        <v>114</v>
      </c>
    </row>
    <row r="3" spans="1:12">
      <c r="A3" s="117" t="s">
        <v>2</v>
      </c>
      <c r="B3" s="125"/>
      <c r="C3" s="125"/>
      <c r="D3" s="125"/>
      <c r="E3" s="125"/>
      <c r="F3" s="125"/>
      <c r="G3" s="125"/>
      <c r="H3" s="125"/>
      <c r="I3" s="125"/>
      <c r="J3" s="125"/>
      <c r="K3" s="125"/>
      <c r="L3" s="116" t="s">
        <v>3</v>
      </c>
    </row>
    <row r="4" ht="19.5" customHeight="1" spans="1:12">
      <c r="A4" s="118" t="s">
        <v>6</v>
      </c>
      <c r="B4" s="118"/>
      <c r="C4" s="118"/>
      <c r="D4" s="118"/>
      <c r="E4" s="126" t="s">
        <v>97</v>
      </c>
      <c r="F4" s="126" t="s">
        <v>115</v>
      </c>
      <c r="G4" s="126" t="s">
        <v>116</v>
      </c>
      <c r="H4" s="126" t="s">
        <v>117</v>
      </c>
      <c r="I4" s="126"/>
      <c r="J4" s="126" t="s">
        <v>118</v>
      </c>
      <c r="K4" s="126" t="s">
        <v>119</v>
      </c>
      <c r="L4" s="126" t="s">
        <v>120</v>
      </c>
    </row>
    <row r="5" ht="19.5" customHeight="1" spans="1:12">
      <c r="A5" s="126" t="s">
        <v>121</v>
      </c>
      <c r="B5" s="126"/>
      <c r="C5" s="126"/>
      <c r="D5" s="118" t="s">
        <v>122</v>
      </c>
      <c r="E5" s="126"/>
      <c r="F5" s="126"/>
      <c r="G5" s="126"/>
      <c r="H5" s="126" t="s">
        <v>123</v>
      </c>
      <c r="I5" s="126" t="s">
        <v>124</v>
      </c>
      <c r="J5" s="126"/>
      <c r="K5" s="126"/>
      <c r="L5" s="126" t="s">
        <v>123</v>
      </c>
    </row>
    <row r="6" ht="19.5" customHeight="1" spans="1:12">
      <c r="A6" s="126"/>
      <c r="B6" s="126"/>
      <c r="C6" s="126"/>
      <c r="D6" s="118"/>
      <c r="E6" s="126"/>
      <c r="F6" s="126"/>
      <c r="G6" s="126"/>
      <c r="H6" s="126"/>
      <c r="I6" s="126"/>
      <c r="J6" s="126"/>
      <c r="K6" s="126"/>
      <c r="L6" s="126"/>
    </row>
    <row r="7" ht="19.5" customHeight="1" spans="1:12">
      <c r="A7" s="126"/>
      <c r="B7" s="126"/>
      <c r="C7" s="126"/>
      <c r="D7" s="118"/>
      <c r="E7" s="126"/>
      <c r="F7" s="126"/>
      <c r="G7" s="126"/>
      <c r="H7" s="126"/>
      <c r="I7" s="126"/>
      <c r="J7" s="126"/>
      <c r="K7" s="126"/>
      <c r="L7" s="126"/>
    </row>
    <row r="8" ht="19.5" customHeight="1" spans="1:12">
      <c r="A8" s="118" t="s">
        <v>125</v>
      </c>
      <c r="B8" s="118" t="s">
        <v>126</v>
      </c>
      <c r="C8" s="118" t="s">
        <v>127</v>
      </c>
      <c r="D8" s="118" t="s">
        <v>10</v>
      </c>
      <c r="E8" s="126" t="s">
        <v>11</v>
      </c>
      <c r="F8" s="126" t="s">
        <v>12</v>
      </c>
      <c r="G8" s="126" t="s">
        <v>20</v>
      </c>
      <c r="H8" s="126" t="s">
        <v>24</v>
      </c>
      <c r="I8" s="126" t="s">
        <v>28</v>
      </c>
      <c r="J8" s="126" t="s">
        <v>32</v>
      </c>
      <c r="K8" s="126" t="s">
        <v>36</v>
      </c>
      <c r="L8" s="126" t="s">
        <v>40</v>
      </c>
    </row>
    <row r="9" ht="19.5" customHeight="1" spans="1:12">
      <c r="A9" s="118"/>
      <c r="B9" s="118"/>
      <c r="C9" s="118"/>
      <c r="D9" s="118" t="s">
        <v>128</v>
      </c>
      <c r="E9" s="120">
        <v>556489634.22</v>
      </c>
      <c r="F9" s="120">
        <v>503836134.22</v>
      </c>
      <c r="G9" s="120">
        <v>0</v>
      </c>
      <c r="H9" s="120">
        <v>0</v>
      </c>
      <c r="I9" s="120">
        <v>0</v>
      </c>
      <c r="J9" s="120">
        <v>0</v>
      </c>
      <c r="K9" s="120">
        <v>0</v>
      </c>
      <c r="L9" s="120">
        <v>52653500</v>
      </c>
    </row>
    <row r="10" ht="19.5" customHeight="1" spans="1:12">
      <c r="A10" s="119" t="s">
        <v>129</v>
      </c>
      <c r="B10" s="119"/>
      <c r="C10" s="119"/>
      <c r="D10" s="119" t="s">
        <v>130</v>
      </c>
      <c r="E10" s="120">
        <v>520337361.63</v>
      </c>
      <c r="F10" s="120">
        <v>467683861.63</v>
      </c>
      <c r="G10" s="120">
        <v>0</v>
      </c>
      <c r="H10" s="120">
        <v>0</v>
      </c>
      <c r="I10" s="120">
        <v>0</v>
      </c>
      <c r="J10" s="120">
        <v>0</v>
      </c>
      <c r="K10" s="120">
        <v>0</v>
      </c>
      <c r="L10" s="120">
        <v>52653500</v>
      </c>
    </row>
    <row r="11" ht="19.5" customHeight="1" spans="1:12">
      <c r="A11" s="119" t="s">
        <v>131</v>
      </c>
      <c r="B11" s="119"/>
      <c r="C11" s="119"/>
      <c r="D11" s="119" t="s">
        <v>132</v>
      </c>
      <c r="E11" s="120">
        <v>2118162.2</v>
      </c>
      <c r="F11" s="120">
        <v>2118162.2</v>
      </c>
      <c r="G11" s="120">
        <v>0</v>
      </c>
      <c r="H11" s="120">
        <v>0</v>
      </c>
      <c r="I11" s="120">
        <v>0</v>
      </c>
      <c r="J11" s="120">
        <v>0</v>
      </c>
      <c r="K11" s="120">
        <v>0</v>
      </c>
      <c r="L11" s="120">
        <v>0</v>
      </c>
    </row>
    <row r="12" ht="19.5" customHeight="1" spans="1:12">
      <c r="A12" s="119" t="s">
        <v>133</v>
      </c>
      <c r="B12" s="119"/>
      <c r="C12" s="119"/>
      <c r="D12" s="119" t="s">
        <v>134</v>
      </c>
      <c r="E12" s="120">
        <v>55750</v>
      </c>
      <c r="F12" s="120">
        <v>55750</v>
      </c>
      <c r="G12" s="120">
        <v>0</v>
      </c>
      <c r="H12" s="120">
        <v>0</v>
      </c>
      <c r="I12" s="120">
        <v>0</v>
      </c>
      <c r="J12" s="120">
        <v>0</v>
      </c>
      <c r="K12" s="120">
        <v>0</v>
      </c>
      <c r="L12" s="120">
        <v>0</v>
      </c>
    </row>
    <row r="13" ht="19.5" customHeight="1" spans="1:12">
      <c r="A13" s="119" t="s">
        <v>135</v>
      </c>
      <c r="B13" s="119"/>
      <c r="C13" s="119"/>
      <c r="D13" s="119" t="s">
        <v>136</v>
      </c>
      <c r="E13" s="120">
        <v>1093100</v>
      </c>
      <c r="F13" s="120">
        <v>1093100</v>
      </c>
      <c r="G13" s="120">
        <v>0</v>
      </c>
      <c r="H13" s="120">
        <v>0</v>
      </c>
      <c r="I13" s="120">
        <v>0</v>
      </c>
      <c r="J13" s="120">
        <v>0</v>
      </c>
      <c r="K13" s="120">
        <v>0</v>
      </c>
      <c r="L13" s="120">
        <v>0</v>
      </c>
    </row>
    <row r="14" ht="19.5" customHeight="1" spans="1:12">
      <c r="A14" s="119" t="s">
        <v>137</v>
      </c>
      <c r="B14" s="119"/>
      <c r="C14" s="119"/>
      <c r="D14" s="119" t="s">
        <v>138</v>
      </c>
      <c r="E14" s="120">
        <v>882616.14</v>
      </c>
      <c r="F14" s="120">
        <v>882616.14</v>
      </c>
      <c r="G14" s="120">
        <v>0</v>
      </c>
      <c r="H14" s="120">
        <v>0</v>
      </c>
      <c r="I14" s="120">
        <v>0</v>
      </c>
      <c r="J14" s="120">
        <v>0</v>
      </c>
      <c r="K14" s="120">
        <v>0</v>
      </c>
      <c r="L14" s="120">
        <v>0</v>
      </c>
    </row>
    <row r="15" ht="19.5" customHeight="1" spans="1:12">
      <c r="A15" s="119" t="s">
        <v>139</v>
      </c>
      <c r="B15" s="119"/>
      <c r="C15" s="119"/>
      <c r="D15" s="119" t="s">
        <v>140</v>
      </c>
      <c r="E15" s="120">
        <v>86696.06</v>
      </c>
      <c r="F15" s="120">
        <v>86696.06</v>
      </c>
      <c r="G15" s="120">
        <v>0</v>
      </c>
      <c r="H15" s="120">
        <v>0</v>
      </c>
      <c r="I15" s="120">
        <v>0</v>
      </c>
      <c r="J15" s="120">
        <v>0</v>
      </c>
      <c r="K15" s="120">
        <v>0</v>
      </c>
      <c r="L15" s="120">
        <v>0</v>
      </c>
    </row>
    <row r="16" ht="19.5" customHeight="1" spans="1:12">
      <c r="A16" s="119" t="s">
        <v>141</v>
      </c>
      <c r="B16" s="119"/>
      <c r="C16" s="119"/>
      <c r="D16" s="119" t="s">
        <v>142</v>
      </c>
      <c r="E16" s="120">
        <v>88622520.69</v>
      </c>
      <c r="F16" s="120">
        <v>88622520.69</v>
      </c>
      <c r="G16" s="120">
        <v>0</v>
      </c>
      <c r="H16" s="120">
        <v>0</v>
      </c>
      <c r="I16" s="120">
        <v>0</v>
      </c>
      <c r="J16" s="120">
        <v>0</v>
      </c>
      <c r="K16" s="120">
        <v>0</v>
      </c>
      <c r="L16" s="120">
        <v>0</v>
      </c>
    </row>
    <row r="17" ht="19.5" customHeight="1" spans="1:12">
      <c r="A17" s="119" t="s">
        <v>143</v>
      </c>
      <c r="B17" s="119"/>
      <c r="C17" s="119"/>
      <c r="D17" s="119" t="s">
        <v>144</v>
      </c>
      <c r="E17" s="120">
        <v>24832682.8</v>
      </c>
      <c r="F17" s="120">
        <v>24832682.8</v>
      </c>
      <c r="G17" s="120">
        <v>0</v>
      </c>
      <c r="H17" s="120">
        <v>0</v>
      </c>
      <c r="I17" s="120">
        <v>0</v>
      </c>
      <c r="J17" s="120">
        <v>0</v>
      </c>
      <c r="K17" s="120">
        <v>0</v>
      </c>
      <c r="L17" s="120">
        <v>0</v>
      </c>
    </row>
    <row r="18" ht="19.5" customHeight="1" spans="1:12">
      <c r="A18" s="119" t="s">
        <v>145</v>
      </c>
      <c r="B18" s="119"/>
      <c r="C18" s="119"/>
      <c r="D18" s="119" t="s">
        <v>146</v>
      </c>
      <c r="E18" s="120">
        <v>1036754.75</v>
      </c>
      <c r="F18" s="120">
        <v>1036754.75</v>
      </c>
      <c r="G18" s="120">
        <v>0</v>
      </c>
      <c r="H18" s="120">
        <v>0</v>
      </c>
      <c r="I18" s="120">
        <v>0</v>
      </c>
      <c r="J18" s="120">
        <v>0</v>
      </c>
      <c r="K18" s="120">
        <v>0</v>
      </c>
      <c r="L18" s="120">
        <v>0</v>
      </c>
    </row>
    <row r="19" ht="19.5" customHeight="1" spans="1:12">
      <c r="A19" s="119" t="s">
        <v>147</v>
      </c>
      <c r="B19" s="119"/>
      <c r="C19" s="119"/>
      <c r="D19" s="119" t="s">
        <v>148</v>
      </c>
      <c r="E19" s="120">
        <v>7694160</v>
      </c>
      <c r="F19" s="120">
        <v>7694160</v>
      </c>
      <c r="G19" s="120">
        <v>0</v>
      </c>
      <c r="H19" s="120">
        <v>0</v>
      </c>
      <c r="I19" s="120">
        <v>0</v>
      </c>
      <c r="J19" s="120">
        <v>0</v>
      </c>
      <c r="K19" s="120">
        <v>0</v>
      </c>
      <c r="L19" s="120">
        <v>0</v>
      </c>
    </row>
    <row r="20" ht="19.5" customHeight="1" spans="1:12">
      <c r="A20" s="119" t="s">
        <v>149</v>
      </c>
      <c r="B20" s="119"/>
      <c r="C20" s="119"/>
      <c r="D20" s="119" t="s">
        <v>150</v>
      </c>
      <c r="E20" s="120">
        <v>55058923.14</v>
      </c>
      <c r="F20" s="120">
        <v>55058923.14</v>
      </c>
      <c r="G20" s="120">
        <v>0</v>
      </c>
      <c r="H20" s="120">
        <v>0</v>
      </c>
      <c r="I20" s="120">
        <v>0</v>
      </c>
      <c r="J20" s="120">
        <v>0</v>
      </c>
      <c r="K20" s="120">
        <v>0</v>
      </c>
      <c r="L20" s="120">
        <v>0</v>
      </c>
    </row>
    <row r="21" ht="19.5" customHeight="1" spans="1:12">
      <c r="A21" s="119" t="s">
        <v>151</v>
      </c>
      <c r="B21" s="119"/>
      <c r="C21" s="119"/>
      <c r="D21" s="119" t="s">
        <v>152</v>
      </c>
      <c r="E21" s="120">
        <v>417808128.85</v>
      </c>
      <c r="F21" s="120">
        <v>365158128.85</v>
      </c>
      <c r="G21" s="120">
        <v>0</v>
      </c>
      <c r="H21" s="120">
        <v>0</v>
      </c>
      <c r="I21" s="120">
        <v>0</v>
      </c>
      <c r="J21" s="120">
        <v>0</v>
      </c>
      <c r="K21" s="120">
        <v>0</v>
      </c>
      <c r="L21" s="120">
        <v>52650000</v>
      </c>
    </row>
    <row r="22" ht="19.5" customHeight="1" spans="1:12">
      <c r="A22" s="119" t="s">
        <v>153</v>
      </c>
      <c r="B22" s="119"/>
      <c r="C22" s="119"/>
      <c r="D22" s="119" t="s">
        <v>154</v>
      </c>
      <c r="E22" s="120">
        <v>2453806</v>
      </c>
      <c r="F22" s="120">
        <v>2453806</v>
      </c>
      <c r="G22" s="120">
        <v>0</v>
      </c>
      <c r="H22" s="120">
        <v>0</v>
      </c>
      <c r="I22" s="120">
        <v>0</v>
      </c>
      <c r="J22" s="120">
        <v>0</v>
      </c>
      <c r="K22" s="120">
        <v>0</v>
      </c>
      <c r="L22" s="120">
        <v>0</v>
      </c>
    </row>
    <row r="23" ht="19.5" customHeight="1" spans="1:12">
      <c r="A23" s="119" t="s">
        <v>155</v>
      </c>
      <c r="B23" s="119"/>
      <c r="C23" s="119"/>
      <c r="D23" s="119" t="s">
        <v>156</v>
      </c>
      <c r="E23" s="120">
        <v>394255036.34</v>
      </c>
      <c r="F23" s="120">
        <v>341605036.34</v>
      </c>
      <c r="G23" s="120">
        <v>0</v>
      </c>
      <c r="H23" s="120">
        <v>0</v>
      </c>
      <c r="I23" s="120">
        <v>0</v>
      </c>
      <c r="J23" s="120">
        <v>0</v>
      </c>
      <c r="K23" s="120">
        <v>0</v>
      </c>
      <c r="L23" s="120">
        <v>52650000</v>
      </c>
    </row>
    <row r="24" ht="19.5" customHeight="1" spans="1:12">
      <c r="A24" s="119" t="s">
        <v>157</v>
      </c>
      <c r="B24" s="119"/>
      <c r="C24" s="119"/>
      <c r="D24" s="119" t="s">
        <v>158</v>
      </c>
      <c r="E24" s="120">
        <v>2764228.05</v>
      </c>
      <c r="F24" s="120">
        <v>2764228.05</v>
      </c>
      <c r="G24" s="120">
        <v>0</v>
      </c>
      <c r="H24" s="120">
        <v>0</v>
      </c>
      <c r="I24" s="120">
        <v>0</v>
      </c>
      <c r="J24" s="120">
        <v>0</v>
      </c>
      <c r="K24" s="120">
        <v>0</v>
      </c>
      <c r="L24" s="120">
        <v>0</v>
      </c>
    </row>
    <row r="25" ht="19.5" customHeight="1" spans="1:12">
      <c r="A25" s="119" t="s">
        <v>159</v>
      </c>
      <c r="B25" s="119"/>
      <c r="C25" s="119"/>
      <c r="D25" s="119" t="s">
        <v>160</v>
      </c>
      <c r="E25" s="120">
        <v>529315</v>
      </c>
      <c r="F25" s="120">
        <v>529315</v>
      </c>
      <c r="G25" s="120">
        <v>0</v>
      </c>
      <c r="H25" s="120">
        <v>0</v>
      </c>
      <c r="I25" s="120">
        <v>0</v>
      </c>
      <c r="J25" s="120">
        <v>0</v>
      </c>
      <c r="K25" s="120">
        <v>0</v>
      </c>
      <c r="L25" s="120">
        <v>0</v>
      </c>
    </row>
    <row r="26" ht="19.5" customHeight="1" spans="1:12">
      <c r="A26" s="119" t="s">
        <v>161</v>
      </c>
      <c r="B26" s="119"/>
      <c r="C26" s="119"/>
      <c r="D26" s="119" t="s">
        <v>162</v>
      </c>
      <c r="E26" s="120">
        <v>17480463.46</v>
      </c>
      <c r="F26" s="120">
        <v>17480463.46</v>
      </c>
      <c r="G26" s="120">
        <v>0</v>
      </c>
      <c r="H26" s="120">
        <v>0</v>
      </c>
      <c r="I26" s="120">
        <v>0</v>
      </c>
      <c r="J26" s="120">
        <v>0</v>
      </c>
      <c r="K26" s="120">
        <v>0</v>
      </c>
      <c r="L26" s="120">
        <v>0</v>
      </c>
    </row>
    <row r="27" ht="19.5" customHeight="1" spans="1:12">
      <c r="A27" s="119" t="s">
        <v>163</v>
      </c>
      <c r="B27" s="119"/>
      <c r="C27" s="119"/>
      <c r="D27" s="119" t="s">
        <v>164</v>
      </c>
      <c r="E27" s="120">
        <v>325280</v>
      </c>
      <c r="F27" s="120">
        <v>325280</v>
      </c>
      <c r="G27" s="120">
        <v>0</v>
      </c>
      <c r="H27" s="120">
        <v>0</v>
      </c>
      <c r="I27" s="120">
        <v>0</v>
      </c>
      <c r="J27" s="120">
        <v>0</v>
      </c>
      <c r="K27" s="120">
        <v>0</v>
      </c>
      <c r="L27" s="120">
        <v>0</v>
      </c>
    </row>
    <row r="28" ht="19.5" customHeight="1" spans="1:12">
      <c r="A28" s="119" t="s">
        <v>165</v>
      </c>
      <c r="B28" s="119"/>
      <c r="C28" s="119"/>
      <c r="D28" s="119" t="s">
        <v>166</v>
      </c>
      <c r="E28" s="120">
        <v>10337257.69</v>
      </c>
      <c r="F28" s="120">
        <v>10333757.69</v>
      </c>
      <c r="G28" s="120">
        <v>0</v>
      </c>
      <c r="H28" s="120">
        <v>0</v>
      </c>
      <c r="I28" s="120">
        <v>0</v>
      </c>
      <c r="J28" s="120">
        <v>0</v>
      </c>
      <c r="K28" s="120">
        <v>0</v>
      </c>
      <c r="L28" s="120">
        <v>3500</v>
      </c>
    </row>
    <row r="29" ht="19.5" customHeight="1" spans="1:12">
      <c r="A29" s="119" t="s">
        <v>167</v>
      </c>
      <c r="B29" s="119"/>
      <c r="C29" s="119"/>
      <c r="D29" s="119" t="s">
        <v>168</v>
      </c>
      <c r="E29" s="120">
        <v>2836447.45</v>
      </c>
      <c r="F29" s="120">
        <v>2836447.45</v>
      </c>
      <c r="G29" s="120">
        <v>0</v>
      </c>
      <c r="H29" s="120">
        <v>0</v>
      </c>
      <c r="I29" s="120">
        <v>0</v>
      </c>
      <c r="J29" s="120">
        <v>0</v>
      </c>
      <c r="K29" s="120">
        <v>0</v>
      </c>
      <c r="L29" s="120">
        <v>0</v>
      </c>
    </row>
    <row r="30" ht="19.5" customHeight="1" spans="1:12">
      <c r="A30" s="119" t="s">
        <v>169</v>
      </c>
      <c r="B30" s="119"/>
      <c r="C30" s="119"/>
      <c r="D30" s="119" t="s">
        <v>170</v>
      </c>
      <c r="E30" s="120">
        <v>3184276.5</v>
      </c>
      <c r="F30" s="120">
        <v>3184276.5</v>
      </c>
      <c r="G30" s="120">
        <v>0</v>
      </c>
      <c r="H30" s="120">
        <v>0</v>
      </c>
      <c r="I30" s="120">
        <v>0</v>
      </c>
      <c r="J30" s="120">
        <v>0</v>
      </c>
      <c r="K30" s="120">
        <v>0</v>
      </c>
      <c r="L30" s="120">
        <v>0</v>
      </c>
    </row>
    <row r="31" ht="19.5" customHeight="1" spans="1:12">
      <c r="A31" s="119" t="s">
        <v>171</v>
      </c>
      <c r="B31" s="119"/>
      <c r="C31" s="119"/>
      <c r="D31" s="119" t="s">
        <v>172</v>
      </c>
      <c r="E31" s="120">
        <v>4197537.74</v>
      </c>
      <c r="F31" s="120">
        <v>4197537.74</v>
      </c>
      <c r="G31" s="120">
        <v>0</v>
      </c>
      <c r="H31" s="120">
        <v>0</v>
      </c>
      <c r="I31" s="120">
        <v>0</v>
      </c>
      <c r="J31" s="120">
        <v>0</v>
      </c>
      <c r="K31" s="120">
        <v>0</v>
      </c>
      <c r="L31" s="120">
        <v>0</v>
      </c>
    </row>
    <row r="32" ht="19.5" customHeight="1" spans="1:12">
      <c r="A32" s="119" t="s">
        <v>173</v>
      </c>
      <c r="B32" s="119"/>
      <c r="C32" s="119"/>
      <c r="D32" s="119" t="s">
        <v>174</v>
      </c>
      <c r="E32" s="120">
        <v>118996</v>
      </c>
      <c r="F32" s="120">
        <v>115496</v>
      </c>
      <c r="G32" s="120">
        <v>0</v>
      </c>
      <c r="H32" s="120">
        <v>0</v>
      </c>
      <c r="I32" s="120">
        <v>0</v>
      </c>
      <c r="J32" s="120">
        <v>0</v>
      </c>
      <c r="K32" s="120">
        <v>0</v>
      </c>
      <c r="L32" s="120">
        <v>3500</v>
      </c>
    </row>
    <row r="33" ht="19.5" customHeight="1" spans="1:12">
      <c r="A33" s="119" t="s">
        <v>175</v>
      </c>
      <c r="B33" s="119"/>
      <c r="C33" s="119"/>
      <c r="D33" s="119" t="s">
        <v>176</v>
      </c>
      <c r="E33" s="120">
        <v>1451292.2</v>
      </c>
      <c r="F33" s="120">
        <v>1451292.2</v>
      </c>
      <c r="G33" s="120">
        <v>0</v>
      </c>
      <c r="H33" s="120">
        <v>0</v>
      </c>
      <c r="I33" s="120">
        <v>0</v>
      </c>
      <c r="J33" s="120">
        <v>0</v>
      </c>
      <c r="K33" s="120">
        <v>0</v>
      </c>
      <c r="L33" s="120">
        <v>0</v>
      </c>
    </row>
    <row r="34" ht="19.5" customHeight="1" spans="1:12">
      <c r="A34" s="119" t="s">
        <v>177</v>
      </c>
      <c r="B34" s="119"/>
      <c r="C34" s="119"/>
      <c r="D34" s="119" t="s">
        <v>176</v>
      </c>
      <c r="E34" s="120">
        <v>1451292.2</v>
      </c>
      <c r="F34" s="120">
        <v>1451292.2</v>
      </c>
      <c r="G34" s="120">
        <v>0</v>
      </c>
      <c r="H34" s="120">
        <v>0</v>
      </c>
      <c r="I34" s="120">
        <v>0</v>
      </c>
      <c r="J34" s="120">
        <v>0</v>
      </c>
      <c r="K34" s="120">
        <v>0</v>
      </c>
      <c r="L34" s="120">
        <v>0</v>
      </c>
    </row>
    <row r="35" ht="19.5" customHeight="1" spans="1:12">
      <c r="A35" s="119" t="s">
        <v>178</v>
      </c>
      <c r="B35" s="119"/>
      <c r="C35" s="119"/>
      <c r="D35" s="119" t="s">
        <v>179</v>
      </c>
      <c r="E35" s="120">
        <v>27410820.26</v>
      </c>
      <c r="F35" s="120">
        <v>27410820.26</v>
      </c>
      <c r="G35" s="120">
        <v>0</v>
      </c>
      <c r="H35" s="120">
        <v>0</v>
      </c>
      <c r="I35" s="120">
        <v>0</v>
      </c>
      <c r="J35" s="120">
        <v>0</v>
      </c>
      <c r="K35" s="120">
        <v>0</v>
      </c>
      <c r="L35" s="120">
        <v>0</v>
      </c>
    </row>
    <row r="36" ht="19.5" customHeight="1" spans="1:12">
      <c r="A36" s="119" t="s">
        <v>180</v>
      </c>
      <c r="B36" s="119"/>
      <c r="C36" s="119"/>
      <c r="D36" s="119" t="s">
        <v>181</v>
      </c>
      <c r="E36" s="120">
        <v>25333113.96</v>
      </c>
      <c r="F36" s="120">
        <v>25333113.96</v>
      </c>
      <c r="G36" s="120">
        <v>0</v>
      </c>
      <c r="H36" s="120">
        <v>0</v>
      </c>
      <c r="I36" s="120">
        <v>0</v>
      </c>
      <c r="J36" s="120">
        <v>0</v>
      </c>
      <c r="K36" s="120">
        <v>0</v>
      </c>
      <c r="L36" s="120">
        <v>0</v>
      </c>
    </row>
    <row r="37" ht="19.5" customHeight="1" spans="1:12">
      <c r="A37" s="119" t="s">
        <v>182</v>
      </c>
      <c r="B37" s="119"/>
      <c r="C37" s="119"/>
      <c r="D37" s="119" t="s">
        <v>183</v>
      </c>
      <c r="E37" s="120">
        <v>169945.45</v>
      </c>
      <c r="F37" s="120">
        <v>169945.45</v>
      </c>
      <c r="G37" s="120">
        <v>0</v>
      </c>
      <c r="H37" s="120">
        <v>0</v>
      </c>
      <c r="I37" s="120">
        <v>0</v>
      </c>
      <c r="J37" s="120">
        <v>0</v>
      </c>
      <c r="K37" s="120">
        <v>0</v>
      </c>
      <c r="L37" s="120">
        <v>0</v>
      </c>
    </row>
    <row r="38" ht="19.5" customHeight="1" spans="1:12">
      <c r="A38" s="119" t="s">
        <v>184</v>
      </c>
      <c r="B38" s="119"/>
      <c r="C38" s="119"/>
      <c r="D38" s="119" t="s">
        <v>185</v>
      </c>
      <c r="E38" s="120">
        <v>250195.73</v>
      </c>
      <c r="F38" s="120">
        <v>250195.73</v>
      </c>
      <c r="G38" s="120">
        <v>0</v>
      </c>
      <c r="H38" s="120">
        <v>0</v>
      </c>
      <c r="I38" s="120">
        <v>0</v>
      </c>
      <c r="J38" s="120">
        <v>0</v>
      </c>
      <c r="K38" s="120">
        <v>0</v>
      </c>
      <c r="L38" s="120">
        <v>0</v>
      </c>
    </row>
    <row r="39" ht="19.5" customHeight="1" spans="1:12">
      <c r="A39" s="119" t="s">
        <v>186</v>
      </c>
      <c r="B39" s="119"/>
      <c r="C39" s="119"/>
      <c r="D39" s="119" t="s">
        <v>187</v>
      </c>
      <c r="E39" s="120">
        <v>418628.52</v>
      </c>
      <c r="F39" s="120">
        <v>418628.52</v>
      </c>
      <c r="G39" s="120">
        <v>0</v>
      </c>
      <c r="H39" s="120">
        <v>0</v>
      </c>
      <c r="I39" s="120">
        <v>0</v>
      </c>
      <c r="J39" s="120">
        <v>0</v>
      </c>
      <c r="K39" s="120">
        <v>0</v>
      </c>
      <c r="L39" s="120">
        <v>0</v>
      </c>
    </row>
    <row r="40" ht="19.5" customHeight="1" spans="1:12">
      <c r="A40" s="119" t="s">
        <v>188</v>
      </c>
      <c r="B40" s="119"/>
      <c r="C40" s="119"/>
      <c r="D40" s="119" t="s">
        <v>189</v>
      </c>
      <c r="E40" s="120">
        <v>24494344.26</v>
      </c>
      <c r="F40" s="120">
        <v>24494344.26</v>
      </c>
      <c r="G40" s="120">
        <v>0</v>
      </c>
      <c r="H40" s="120">
        <v>0</v>
      </c>
      <c r="I40" s="120">
        <v>0</v>
      </c>
      <c r="J40" s="120">
        <v>0</v>
      </c>
      <c r="K40" s="120">
        <v>0</v>
      </c>
      <c r="L40" s="120">
        <v>0</v>
      </c>
    </row>
    <row r="41" ht="19.5" customHeight="1" spans="1:12">
      <c r="A41" s="119" t="s">
        <v>190</v>
      </c>
      <c r="B41" s="119"/>
      <c r="C41" s="119"/>
      <c r="D41" s="119" t="s">
        <v>191</v>
      </c>
      <c r="E41" s="120">
        <v>2023850.79</v>
      </c>
      <c r="F41" s="120">
        <v>2023850.79</v>
      </c>
      <c r="G41" s="120">
        <v>0</v>
      </c>
      <c r="H41" s="120">
        <v>0</v>
      </c>
      <c r="I41" s="120">
        <v>0</v>
      </c>
      <c r="J41" s="120">
        <v>0</v>
      </c>
      <c r="K41" s="120">
        <v>0</v>
      </c>
      <c r="L41" s="120">
        <v>0</v>
      </c>
    </row>
    <row r="42" ht="19.5" customHeight="1" spans="1:12">
      <c r="A42" s="119" t="s">
        <v>192</v>
      </c>
      <c r="B42" s="119"/>
      <c r="C42" s="119"/>
      <c r="D42" s="119" t="s">
        <v>193</v>
      </c>
      <c r="E42" s="120">
        <v>1396648.39</v>
      </c>
      <c r="F42" s="120">
        <v>1396648.39</v>
      </c>
      <c r="G42" s="120">
        <v>0</v>
      </c>
      <c r="H42" s="120">
        <v>0</v>
      </c>
      <c r="I42" s="120">
        <v>0</v>
      </c>
      <c r="J42" s="120">
        <v>0</v>
      </c>
      <c r="K42" s="120">
        <v>0</v>
      </c>
      <c r="L42" s="120">
        <v>0</v>
      </c>
    </row>
    <row r="43" ht="19.5" customHeight="1" spans="1:12">
      <c r="A43" s="119" t="s">
        <v>194</v>
      </c>
      <c r="B43" s="119"/>
      <c r="C43" s="119"/>
      <c r="D43" s="119" t="s">
        <v>195</v>
      </c>
      <c r="E43" s="120">
        <v>627202.4</v>
      </c>
      <c r="F43" s="120">
        <v>627202.4</v>
      </c>
      <c r="G43" s="120">
        <v>0</v>
      </c>
      <c r="H43" s="120">
        <v>0</v>
      </c>
      <c r="I43" s="120">
        <v>0</v>
      </c>
      <c r="J43" s="120">
        <v>0</v>
      </c>
      <c r="K43" s="120">
        <v>0</v>
      </c>
      <c r="L43" s="120">
        <v>0</v>
      </c>
    </row>
    <row r="44" ht="19.5" customHeight="1" spans="1:12">
      <c r="A44" s="119" t="s">
        <v>196</v>
      </c>
      <c r="B44" s="119"/>
      <c r="C44" s="119"/>
      <c r="D44" s="119" t="s">
        <v>197</v>
      </c>
      <c r="E44" s="120">
        <v>53855.51</v>
      </c>
      <c r="F44" s="120">
        <v>53855.51</v>
      </c>
      <c r="G44" s="120">
        <v>0</v>
      </c>
      <c r="H44" s="120">
        <v>0</v>
      </c>
      <c r="I44" s="120">
        <v>0</v>
      </c>
      <c r="J44" s="120">
        <v>0</v>
      </c>
      <c r="K44" s="120">
        <v>0</v>
      </c>
      <c r="L44" s="120">
        <v>0</v>
      </c>
    </row>
    <row r="45" ht="19.5" customHeight="1" spans="1:12">
      <c r="A45" s="119" t="s">
        <v>198</v>
      </c>
      <c r="B45" s="119"/>
      <c r="C45" s="119"/>
      <c r="D45" s="119" t="s">
        <v>197</v>
      </c>
      <c r="E45" s="120">
        <v>53855.51</v>
      </c>
      <c r="F45" s="120">
        <v>53855.51</v>
      </c>
      <c r="G45" s="120">
        <v>0</v>
      </c>
      <c r="H45" s="120">
        <v>0</v>
      </c>
      <c r="I45" s="120">
        <v>0</v>
      </c>
      <c r="J45" s="120">
        <v>0</v>
      </c>
      <c r="K45" s="120">
        <v>0</v>
      </c>
      <c r="L45" s="120">
        <v>0</v>
      </c>
    </row>
    <row r="46" ht="19.5" customHeight="1" spans="1:12">
      <c r="A46" s="119" t="s">
        <v>199</v>
      </c>
      <c r="B46" s="119"/>
      <c r="C46" s="119"/>
      <c r="D46" s="119" t="s">
        <v>200</v>
      </c>
      <c r="E46" s="120">
        <v>7908782.33</v>
      </c>
      <c r="F46" s="120">
        <v>7908782.33</v>
      </c>
      <c r="G46" s="120">
        <v>0</v>
      </c>
      <c r="H46" s="120">
        <v>0</v>
      </c>
      <c r="I46" s="120">
        <v>0</v>
      </c>
      <c r="J46" s="120">
        <v>0</v>
      </c>
      <c r="K46" s="120">
        <v>0</v>
      </c>
      <c r="L46" s="120">
        <v>0</v>
      </c>
    </row>
    <row r="47" ht="19.5" customHeight="1" spans="1:12">
      <c r="A47" s="119" t="s">
        <v>201</v>
      </c>
      <c r="B47" s="119"/>
      <c r="C47" s="119"/>
      <c r="D47" s="119" t="s">
        <v>202</v>
      </c>
      <c r="E47" s="120">
        <v>7908782.33</v>
      </c>
      <c r="F47" s="120">
        <v>7908782.33</v>
      </c>
      <c r="G47" s="120">
        <v>0</v>
      </c>
      <c r="H47" s="120">
        <v>0</v>
      </c>
      <c r="I47" s="120">
        <v>0</v>
      </c>
      <c r="J47" s="120">
        <v>0</v>
      </c>
      <c r="K47" s="120">
        <v>0</v>
      </c>
      <c r="L47" s="120">
        <v>0</v>
      </c>
    </row>
    <row r="48" ht="19.5" customHeight="1" spans="1:12">
      <c r="A48" s="119" t="s">
        <v>203</v>
      </c>
      <c r="B48" s="119"/>
      <c r="C48" s="119"/>
      <c r="D48" s="119" t="s">
        <v>204</v>
      </c>
      <c r="E48" s="120">
        <v>7908782.33</v>
      </c>
      <c r="F48" s="120">
        <v>7908782.33</v>
      </c>
      <c r="G48" s="120">
        <v>0</v>
      </c>
      <c r="H48" s="120">
        <v>0</v>
      </c>
      <c r="I48" s="120">
        <v>0</v>
      </c>
      <c r="J48" s="120">
        <v>0</v>
      </c>
      <c r="K48" s="120">
        <v>0</v>
      </c>
      <c r="L48" s="120">
        <v>0</v>
      </c>
    </row>
    <row r="49" ht="19.5" customHeight="1" spans="1:12">
      <c r="A49" s="119" t="s">
        <v>205</v>
      </c>
      <c r="B49" s="119"/>
      <c r="C49" s="119"/>
      <c r="D49" s="119" t="s">
        <v>206</v>
      </c>
      <c r="E49" s="120">
        <v>832670</v>
      </c>
      <c r="F49" s="120">
        <v>832670</v>
      </c>
      <c r="G49" s="120">
        <v>0</v>
      </c>
      <c r="H49" s="120">
        <v>0</v>
      </c>
      <c r="I49" s="120">
        <v>0</v>
      </c>
      <c r="J49" s="120">
        <v>0</v>
      </c>
      <c r="K49" s="120">
        <v>0</v>
      </c>
      <c r="L49" s="120">
        <v>0</v>
      </c>
    </row>
    <row r="50" ht="19.5" customHeight="1" spans="1:12">
      <c r="A50" s="119" t="s">
        <v>207</v>
      </c>
      <c r="B50" s="119"/>
      <c r="C50" s="119"/>
      <c r="D50" s="119" t="s">
        <v>208</v>
      </c>
      <c r="E50" s="120">
        <v>832670</v>
      </c>
      <c r="F50" s="120">
        <v>832670</v>
      </c>
      <c r="G50" s="120">
        <v>0</v>
      </c>
      <c r="H50" s="120">
        <v>0</v>
      </c>
      <c r="I50" s="120">
        <v>0</v>
      </c>
      <c r="J50" s="120">
        <v>0</v>
      </c>
      <c r="K50" s="120">
        <v>0</v>
      </c>
      <c r="L50" s="120">
        <v>0</v>
      </c>
    </row>
    <row r="51" ht="19.5" customHeight="1" spans="1:12">
      <c r="A51" s="119" t="s">
        <v>209</v>
      </c>
      <c r="B51" s="119"/>
      <c r="C51" s="119"/>
      <c r="D51" s="119" t="s">
        <v>210</v>
      </c>
      <c r="E51" s="120">
        <v>832670</v>
      </c>
      <c r="F51" s="120">
        <v>832670</v>
      </c>
      <c r="G51" s="120">
        <v>0</v>
      </c>
      <c r="H51" s="120">
        <v>0</v>
      </c>
      <c r="I51" s="120">
        <v>0</v>
      </c>
      <c r="J51" s="120">
        <v>0</v>
      </c>
      <c r="K51" s="120">
        <v>0</v>
      </c>
      <c r="L51" s="120">
        <v>0</v>
      </c>
    </row>
    <row r="52" ht="19.5" customHeight="1" spans="1:12">
      <c r="A52" s="119" t="s">
        <v>211</v>
      </c>
      <c r="B52" s="119"/>
      <c r="C52" s="119"/>
      <c r="D52" s="119"/>
      <c r="E52" s="119"/>
      <c r="F52" s="119"/>
      <c r="G52" s="119"/>
      <c r="H52" s="119"/>
      <c r="I52" s="119"/>
      <c r="J52" s="119"/>
      <c r="K52" s="119"/>
      <c r="L52" s="119"/>
    </row>
  </sheetData>
  <mergeCells count="5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L5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M17" sqref="M17"/>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715</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385900</v>
      </c>
      <c r="E8" s="6">
        <v>385900</v>
      </c>
      <c r="F8" s="2">
        <v>10</v>
      </c>
      <c r="G8" s="2"/>
      <c r="H8" s="7">
        <v>1</v>
      </c>
      <c r="I8" s="2">
        <v>10</v>
      </c>
      <c r="J8" s="2"/>
    </row>
    <row r="9" ht="15" customHeight="1" spans="1:10">
      <c r="A9" s="2"/>
      <c r="B9" s="8" t="s">
        <v>580</v>
      </c>
      <c r="C9" s="9"/>
      <c r="D9" s="6">
        <v>385900</v>
      </c>
      <c r="E9" s="6">
        <v>385900</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667</v>
      </c>
      <c r="C14" s="11"/>
      <c r="D14" s="11"/>
      <c r="E14" s="11"/>
      <c r="F14" s="11"/>
      <c r="G14" s="11" t="s">
        <v>716</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2"/>
      <c r="G18" s="2"/>
      <c r="H18" s="2"/>
      <c r="I18" s="2"/>
      <c r="J18" s="10"/>
    </row>
    <row r="19" spans="1:10">
      <c r="A19" s="2"/>
      <c r="B19" s="2" t="s">
        <v>619</v>
      </c>
      <c r="C19" s="5" t="s">
        <v>677</v>
      </c>
      <c r="D19" s="2" t="s">
        <v>607</v>
      </c>
      <c r="E19" s="5">
        <v>100</v>
      </c>
      <c r="F19" s="5" t="s">
        <v>604</v>
      </c>
      <c r="G19" s="5">
        <v>100</v>
      </c>
      <c r="H19" s="5">
        <v>25</v>
      </c>
      <c r="I19" s="5">
        <v>25</v>
      </c>
      <c r="J19" s="10" t="s">
        <v>605</v>
      </c>
    </row>
    <row r="20" spans="1:10">
      <c r="A20" s="2"/>
      <c r="B20" s="4" t="s">
        <v>627</v>
      </c>
      <c r="C20" s="2"/>
      <c r="D20" s="2"/>
      <c r="E20" s="2"/>
      <c r="F20" s="2"/>
      <c r="G20" s="2"/>
      <c r="H20" s="2"/>
      <c r="I20" s="2"/>
      <c r="J20" s="10"/>
    </row>
    <row r="21" spans="1:10">
      <c r="A21" s="2"/>
      <c r="B21" s="2" t="s">
        <v>630</v>
      </c>
      <c r="C21" s="2" t="s">
        <v>631</v>
      </c>
      <c r="D21" s="2" t="s">
        <v>616</v>
      </c>
      <c r="E21" s="2" t="s">
        <v>632</v>
      </c>
      <c r="F21" s="2" t="s">
        <v>680</v>
      </c>
      <c r="G21" s="2" t="s">
        <v>632</v>
      </c>
      <c r="H21" s="2">
        <v>25</v>
      </c>
      <c r="I21" s="2">
        <v>25</v>
      </c>
      <c r="J21" s="10" t="s">
        <v>605</v>
      </c>
    </row>
    <row r="22" ht="27" customHeight="1" spans="1:10">
      <c r="A22" s="2" t="s">
        <v>633</v>
      </c>
      <c r="B22" s="2" t="s">
        <v>681</v>
      </c>
      <c r="C22" s="2"/>
      <c r="D22" s="2"/>
      <c r="E22" s="2"/>
      <c r="F22" s="2"/>
      <c r="G22" s="2"/>
      <c r="H22" s="2"/>
      <c r="I22" s="2"/>
      <c r="J22" s="10"/>
    </row>
    <row r="23" ht="25.5" spans="1:10">
      <c r="A23" s="2"/>
      <c r="B23" s="5" t="s">
        <v>682</v>
      </c>
      <c r="C23" s="2" t="s">
        <v>683</v>
      </c>
      <c r="D23" s="2" t="s">
        <v>607</v>
      </c>
      <c r="E23" s="2" t="s">
        <v>684</v>
      </c>
      <c r="F23" s="2" t="s">
        <v>624</v>
      </c>
      <c r="G23" s="2" t="s">
        <v>684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647</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6" workbookViewId="0">
      <selection activeCell="L16" sqref="L16"/>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717</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518600</v>
      </c>
      <c r="E8" s="6">
        <v>517200</v>
      </c>
      <c r="F8" s="2">
        <v>10</v>
      </c>
      <c r="G8" s="2"/>
      <c r="H8" s="7">
        <v>1</v>
      </c>
      <c r="I8" s="2">
        <v>9.97</v>
      </c>
      <c r="J8" s="2"/>
    </row>
    <row r="9" ht="15" customHeight="1" spans="1:10">
      <c r="A9" s="2"/>
      <c r="B9" s="8" t="s">
        <v>580</v>
      </c>
      <c r="C9" s="9"/>
      <c r="D9" s="6">
        <v>518600</v>
      </c>
      <c r="E9" s="6">
        <v>517200</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711</v>
      </c>
      <c r="C14" s="11"/>
      <c r="D14" s="11"/>
      <c r="E14" s="11"/>
      <c r="F14" s="11"/>
      <c r="G14" s="11" t="s">
        <v>718</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2"/>
      <c r="G18" s="2"/>
      <c r="H18" s="2"/>
      <c r="I18" s="2"/>
      <c r="J18" s="10"/>
    </row>
    <row r="19" spans="1:10">
      <c r="A19" s="2"/>
      <c r="B19" s="2" t="s">
        <v>619</v>
      </c>
      <c r="C19" s="5" t="s">
        <v>677</v>
      </c>
      <c r="D19" s="2" t="s">
        <v>607</v>
      </c>
      <c r="E19" s="5">
        <v>100</v>
      </c>
      <c r="F19" s="5" t="s">
        <v>604</v>
      </c>
      <c r="G19" s="5">
        <v>100</v>
      </c>
      <c r="H19" s="5">
        <v>25</v>
      </c>
      <c r="I19" s="5">
        <v>25</v>
      </c>
      <c r="J19" s="20" t="s">
        <v>605</v>
      </c>
    </row>
    <row r="20" spans="1:10">
      <c r="A20" s="2"/>
      <c r="B20" s="4" t="s">
        <v>627</v>
      </c>
      <c r="C20" s="2"/>
      <c r="D20" s="2"/>
      <c r="E20" s="2"/>
      <c r="F20" s="2"/>
      <c r="G20" s="2"/>
      <c r="H20" s="2"/>
      <c r="I20" s="2"/>
      <c r="J20" s="10"/>
    </row>
    <row r="21" spans="1:10">
      <c r="A21" s="2"/>
      <c r="B21" s="2" t="s">
        <v>630</v>
      </c>
      <c r="C21" s="2" t="s">
        <v>631</v>
      </c>
      <c r="D21" s="2" t="s">
        <v>616</v>
      </c>
      <c r="E21" s="2" t="s">
        <v>632</v>
      </c>
      <c r="F21" s="2" t="s">
        <v>680</v>
      </c>
      <c r="G21" s="2" t="s">
        <v>632</v>
      </c>
      <c r="H21" s="2">
        <v>25</v>
      </c>
      <c r="I21" s="2">
        <v>25</v>
      </c>
      <c r="J21" s="10" t="s">
        <v>605</v>
      </c>
    </row>
    <row r="22" ht="27" customHeight="1" spans="1:10">
      <c r="A22" s="2" t="s">
        <v>633</v>
      </c>
      <c r="B22" s="2" t="s">
        <v>681</v>
      </c>
      <c r="C22" s="2"/>
      <c r="D22" s="2"/>
      <c r="E22" s="2"/>
      <c r="F22" s="2"/>
      <c r="G22" s="2"/>
      <c r="H22" s="2"/>
      <c r="I22" s="2"/>
      <c r="J22" s="10"/>
    </row>
    <row r="23" ht="25.5" spans="1:10">
      <c r="A23" s="2"/>
      <c r="B23" s="5" t="s">
        <v>682</v>
      </c>
      <c r="C23" s="2" t="s">
        <v>703</v>
      </c>
      <c r="D23" s="2" t="s">
        <v>607</v>
      </c>
      <c r="E23" s="2" t="s">
        <v>704</v>
      </c>
      <c r="F23" s="2" t="s">
        <v>624</v>
      </c>
      <c r="G23" s="2" t="s">
        <v>704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647</v>
      </c>
      <c r="D26" s="4" t="s">
        <v>602</v>
      </c>
      <c r="E26" s="4">
        <v>90</v>
      </c>
      <c r="F26" s="4" t="s">
        <v>604</v>
      </c>
      <c r="G26" s="4">
        <v>90</v>
      </c>
      <c r="H26" s="4">
        <v>10</v>
      </c>
      <c r="I26" s="4">
        <v>10</v>
      </c>
      <c r="J26" s="2" t="s">
        <v>605</v>
      </c>
    </row>
    <row r="27" ht="15" customHeight="1" spans="1:10">
      <c r="A27" s="2" t="s">
        <v>648</v>
      </c>
      <c r="B27" s="2"/>
      <c r="C27" s="28" t="s">
        <v>605</v>
      </c>
      <c r="D27" s="28"/>
      <c r="E27" s="28"/>
      <c r="F27" s="28"/>
      <c r="G27" s="28"/>
      <c r="H27" s="28"/>
      <c r="I27" s="28"/>
      <c r="J27" s="28"/>
    </row>
    <row r="28" ht="24" customHeight="1" spans="1:10">
      <c r="A28" s="2" t="s">
        <v>688</v>
      </c>
      <c r="B28" s="2">
        <v>100</v>
      </c>
      <c r="C28" s="2"/>
      <c r="D28" s="2"/>
      <c r="E28" s="2"/>
      <c r="F28" s="2"/>
      <c r="G28" s="2"/>
      <c r="H28" s="2"/>
      <c r="I28" s="2">
        <v>99.97</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G25" sqref="G25"/>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719</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45835500</v>
      </c>
      <c r="E8" s="6">
        <v>45828379.2</v>
      </c>
      <c r="F8" s="2">
        <v>10</v>
      </c>
      <c r="G8" s="2"/>
      <c r="H8" s="7">
        <v>1</v>
      </c>
      <c r="I8" s="2">
        <v>10</v>
      </c>
      <c r="J8" s="2"/>
    </row>
    <row r="9" ht="15" customHeight="1" spans="1:10">
      <c r="A9" s="2"/>
      <c r="B9" s="8" t="s">
        <v>580</v>
      </c>
      <c r="C9" s="9"/>
      <c r="D9" s="6">
        <v>45835500</v>
      </c>
      <c r="E9" s="6">
        <v>45828379.2</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667</v>
      </c>
      <c r="C14" s="11"/>
      <c r="D14" s="11"/>
      <c r="E14" s="11"/>
      <c r="F14" s="11"/>
      <c r="G14" s="11" t="s">
        <v>720</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2"/>
      <c r="G18" s="2"/>
      <c r="H18" s="2"/>
      <c r="I18" s="2"/>
      <c r="J18" s="10"/>
    </row>
    <row r="19" spans="1:10">
      <c r="A19" s="2"/>
      <c r="B19" s="2" t="s">
        <v>619</v>
      </c>
      <c r="C19" s="5" t="s">
        <v>677</v>
      </c>
      <c r="D19" s="2" t="s">
        <v>607</v>
      </c>
      <c r="E19" s="5">
        <v>100</v>
      </c>
      <c r="F19" s="5" t="s">
        <v>604</v>
      </c>
      <c r="G19" s="5">
        <v>100</v>
      </c>
      <c r="H19" s="5">
        <v>25</v>
      </c>
      <c r="I19" s="5">
        <v>25</v>
      </c>
      <c r="J19" s="20" t="s">
        <v>605</v>
      </c>
    </row>
    <row r="20" spans="1:10">
      <c r="A20" s="2"/>
      <c r="B20" s="4" t="s">
        <v>627</v>
      </c>
      <c r="C20" s="2"/>
      <c r="D20" s="2"/>
      <c r="E20" s="2"/>
      <c r="F20" s="2"/>
      <c r="G20" s="2"/>
      <c r="H20" s="2"/>
      <c r="I20" s="2"/>
      <c r="J20" s="10"/>
    </row>
    <row r="21" spans="1:10">
      <c r="A21" s="2"/>
      <c r="B21" s="2" t="s">
        <v>630</v>
      </c>
      <c r="C21" s="2" t="s">
        <v>631</v>
      </c>
      <c r="D21" s="2" t="s">
        <v>616</v>
      </c>
      <c r="E21" s="2" t="s">
        <v>632</v>
      </c>
      <c r="F21" s="2" t="s">
        <v>680</v>
      </c>
      <c r="G21" s="2" t="s">
        <v>632</v>
      </c>
      <c r="H21" s="2">
        <v>25</v>
      </c>
      <c r="I21" s="2">
        <v>25</v>
      </c>
      <c r="J21" s="10" t="s">
        <v>605</v>
      </c>
    </row>
    <row r="22" ht="27" customHeight="1" spans="1:10">
      <c r="A22" s="2" t="s">
        <v>633</v>
      </c>
      <c r="B22" s="2" t="s">
        <v>681</v>
      </c>
      <c r="C22" s="2"/>
      <c r="D22" s="2"/>
      <c r="E22" s="2"/>
      <c r="F22" s="2"/>
      <c r="G22" s="2"/>
      <c r="H22" s="2"/>
      <c r="I22" s="2"/>
      <c r="J22" s="10"/>
    </row>
    <row r="23" ht="25.5" spans="1:10">
      <c r="A23" s="2"/>
      <c r="B23" s="5" t="s">
        <v>682</v>
      </c>
      <c r="C23" s="2" t="s">
        <v>703</v>
      </c>
      <c r="D23" s="2" t="s">
        <v>607</v>
      </c>
      <c r="E23" s="2" t="s">
        <v>704</v>
      </c>
      <c r="F23" s="2" t="s">
        <v>624</v>
      </c>
      <c r="G23" s="2" t="s">
        <v>704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647</v>
      </c>
      <c r="D26" s="4" t="s">
        <v>602</v>
      </c>
      <c r="E26" s="4">
        <v>90</v>
      </c>
      <c r="F26" s="4" t="s">
        <v>604</v>
      </c>
      <c r="G26" s="4">
        <v>90</v>
      </c>
      <c r="H26" s="4">
        <v>10</v>
      </c>
      <c r="I26" s="4">
        <v>10</v>
      </c>
      <c r="J26" s="10" t="s">
        <v>605</v>
      </c>
    </row>
    <row r="27" ht="15" customHeight="1" spans="1:10">
      <c r="A27" s="2" t="s">
        <v>648</v>
      </c>
      <c r="B27" s="2"/>
      <c r="C27" s="28" t="s">
        <v>605</v>
      </c>
      <c r="D27" s="28"/>
      <c r="E27" s="28"/>
      <c r="F27" s="28"/>
      <c r="G27" s="28"/>
      <c r="H27" s="28"/>
      <c r="I27" s="28"/>
      <c r="J27" s="28"/>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3" sqref="G13:J13"/>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721</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4763700</v>
      </c>
      <c r="E8" s="6">
        <v>4761560.34</v>
      </c>
      <c r="F8" s="2">
        <v>10</v>
      </c>
      <c r="G8" s="2"/>
      <c r="H8" s="7">
        <v>1</v>
      </c>
      <c r="I8" s="2">
        <v>10</v>
      </c>
      <c r="J8" s="2"/>
    </row>
    <row r="9" ht="15" customHeight="1" spans="1:10">
      <c r="A9" s="2"/>
      <c r="B9" s="8" t="s">
        <v>580</v>
      </c>
      <c r="C9" s="9"/>
      <c r="D9" s="6">
        <v>4763700</v>
      </c>
      <c r="E9" s="6">
        <v>4761560.34</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667</v>
      </c>
      <c r="C14" s="11"/>
      <c r="D14" s="11"/>
      <c r="E14" s="11"/>
      <c r="F14" s="11"/>
      <c r="G14" s="11" t="s">
        <v>668</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44" customHeight="1" spans="1:10">
      <c r="A18" s="2" t="s">
        <v>599</v>
      </c>
      <c r="B18" s="4" t="s">
        <v>600</v>
      </c>
      <c r="C18" s="2" t="s">
        <v>675</v>
      </c>
      <c r="D18" s="2" t="s">
        <v>607</v>
      </c>
      <c r="E18" s="2">
        <v>100</v>
      </c>
      <c r="F18" s="5" t="s">
        <v>604</v>
      </c>
      <c r="G18" s="2">
        <v>100</v>
      </c>
      <c r="H18" s="2">
        <v>25</v>
      </c>
      <c r="I18" s="2">
        <v>25</v>
      </c>
      <c r="J18" s="20" t="s">
        <v>605</v>
      </c>
    </row>
    <row r="19" spans="1:10">
      <c r="A19" s="2"/>
      <c r="B19" s="2" t="s">
        <v>619</v>
      </c>
      <c r="C19" s="5" t="s">
        <v>677</v>
      </c>
      <c r="D19" s="2" t="s">
        <v>607</v>
      </c>
      <c r="E19" s="5">
        <v>100</v>
      </c>
      <c r="F19" s="5" t="s">
        <v>604</v>
      </c>
      <c r="G19" s="5">
        <v>100</v>
      </c>
      <c r="H19" s="5">
        <v>25</v>
      </c>
      <c r="I19" s="5">
        <v>25</v>
      </c>
      <c r="J19" s="20" t="s">
        <v>605</v>
      </c>
    </row>
    <row r="20" spans="1:10">
      <c r="A20" s="2"/>
      <c r="B20" s="4" t="s">
        <v>627</v>
      </c>
      <c r="C20" s="2"/>
      <c r="D20" s="2"/>
      <c r="E20" s="2"/>
      <c r="F20" s="2"/>
      <c r="G20" s="2"/>
      <c r="H20" s="2"/>
      <c r="I20" s="2"/>
      <c r="J20" s="10"/>
    </row>
    <row r="21" spans="1:10">
      <c r="A21" s="2"/>
      <c r="B21" s="2" t="s">
        <v>630</v>
      </c>
      <c r="C21" s="2"/>
      <c r="D21" s="2"/>
      <c r="E21" s="2"/>
      <c r="F21" s="2"/>
      <c r="G21" s="2"/>
      <c r="H21" s="2"/>
      <c r="I21" s="2"/>
      <c r="J21" s="10"/>
    </row>
    <row r="22" ht="27" customHeight="1" spans="1:10">
      <c r="A22" s="2" t="s">
        <v>633</v>
      </c>
      <c r="B22" s="2" t="s">
        <v>681</v>
      </c>
      <c r="C22" s="2"/>
      <c r="D22" s="2"/>
      <c r="E22" s="2"/>
      <c r="F22" s="2"/>
      <c r="G22" s="2"/>
      <c r="H22" s="2"/>
      <c r="I22" s="2"/>
      <c r="J22" s="10"/>
    </row>
    <row r="23" ht="25.5" spans="1:10">
      <c r="A23" s="2"/>
      <c r="B23" s="5" t="s">
        <v>682</v>
      </c>
      <c r="C23" s="2" t="s">
        <v>705</v>
      </c>
      <c r="D23" s="2" t="s">
        <v>607</v>
      </c>
      <c r="E23" s="2" t="s">
        <v>706</v>
      </c>
      <c r="F23" s="2" t="s">
        <v>624</v>
      </c>
      <c r="G23" s="2" t="s">
        <v>706</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647</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11" sqref="E11"/>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722</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920900</v>
      </c>
      <c r="E8" s="6">
        <v>879800</v>
      </c>
      <c r="F8" s="2">
        <v>10</v>
      </c>
      <c r="G8" s="2"/>
      <c r="H8" s="7">
        <v>0.96</v>
      </c>
      <c r="I8" s="2">
        <v>9.55</v>
      </c>
      <c r="J8" s="2"/>
    </row>
    <row r="9" ht="15" customHeight="1" spans="1:10">
      <c r="A9" s="2"/>
      <c r="B9" s="8" t="s">
        <v>580</v>
      </c>
      <c r="C9" s="9"/>
      <c r="D9" s="6"/>
      <c r="E9" s="6"/>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6">
        <v>920900</v>
      </c>
      <c r="E11" s="6">
        <v>879800</v>
      </c>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667</v>
      </c>
      <c r="C14" s="11"/>
      <c r="D14" s="11"/>
      <c r="E14" s="11"/>
      <c r="F14" s="11"/>
      <c r="G14" s="11" t="s">
        <v>723</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44" customHeight="1" spans="1:10">
      <c r="A18" s="2" t="s">
        <v>599</v>
      </c>
      <c r="B18" s="4" t="s">
        <v>600</v>
      </c>
      <c r="C18" s="2" t="s">
        <v>675</v>
      </c>
      <c r="D18" s="2" t="s">
        <v>607</v>
      </c>
      <c r="E18" s="2">
        <v>100</v>
      </c>
      <c r="F18" s="5" t="s">
        <v>604</v>
      </c>
      <c r="G18" s="2">
        <v>100</v>
      </c>
      <c r="H18" s="2">
        <v>12.5</v>
      </c>
      <c r="I18" s="2">
        <v>12.5</v>
      </c>
      <c r="J18" s="20" t="s">
        <v>605</v>
      </c>
    </row>
    <row r="19" spans="1:10">
      <c r="A19" s="2"/>
      <c r="B19" s="4" t="s">
        <v>619</v>
      </c>
      <c r="C19" s="2" t="s">
        <v>724</v>
      </c>
      <c r="D19" s="2" t="s">
        <v>607</v>
      </c>
      <c r="E19" s="5">
        <v>100</v>
      </c>
      <c r="F19" s="5" t="s">
        <v>604</v>
      </c>
      <c r="G19" s="5">
        <v>100</v>
      </c>
      <c r="H19" s="2">
        <v>12.5</v>
      </c>
      <c r="I19" s="2">
        <v>12.5</v>
      </c>
      <c r="J19" s="20" t="s">
        <v>605</v>
      </c>
    </row>
    <row r="20" spans="1:10">
      <c r="A20" s="2"/>
      <c r="B20" s="22"/>
      <c r="C20" s="2" t="s">
        <v>621</v>
      </c>
      <c r="D20" s="2" t="s">
        <v>607</v>
      </c>
      <c r="E20" s="5">
        <v>100</v>
      </c>
      <c r="F20" s="5" t="s">
        <v>604</v>
      </c>
      <c r="G20" s="5">
        <v>100</v>
      </c>
      <c r="H20" s="2">
        <v>12.5</v>
      </c>
      <c r="I20" s="2">
        <v>12.5</v>
      </c>
      <c r="J20" s="20" t="s">
        <v>605</v>
      </c>
    </row>
    <row r="21" spans="1:10">
      <c r="A21" s="2"/>
      <c r="B21" s="4" t="s">
        <v>627</v>
      </c>
      <c r="C21" s="2"/>
      <c r="D21" s="2"/>
      <c r="E21" s="2"/>
      <c r="F21" s="2"/>
      <c r="G21" s="2"/>
      <c r="H21" s="2"/>
      <c r="I21" s="2"/>
      <c r="J21" s="10"/>
    </row>
    <row r="22" spans="1:10">
      <c r="A22" s="2"/>
      <c r="B22" s="2" t="s">
        <v>630</v>
      </c>
      <c r="C22" s="2" t="s">
        <v>713</v>
      </c>
      <c r="D22" s="2" t="s">
        <v>607</v>
      </c>
      <c r="E22" s="2" t="s">
        <v>714</v>
      </c>
      <c r="F22" s="2" t="s">
        <v>680</v>
      </c>
      <c r="G22" s="2" t="s">
        <v>714</v>
      </c>
      <c r="H22" s="2">
        <v>12.5</v>
      </c>
      <c r="I22" s="2">
        <v>12.5</v>
      </c>
      <c r="J22" s="20" t="s">
        <v>605</v>
      </c>
    </row>
    <row r="23" ht="27" customHeight="1" spans="1:10">
      <c r="A23" s="2" t="s">
        <v>633</v>
      </c>
      <c r="B23" s="2" t="s">
        <v>681</v>
      </c>
      <c r="C23" s="2"/>
      <c r="D23" s="2"/>
      <c r="E23" s="2"/>
      <c r="F23" s="2"/>
      <c r="G23" s="2"/>
      <c r="H23" s="2"/>
      <c r="I23" s="2"/>
      <c r="J23" s="10"/>
    </row>
    <row r="24" ht="25.5" spans="1:10">
      <c r="A24" s="2"/>
      <c r="B24" s="5" t="s">
        <v>682</v>
      </c>
      <c r="C24" s="2" t="s">
        <v>725</v>
      </c>
      <c r="D24" s="2" t="s">
        <v>607</v>
      </c>
      <c r="E24" s="2" t="s">
        <v>636</v>
      </c>
      <c r="F24" s="2" t="s">
        <v>624</v>
      </c>
      <c r="G24" s="2" t="s">
        <v>636</v>
      </c>
      <c r="H24" s="2">
        <v>30</v>
      </c>
      <c r="I24" s="2">
        <v>30</v>
      </c>
      <c r="J24" s="10" t="s">
        <v>605</v>
      </c>
    </row>
    <row r="25" ht="25.5" spans="1:10">
      <c r="A25" s="2"/>
      <c r="B25" s="2" t="s">
        <v>685</v>
      </c>
      <c r="C25" s="2"/>
      <c r="D25" s="4"/>
      <c r="E25" s="2"/>
      <c r="F25" s="2"/>
      <c r="G25" s="2"/>
      <c r="H25" s="2"/>
      <c r="I25" s="2"/>
      <c r="J25" s="10"/>
    </row>
    <row r="26" ht="25.5" spans="1:10">
      <c r="A26" s="2"/>
      <c r="B26" s="2" t="s">
        <v>686</v>
      </c>
      <c r="C26" s="2"/>
      <c r="D26" s="2"/>
      <c r="E26" s="5"/>
      <c r="F26" s="5"/>
      <c r="G26" s="5"/>
      <c r="H26" s="5"/>
      <c r="I26" s="5"/>
      <c r="J26" s="10"/>
    </row>
    <row r="27" ht="25.5" spans="1:10">
      <c r="A27" s="2" t="s">
        <v>643</v>
      </c>
      <c r="B27" s="2" t="s">
        <v>644</v>
      </c>
      <c r="C27" s="2" t="s">
        <v>647</v>
      </c>
      <c r="D27" s="4" t="s">
        <v>602</v>
      </c>
      <c r="E27" s="4">
        <v>90</v>
      </c>
      <c r="F27" s="4" t="s">
        <v>604</v>
      </c>
      <c r="G27" s="4">
        <v>90</v>
      </c>
      <c r="H27" s="4">
        <v>10</v>
      </c>
      <c r="I27" s="4">
        <v>10</v>
      </c>
      <c r="J27" s="10" t="s">
        <v>605</v>
      </c>
    </row>
    <row r="28" ht="15" customHeight="1" spans="1:10">
      <c r="A28" s="2" t="s">
        <v>648</v>
      </c>
      <c r="B28" s="2"/>
      <c r="C28" s="17" t="s">
        <v>605</v>
      </c>
      <c r="D28" s="17"/>
      <c r="E28" s="17"/>
      <c r="F28" s="17"/>
      <c r="G28" s="17"/>
      <c r="H28" s="17"/>
      <c r="I28" s="17"/>
      <c r="J28" s="17"/>
    </row>
    <row r="29" ht="24" customHeight="1" spans="1:10">
      <c r="A29" s="2" t="s">
        <v>688</v>
      </c>
      <c r="B29" s="2">
        <v>100</v>
      </c>
      <c r="C29" s="2"/>
      <c r="D29" s="2"/>
      <c r="E29" s="2"/>
      <c r="F29" s="2"/>
      <c r="G29" s="2"/>
      <c r="H29" s="2"/>
      <c r="I29" s="2">
        <v>99.55</v>
      </c>
      <c r="J29" s="2" t="s">
        <v>689</v>
      </c>
    </row>
    <row r="30" spans="1:10">
      <c r="A30" s="18" t="s">
        <v>690</v>
      </c>
      <c r="B30" s="18"/>
      <c r="C30" s="18"/>
      <c r="D30" s="18"/>
      <c r="E30" s="18"/>
      <c r="F30" s="18"/>
      <c r="G30" s="18"/>
      <c r="H30" s="18"/>
      <c r="I30" s="18"/>
      <c r="J30" s="18"/>
    </row>
    <row r="31" spans="1:10">
      <c r="A31" s="18" t="s">
        <v>691</v>
      </c>
      <c r="B31" s="18"/>
      <c r="C31" s="18"/>
      <c r="D31" s="18"/>
      <c r="E31" s="18"/>
      <c r="F31" s="18"/>
      <c r="G31" s="18"/>
      <c r="H31" s="18"/>
      <c r="I31" s="18"/>
      <c r="J31" s="18"/>
    </row>
    <row r="32" spans="1:10">
      <c r="A32" s="18" t="s">
        <v>692</v>
      </c>
      <c r="B32" s="18"/>
      <c r="C32" s="18"/>
      <c r="D32" s="18"/>
      <c r="E32" s="18"/>
      <c r="F32" s="18"/>
      <c r="G32" s="18"/>
      <c r="H32" s="18"/>
      <c r="I32" s="18"/>
      <c r="J32" s="18"/>
    </row>
    <row r="33" spans="1:10">
      <c r="A33" s="18" t="s">
        <v>693</v>
      </c>
      <c r="B33" s="18"/>
      <c r="C33" s="18"/>
      <c r="D33" s="18"/>
      <c r="E33" s="18"/>
      <c r="F33" s="18"/>
      <c r="G33" s="18"/>
      <c r="H33" s="18"/>
      <c r="I33" s="18"/>
      <c r="J33" s="18"/>
    </row>
    <row r="34" spans="1:10">
      <c r="A34" s="18" t="s">
        <v>694</v>
      </c>
      <c r="B34" s="18"/>
      <c r="C34" s="18"/>
      <c r="D34" s="18"/>
      <c r="E34" s="18"/>
      <c r="F34" s="18"/>
      <c r="G34" s="18"/>
      <c r="H34" s="18"/>
      <c r="I34" s="18"/>
      <c r="J34" s="1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4" sqref="N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726</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985300</v>
      </c>
      <c r="E8" s="6">
        <v>985300</v>
      </c>
      <c r="F8" s="2">
        <v>10</v>
      </c>
      <c r="G8" s="2"/>
      <c r="H8" s="7">
        <v>1</v>
      </c>
      <c r="I8" s="2">
        <v>10</v>
      </c>
      <c r="J8" s="2"/>
    </row>
    <row r="9" ht="15" customHeight="1" spans="1:10">
      <c r="A9" s="2"/>
      <c r="B9" s="8" t="s">
        <v>580</v>
      </c>
      <c r="C9" s="9"/>
      <c r="D9" s="6">
        <v>985300</v>
      </c>
      <c r="E9" s="6">
        <v>985300</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727</v>
      </c>
      <c r="C14" s="11"/>
      <c r="D14" s="11"/>
      <c r="E14" s="11"/>
      <c r="F14" s="11"/>
      <c r="G14" s="11" t="s">
        <v>728</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44" customHeight="1" spans="1:10">
      <c r="A18" s="2" t="s">
        <v>599</v>
      </c>
      <c r="B18" s="4" t="s">
        <v>600</v>
      </c>
      <c r="C18" s="2" t="s">
        <v>729</v>
      </c>
      <c r="D18" s="27" t="s">
        <v>616</v>
      </c>
      <c r="E18" s="2">
        <v>116</v>
      </c>
      <c r="F18" s="5" t="s">
        <v>730</v>
      </c>
      <c r="G18" s="2">
        <v>116</v>
      </c>
      <c r="H18" s="2">
        <v>20</v>
      </c>
      <c r="I18" s="2">
        <v>20</v>
      </c>
      <c r="J18" s="20" t="s">
        <v>605</v>
      </c>
    </row>
    <row r="19" spans="1:10">
      <c r="A19" s="2"/>
      <c r="B19" s="4" t="s">
        <v>619</v>
      </c>
      <c r="C19" s="2" t="s">
        <v>677</v>
      </c>
      <c r="D19" s="2" t="s">
        <v>607</v>
      </c>
      <c r="E19" s="5">
        <v>100</v>
      </c>
      <c r="F19" s="5" t="s">
        <v>604</v>
      </c>
      <c r="G19" s="5">
        <v>100</v>
      </c>
      <c r="H19" s="2">
        <v>15</v>
      </c>
      <c r="I19" s="2">
        <v>15</v>
      </c>
      <c r="J19" s="20" t="s">
        <v>605</v>
      </c>
    </row>
    <row r="20" spans="1:10">
      <c r="A20" s="2"/>
      <c r="B20" s="4" t="s">
        <v>627</v>
      </c>
      <c r="C20" s="2" t="s">
        <v>678</v>
      </c>
      <c r="D20" s="2" t="s">
        <v>607</v>
      </c>
      <c r="E20" s="2" t="s">
        <v>629</v>
      </c>
      <c r="F20" s="2" t="s">
        <v>624</v>
      </c>
      <c r="G20" s="5" t="s">
        <v>629</v>
      </c>
      <c r="H20" s="2">
        <v>15</v>
      </c>
      <c r="I20" s="2">
        <v>15</v>
      </c>
      <c r="J20" s="20" t="s">
        <v>605</v>
      </c>
    </row>
    <row r="21" spans="1:10">
      <c r="A21" s="2"/>
      <c r="B21" s="2" t="s">
        <v>630</v>
      </c>
      <c r="C21" s="2"/>
      <c r="D21" s="2"/>
      <c r="E21" s="2"/>
      <c r="F21" s="2"/>
      <c r="G21" s="2"/>
      <c r="H21" s="35"/>
      <c r="I21" s="35"/>
      <c r="J21" s="20"/>
    </row>
    <row r="22" ht="27" customHeight="1" spans="1:10">
      <c r="A22" s="2" t="s">
        <v>633</v>
      </c>
      <c r="B22" s="2" t="s">
        <v>681</v>
      </c>
      <c r="C22" s="2"/>
      <c r="D22" s="2"/>
      <c r="E22" s="2"/>
      <c r="F22" s="2"/>
      <c r="G22" s="2"/>
      <c r="H22" s="2"/>
      <c r="I22" s="2"/>
      <c r="J22" s="10"/>
    </row>
    <row r="23" ht="25.5" spans="1:10">
      <c r="A23" s="2"/>
      <c r="B23" s="5" t="s">
        <v>682</v>
      </c>
      <c r="C23" s="2" t="s">
        <v>731</v>
      </c>
      <c r="D23" s="27" t="s">
        <v>616</v>
      </c>
      <c r="E23" s="2">
        <v>5</v>
      </c>
      <c r="F23" s="2" t="s">
        <v>604</v>
      </c>
      <c r="G23" s="2">
        <v>0</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732</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6" workbookViewId="0">
      <selection activeCell="N14" sqref="N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733</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140300</v>
      </c>
      <c r="E8" s="6">
        <v>140300</v>
      </c>
      <c r="F8" s="2">
        <v>10</v>
      </c>
      <c r="G8" s="2"/>
      <c r="H8" s="7">
        <v>1</v>
      </c>
      <c r="I8" s="2">
        <v>10</v>
      </c>
      <c r="J8" s="2"/>
    </row>
    <row r="9" ht="15" customHeight="1" spans="1:10">
      <c r="A9" s="2"/>
      <c r="B9" s="8" t="s">
        <v>580</v>
      </c>
      <c r="C9" s="9"/>
      <c r="D9" s="6">
        <v>140300</v>
      </c>
      <c r="E9" s="6">
        <v>140300</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727</v>
      </c>
      <c r="C14" s="11"/>
      <c r="D14" s="11"/>
      <c r="E14" s="11"/>
      <c r="F14" s="11"/>
      <c r="G14" s="11" t="s">
        <v>728</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44" customHeight="1" spans="1:10">
      <c r="A18" s="2" t="s">
        <v>599</v>
      </c>
      <c r="B18" s="4" t="s">
        <v>600</v>
      </c>
      <c r="C18" s="2" t="s">
        <v>729</v>
      </c>
      <c r="D18" s="2" t="s">
        <v>607</v>
      </c>
      <c r="E18" s="2" t="s">
        <v>734</v>
      </c>
      <c r="F18" s="5" t="s">
        <v>730</v>
      </c>
      <c r="G18" s="2" t="s">
        <v>734</v>
      </c>
      <c r="H18" s="2">
        <v>20</v>
      </c>
      <c r="I18" s="2">
        <v>20</v>
      </c>
      <c r="J18" s="20" t="s">
        <v>605</v>
      </c>
    </row>
    <row r="19" spans="1:10">
      <c r="A19" s="2"/>
      <c r="B19" s="4" t="s">
        <v>619</v>
      </c>
      <c r="C19" s="2" t="s">
        <v>677</v>
      </c>
      <c r="D19" s="2" t="s">
        <v>607</v>
      </c>
      <c r="E19" s="5">
        <v>100</v>
      </c>
      <c r="F19" s="5" t="s">
        <v>604</v>
      </c>
      <c r="G19" s="5">
        <v>100</v>
      </c>
      <c r="H19" s="2">
        <v>15</v>
      </c>
      <c r="I19" s="2">
        <v>15</v>
      </c>
      <c r="J19" s="20" t="s">
        <v>605</v>
      </c>
    </row>
    <row r="20" spans="1:10">
      <c r="A20" s="2"/>
      <c r="B20" s="4" t="s">
        <v>627</v>
      </c>
      <c r="C20" s="2" t="s">
        <v>678</v>
      </c>
      <c r="D20" s="2" t="s">
        <v>607</v>
      </c>
      <c r="E20" s="2" t="s">
        <v>629</v>
      </c>
      <c r="F20" s="2" t="s">
        <v>624</v>
      </c>
      <c r="G20" s="5" t="s">
        <v>629</v>
      </c>
      <c r="H20" s="2">
        <v>15</v>
      </c>
      <c r="I20" s="2">
        <v>15</v>
      </c>
      <c r="J20" s="20" t="s">
        <v>605</v>
      </c>
    </row>
    <row r="21" spans="1:10">
      <c r="A21" s="2"/>
      <c r="B21" s="2" t="s">
        <v>630</v>
      </c>
      <c r="C21" s="2"/>
      <c r="D21" s="2"/>
      <c r="E21" s="2"/>
      <c r="F21" s="2"/>
      <c r="G21" s="2"/>
      <c r="H21" s="35"/>
      <c r="I21" s="35"/>
      <c r="J21" s="20"/>
    </row>
    <row r="22" ht="27" customHeight="1" spans="1:10">
      <c r="A22" s="2" t="s">
        <v>633</v>
      </c>
      <c r="B22" s="2" t="s">
        <v>681</v>
      </c>
      <c r="C22" s="2"/>
      <c r="D22" s="2"/>
      <c r="E22" s="2"/>
      <c r="F22" s="2"/>
      <c r="G22" s="2"/>
      <c r="H22" s="2"/>
      <c r="I22" s="2"/>
      <c r="J22" s="10"/>
    </row>
    <row r="23" ht="25.5" spans="1:10">
      <c r="A23" s="2"/>
      <c r="B23" s="5" t="s">
        <v>682</v>
      </c>
      <c r="C23" s="2" t="s">
        <v>731</v>
      </c>
      <c r="D23" s="2" t="s">
        <v>616</v>
      </c>
      <c r="E23" s="2">
        <v>5</v>
      </c>
      <c r="F23" s="2" t="s">
        <v>604</v>
      </c>
      <c r="G23" s="2">
        <v>0</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732</v>
      </c>
      <c r="D26" s="4" t="s">
        <v>602</v>
      </c>
      <c r="E26" s="4">
        <v>95</v>
      </c>
      <c r="F26" s="4" t="s">
        <v>604</v>
      </c>
      <c r="G26" s="4">
        <v>95</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B14" sqref="B14:F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735</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319799.6</v>
      </c>
      <c r="E8" s="6">
        <v>319799.6</v>
      </c>
      <c r="F8" s="2">
        <v>10</v>
      </c>
      <c r="G8" s="2"/>
      <c r="H8" s="7">
        <v>1</v>
      </c>
      <c r="I8" s="2">
        <v>10</v>
      </c>
      <c r="J8" s="2"/>
    </row>
    <row r="9" ht="15" customHeight="1" spans="1:10">
      <c r="A9" s="2"/>
      <c r="B9" s="8" t="s">
        <v>580</v>
      </c>
      <c r="C9" s="9"/>
      <c r="D9" s="6"/>
      <c r="E9" s="6"/>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6">
        <v>319799.6</v>
      </c>
      <c r="E11" s="6">
        <v>319799.6</v>
      </c>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736</v>
      </c>
      <c r="C14" s="11"/>
      <c r="D14" s="11"/>
      <c r="E14" s="11"/>
      <c r="F14" s="11"/>
      <c r="G14" s="11" t="s">
        <v>737</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44" customHeight="1" spans="1:10">
      <c r="A18" s="2" t="s">
        <v>599</v>
      </c>
      <c r="B18" s="4" t="s">
        <v>600</v>
      </c>
      <c r="C18" s="2" t="s">
        <v>738</v>
      </c>
      <c r="D18" s="2" t="s">
        <v>616</v>
      </c>
      <c r="E18" s="2" t="s">
        <v>734</v>
      </c>
      <c r="F18" s="5" t="s">
        <v>730</v>
      </c>
      <c r="G18" s="2" t="s">
        <v>734</v>
      </c>
      <c r="H18" s="2">
        <v>20</v>
      </c>
      <c r="I18" s="2">
        <v>20</v>
      </c>
      <c r="J18" s="20" t="s">
        <v>605</v>
      </c>
    </row>
    <row r="19" spans="1:10">
      <c r="A19" s="2"/>
      <c r="B19" s="4" t="s">
        <v>619</v>
      </c>
      <c r="C19" s="2" t="s">
        <v>724</v>
      </c>
      <c r="D19" s="2" t="s">
        <v>607</v>
      </c>
      <c r="E19" s="5">
        <v>100</v>
      </c>
      <c r="F19" s="5" t="s">
        <v>604</v>
      </c>
      <c r="G19" s="5">
        <v>100</v>
      </c>
      <c r="H19" s="2">
        <v>15</v>
      </c>
      <c r="I19" s="2">
        <v>15</v>
      </c>
      <c r="J19" s="20" t="s">
        <v>605</v>
      </c>
    </row>
    <row r="20" spans="1:10">
      <c r="A20" s="2"/>
      <c r="B20" s="4" t="s">
        <v>627</v>
      </c>
      <c r="C20" s="2"/>
      <c r="D20" s="2"/>
      <c r="E20" s="2"/>
      <c r="F20" s="2"/>
      <c r="G20" s="5"/>
      <c r="H20" s="2"/>
      <c r="I20" s="2"/>
      <c r="J20" s="20"/>
    </row>
    <row r="21" spans="1:10">
      <c r="A21" s="2"/>
      <c r="B21" s="2" t="s">
        <v>630</v>
      </c>
      <c r="C21" s="2" t="s">
        <v>713</v>
      </c>
      <c r="D21" s="2" t="s">
        <v>607</v>
      </c>
      <c r="E21" s="2" t="s">
        <v>714</v>
      </c>
      <c r="F21" s="2" t="s">
        <v>680</v>
      </c>
      <c r="G21" s="2" t="s">
        <v>714</v>
      </c>
      <c r="H21" s="2">
        <v>15</v>
      </c>
      <c r="I21" s="2">
        <v>15</v>
      </c>
      <c r="J21" s="20" t="s">
        <v>605</v>
      </c>
    </row>
    <row r="22" ht="27" customHeight="1" spans="1:10">
      <c r="A22" s="2" t="s">
        <v>633</v>
      </c>
      <c r="B22" s="2" t="s">
        <v>681</v>
      </c>
      <c r="C22" s="2"/>
      <c r="D22" s="2"/>
      <c r="E22" s="2"/>
      <c r="F22" s="2"/>
      <c r="G22" s="2"/>
      <c r="H22" s="2"/>
      <c r="I22" s="2"/>
      <c r="J22" s="10"/>
    </row>
    <row r="23" ht="25.5" spans="1:10">
      <c r="A23" s="2"/>
      <c r="B23" s="5" t="s">
        <v>682</v>
      </c>
      <c r="C23" s="2" t="s">
        <v>739</v>
      </c>
      <c r="D23" s="2" t="s">
        <v>607</v>
      </c>
      <c r="E23" s="2" t="s">
        <v>638</v>
      </c>
      <c r="F23" s="2" t="s">
        <v>624</v>
      </c>
      <c r="G23" s="2" t="s">
        <v>638</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740</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M16" sqref="M16"/>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741</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14006400</v>
      </c>
      <c r="E8" s="6">
        <v>14006400</v>
      </c>
      <c r="F8" s="2">
        <v>10</v>
      </c>
      <c r="G8" s="2"/>
      <c r="H8" s="7">
        <v>1</v>
      </c>
      <c r="I8" s="2">
        <v>10</v>
      </c>
      <c r="J8" s="2"/>
    </row>
    <row r="9" ht="15" customHeight="1" spans="1:10">
      <c r="A9" s="2"/>
      <c r="B9" s="8" t="s">
        <v>580</v>
      </c>
      <c r="C9" s="9"/>
      <c r="D9" s="6">
        <v>14006400</v>
      </c>
      <c r="E9" s="6">
        <v>14006400</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736</v>
      </c>
      <c r="C14" s="11"/>
      <c r="D14" s="11"/>
      <c r="E14" s="11"/>
      <c r="F14" s="11"/>
      <c r="G14" s="11" t="s">
        <v>742</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44" customHeight="1" spans="1:10">
      <c r="A18" s="2" t="s">
        <v>599</v>
      </c>
      <c r="B18" s="4" t="s">
        <v>600</v>
      </c>
      <c r="C18" s="2" t="s">
        <v>738</v>
      </c>
      <c r="D18" s="27" t="s">
        <v>616</v>
      </c>
      <c r="E18" s="2" t="s">
        <v>734</v>
      </c>
      <c r="F18" s="5" t="s">
        <v>730</v>
      </c>
      <c r="G18" s="2" t="s">
        <v>734</v>
      </c>
      <c r="H18" s="2">
        <v>25</v>
      </c>
      <c r="I18" s="2">
        <v>25</v>
      </c>
      <c r="J18" s="20" t="s">
        <v>605</v>
      </c>
    </row>
    <row r="19" spans="1:10">
      <c r="A19" s="2"/>
      <c r="B19" s="4" t="s">
        <v>619</v>
      </c>
      <c r="C19" s="2" t="s">
        <v>743</v>
      </c>
      <c r="D19" s="2" t="s">
        <v>607</v>
      </c>
      <c r="E19" s="5">
        <v>100</v>
      </c>
      <c r="F19" s="5" t="s">
        <v>604</v>
      </c>
      <c r="G19" s="5">
        <v>100</v>
      </c>
      <c r="H19" s="2">
        <v>25</v>
      </c>
      <c r="I19" s="2">
        <v>25</v>
      </c>
      <c r="J19" s="20" t="s">
        <v>605</v>
      </c>
    </row>
    <row r="20" spans="1:10">
      <c r="A20" s="2"/>
      <c r="B20" s="4" t="s">
        <v>627</v>
      </c>
      <c r="C20" s="2"/>
      <c r="D20" s="2"/>
      <c r="E20" s="2"/>
      <c r="F20" s="2"/>
      <c r="G20" s="5"/>
      <c r="H20" s="2"/>
      <c r="I20" s="2"/>
      <c r="J20" s="20"/>
    </row>
    <row r="21" spans="1:10">
      <c r="A21" s="2"/>
      <c r="B21" s="2" t="s">
        <v>630</v>
      </c>
      <c r="C21" s="2"/>
      <c r="D21" s="2"/>
      <c r="E21" s="2"/>
      <c r="F21" s="2"/>
      <c r="G21" s="2"/>
      <c r="H21" s="2"/>
      <c r="I21" s="2"/>
      <c r="J21" s="20"/>
    </row>
    <row r="22" ht="27" customHeight="1" spans="1:10">
      <c r="A22" s="2" t="s">
        <v>633</v>
      </c>
      <c r="B22" s="2" t="s">
        <v>681</v>
      </c>
      <c r="C22" s="2"/>
      <c r="D22" s="2"/>
      <c r="E22" s="2"/>
      <c r="F22" s="2"/>
      <c r="G22" s="2"/>
      <c r="H22" s="2"/>
      <c r="I22" s="2"/>
      <c r="J22" s="10"/>
    </row>
    <row r="23" ht="25.5" spans="1:10">
      <c r="A23" s="2"/>
      <c r="B23" s="5" t="s">
        <v>682</v>
      </c>
      <c r="C23" s="2" t="s">
        <v>739</v>
      </c>
      <c r="D23" s="2" t="s">
        <v>607</v>
      </c>
      <c r="E23" s="2" t="s">
        <v>638</v>
      </c>
      <c r="F23" s="2" t="s">
        <v>624</v>
      </c>
      <c r="G23" s="2" t="s">
        <v>638</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740</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744</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10000</v>
      </c>
      <c r="E8" s="6">
        <v>10000</v>
      </c>
      <c r="F8" s="2">
        <v>10</v>
      </c>
      <c r="G8" s="2"/>
      <c r="H8" s="7">
        <v>1</v>
      </c>
      <c r="I8" s="2">
        <v>10</v>
      </c>
      <c r="J8" s="2"/>
    </row>
    <row r="9" ht="15" customHeight="1" spans="1:10">
      <c r="A9" s="2"/>
      <c r="B9" s="8" t="s">
        <v>580</v>
      </c>
      <c r="C9" s="9"/>
      <c r="D9" s="6">
        <v>10000</v>
      </c>
      <c r="E9" s="6">
        <v>10000</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745</v>
      </c>
      <c r="C14" s="11"/>
      <c r="D14" s="11"/>
      <c r="E14" s="11"/>
      <c r="F14" s="11"/>
      <c r="G14" s="11" t="s">
        <v>746</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5"/>
      <c r="G18" s="2"/>
      <c r="H18" s="2"/>
      <c r="I18" s="2"/>
      <c r="J18" s="20"/>
    </row>
    <row r="19" spans="1:10">
      <c r="A19" s="2"/>
      <c r="B19" s="4" t="s">
        <v>619</v>
      </c>
      <c r="C19" s="2" t="s">
        <v>747</v>
      </c>
      <c r="D19" s="2" t="s">
        <v>607</v>
      </c>
      <c r="E19" s="5">
        <v>100</v>
      </c>
      <c r="F19" s="5" t="s">
        <v>604</v>
      </c>
      <c r="G19" s="5">
        <v>100</v>
      </c>
      <c r="H19" s="2">
        <v>25</v>
      </c>
      <c r="I19" s="2">
        <v>25</v>
      </c>
      <c r="J19" s="20" t="s">
        <v>605</v>
      </c>
    </row>
    <row r="20" spans="1:10">
      <c r="A20" s="2"/>
      <c r="B20" s="4" t="s">
        <v>627</v>
      </c>
      <c r="C20" s="2"/>
      <c r="D20" s="2"/>
      <c r="E20" s="2"/>
      <c r="F20" s="2"/>
      <c r="G20" s="5"/>
      <c r="H20" s="2"/>
      <c r="I20" s="2"/>
      <c r="J20" s="20"/>
    </row>
    <row r="21" spans="1:10">
      <c r="A21" s="2"/>
      <c r="B21" s="2" t="s">
        <v>630</v>
      </c>
      <c r="C21" s="2" t="s">
        <v>631</v>
      </c>
      <c r="D21" s="27" t="s">
        <v>616</v>
      </c>
      <c r="E21" s="2" t="s">
        <v>632</v>
      </c>
      <c r="F21" s="2" t="s">
        <v>680</v>
      </c>
      <c r="G21" s="2" t="s">
        <v>632</v>
      </c>
      <c r="H21" s="2">
        <v>25</v>
      </c>
      <c r="I21" s="2">
        <v>25</v>
      </c>
      <c r="J21" s="20" t="s">
        <v>605</v>
      </c>
    </row>
    <row r="22" ht="27" customHeight="1" spans="1:10">
      <c r="A22" s="2" t="s">
        <v>633</v>
      </c>
      <c r="B22" s="2" t="s">
        <v>681</v>
      </c>
      <c r="C22" s="2"/>
      <c r="D22" s="2"/>
      <c r="E22" s="2"/>
      <c r="F22" s="2"/>
      <c r="G22" s="2"/>
      <c r="H22" s="2"/>
      <c r="I22" s="2"/>
      <c r="J22" s="10"/>
    </row>
    <row r="23" ht="25.5" spans="1:10">
      <c r="A23" s="2"/>
      <c r="B23" s="5" t="s">
        <v>682</v>
      </c>
      <c r="C23" s="2" t="s">
        <v>748</v>
      </c>
      <c r="D23" s="2" t="s">
        <v>607</v>
      </c>
      <c r="E23" s="2" t="s">
        <v>684</v>
      </c>
      <c r="F23" s="2" t="s">
        <v>624</v>
      </c>
      <c r="G23" s="2" t="s">
        <v>684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749</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2"/>
  <sheetViews>
    <sheetView workbookViewId="0">
      <pane xSplit="4" ySplit="9" topLeftCell="E61" activePane="bottomRight" state="frozen"/>
      <selection/>
      <selection pane="topRight"/>
      <selection pane="bottomLeft"/>
      <selection pane="bottomRight" activeCell="G29" sqref="G29"/>
    </sheetView>
  </sheetViews>
  <sheetFormatPr defaultColWidth="9" defaultRowHeight="13.5"/>
  <cols>
    <col min="1" max="3" width="3.25" style="113" customWidth="1"/>
    <col min="4" max="4" width="32.75" style="113" customWidth="1"/>
    <col min="5" max="10" width="18.75" style="113" customWidth="1"/>
    <col min="11" max="16384" width="9" style="113"/>
  </cols>
  <sheetData>
    <row r="1" ht="27" spans="6:6">
      <c r="F1" s="124" t="s">
        <v>212</v>
      </c>
    </row>
    <row r="2" spans="10:10">
      <c r="J2" s="116" t="s">
        <v>213</v>
      </c>
    </row>
    <row r="3" spans="1:10">
      <c r="A3" s="117" t="s">
        <v>2</v>
      </c>
      <c r="B3" s="125"/>
      <c r="C3" s="125"/>
      <c r="D3" s="125"/>
      <c r="J3" s="116" t="s">
        <v>3</v>
      </c>
    </row>
    <row r="4" ht="19.5" customHeight="1" spans="1:10">
      <c r="A4" s="118" t="s">
        <v>6</v>
      </c>
      <c r="B4" s="118"/>
      <c r="C4" s="118"/>
      <c r="D4" s="118"/>
      <c r="E4" s="126" t="s">
        <v>99</v>
      </c>
      <c r="F4" s="126" t="s">
        <v>214</v>
      </c>
      <c r="G4" s="126" t="s">
        <v>215</v>
      </c>
      <c r="H4" s="126" t="s">
        <v>216</v>
      </c>
      <c r="I4" s="126" t="s">
        <v>217</v>
      </c>
      <c r="J4" s="126" t="s">
        <v>218</v>
      </c>
    </row>
    <row r="5" ht="19.5" customHeight="1" spans="1:10">
      <c r="A5" s="126" t="s">
        <v>121</v>
      </c>
      <c r="B5" s="126"/>
      <c r="C5" s="126"/>
      <c r="D5" s="118" t="s">
        <v>122</v>
      </c>
      <c r="E5" s="126"/>
      <c r="F5" s="126"/>
      <c r="G5" s="126"/>
      <c r="H5" s="126"/>
      <c r="I5" s="126"/>
      <c r="J5" s="126"/>
    </row>
    <row r="6" ht="19.5" customHeight="1" spans="1:10">
      <c r="A6" s="126"/>
      <c r="B6" s="126"/>
      <c r="C6" s="126"/>
      <c r="D6" s="118"/>
      <c r="E6" s="126"/>
      <c r="F6" s="126"/>
      <c r="G6" s="126"/>
      <c r="H6" s="126"/>
      <c r="I6" s="126"/>
      <c r="J6" s="126"/>
    </row>
    <row r="7" ht="19.5" customHeight="1" spans="1:10">
      <c r="A7" s="126"/>
      <c r="B7" s="126"/>
      <c r="C7" s="126"/>
      <c r="D7" s="118"/>
      <c r="E7" s="126"/>
      <c r="F7" s="126"/>
      <c r="G7" s="126"/>
      <c r="H7" s="126"/>
      <c r="I7" s="126"/>
      <c r="J7" s="126"/>
    </row>
    <row r="8" ht="19.5" customHeight="1" spans="1:10">
      <c r="A8" s="118" t="s">
        <v>125</v>
      </c>
      <c r="B8" s="118" t="s">
        <v>126</v>
      </c>
      <c r="C8" s="118" t="s">
        <v>127</v>
      </c>
      <c r="D8" s="118" t="s">
        <v>10</v>
      </c>
      <c r="E8" s="126" t="s">
        <v>11</v>
      </c>
      <c r="F8" s="126" t="s">
        <v>12</v>
      </c>
      <c r="G8" s="126" t="s">
        <v>20</v>
      </c>
      <c r="H8" s="126" t="s">
        <v>24</v>
      </c>
      <c r="I8" s="126" t="s">
        <v>28</v>
      </c>
      <c r="J8" s="126" t="s">
        <v>32</v>
      </c>
    </row>
    <row r="9" ht="19.5" customHeight="1" spans="1:10">
      <c r="A9" s="118"/>
      <c r="B9" s="118"/>
      <c r="C9" s="118"/>
      <c r="D9" s="118" t="s">
        <v>128</v>
      </c>
      <c r="E9" s="120">
        <v>557479599.18</v>
      </c>
      <c r="F9" s="120">
        <v>11056195.84</v>
      </c>
      <c r="G9" s="120">
        <v>546423403.34</v>
      </c>
      <c r="H9" s="120">
        <v>0</v>
      </c>
      <c r="I9" s="120">
        <v>0</v>
      </c>
      <c r="J9" s="120">
        <v>0</v>
      </c>
    </row>
    <row r="10" ht="19.5" customHeight="1" spans="1:10">
      <c r="A10" s="119" t="s">
        <v>129</v>
      </c>
      <c r="B10" s="119"/>
      <c r="C10" s="119"/>
      <c r="D10" s="119" t="s">
        <v>130</v>
      </c>
      <c r="E10" s="120">
        <v>521327326.59</v>
      </c>
      <c r="F10" s="120">
        <v>9324424.39</v>
      </c>
      <c r="G10" s="120">
        <v>512002902.2</v>
      </c>
      <c r="H10" s="120">
        <v>0</v>
      </c>
      <c r="I10" s="120">
        <v>0</v>
      </c>
      <c r="J10" s="120">
        <v>0</v>
      </c>
    </row>
    <row r="11" ht="19.5" customHeight="1" spans="1:10">
      <c r="A11" s="119" t="s">
        <v>131</v>
      </c>
      <c r="B11" s="119"/>
      <c r="C11" s="119"/>
      <c r="D11" s="119" t="s">
        <v>132</v>
      </c>
      <c r="E11" s="120">
        <v>2118162.2</v>
      </c>
      <c r="F11" s="120">
        <v>2118162.2</v>
      </c>
      <c r="G11" s="120">
        <v>0</v>
      </c>
      <c r="H11" s="120">
        <v>0</v>
      </c>
      <c r="I11" s="120">
        <v>0</v>
      </c>
      <c r="J11" s="120">
        <v>0</v>
      </c>
    </row>
    <row r="12" ht="19.5" customHeight="1" spans="1:10">
      <c r="A12" s="119" t="s">
        <v>133</v>
      </c>
      <c r="B12" s="119"/>
      <c r="C12" s="119"/>
      <c r="D12" s="119" t="s">
        <v>134</v>
      </c>
      <c r="E12" s="120">
        <v>55750</v>
      </c>
      <c r="F12" s="120">
        <v>55750</v>
      </c>
      <c r="G12" s="120">
        <v>0</v>
      </c>
      <c r="H12" s="120">
        <v>0</v>
      </c>
      <c r="I12" s="120">
        <v>0</v>
      </c>
      <c r="J12" s="120">
        <v>0</v>
      </c>
    </row>
    <row r="13" ht="19.5" customHeight="1" spans="1:10">
      <c r="A13" s="119" t="s">
        <v>135</v>
      </c>
      <c r="B13" s="119"/>
      <c r="C13" s="119"/>
      <c r="D13" s="119" t="s">
        <v>136</v>
      </c>
      <c r="E13" s="120">
        <v>1093100</v>
      </c>
      <c r="F13" s="120">
        <v>1093100</v>
      </c>
      <c r="G13" s="120">
        <v>0</v>
      </c>
      <c r="H13" s="120">
        <v>0</v>
      </c>
      <c r="I13" s="120">
        <v>0</v>
      </c>
      <c r="J13" s="120">
        <v>0</v>
      </c>
    </row>
    <row r="14" ht="19.5" customHeight="1" spans="1:10">
      <c r="A14" s="119" t="s">
        <v>137</v>
      </c>
      <c r="B14" s="119"/>
      <c r="C14" s="119"/>
      <c r="D14" s="119" t="s">
        <v>138</v>
      </c>
      <c r="E14" s="120">
        <v>882616.14</v>
      </c>
      <c r="F14" s="120">
        <v>882616.14</v>
      </c>
      <c r="G14" s="120">
        <v>0</v>
      </c>
      <c r="H14" s="120">
        <v>0</v>
      </c>
      <c r="I14" s="120">
        <v>0</v>
      </c>
      <c r="J14" s="120">
        <v>0</v>
      </c>
    </row>
    <row r="15" ht="19.5" customHeight="1" spans="1:10">
      <c r="A15" s="119" t="s">
        <v>139</v>
      </c>
      <c r="B15" s="119"/>
      <c r="C15" s="119"/>
      <c r="D15" s="119" t="s">
        <v>140</v>
      </c>
      <c r="E15" s="120">
        <v>86696.06</v>
      </c>
      <c r="F15" s="120">
        <v>86696.06</v>
      </c>
      <c r="G15" s="120">
        <v>0</v>
      </c>
      <c r="H15" s="120">
        <v>0</v>
      </c>
      <c r="I15" s="120">
        <v>0</v>
      </c>
      <c r="J15" s="120">
        <v>0</v>
      </c>
    </row>
    <row r="16" ht="19.5" customHeight="1" spans="1:10">
      <c r="A16" s="119" t="s">
        <v>141</v>
      </c>
      <c r="B16" s="119"/>
      <c r="C16" s="119"/>
      <c r="D16" s="119" t="s">
        <v>142</v>
      </c>
      <c r="E16" s="120">
        <v>88622520.69</v>
      </c>
      <c r="F16" s="120">
        <v>172277</v>
      </c>
      <c r="G16" s="120">
        <v>88450243.69</v>
      </c>
      <c r="H16" s="120">
        <v>0</v>
      </c>
      <c r="I16" s="120">
        <v>0</v>
      </c>
      <c r="J16" s="120">
        <v>0</v>
      </c>
    </row>
    <row r="17" ht="19.5" customHeight="1" spans="1:10">
      <c r="A17" s="119" t="s">
        <v>143</v>
      </c>
      <c r="B17" s="119"/>
      <c r="C17" s="119"/>
      <c r="D17" s="119" t="s">
        <v>144</v>
      </c>
      <c r="E17" s="120">
        <v>24832682.8</v>
      </c>
      <c r="F17" s="120">
        <v>172277</v>
      </c>
      <c r="G17" s="120">
        <v>24660405.8</v>
      </c>
      <c r="H17" s="120">
        <v>0</v>
      </c>
      <c r="I17" s="120">
        <v>0</v>
      </c>
      <c r="J17" s="120">
        <v>0</v>
      </c>
    </row>
    <row r="18" ht="19.5" customHeight="1" spans="1:10">
      <c r="A18" s="119" t="s">
        <v>145</v>
      </c>
      <c r="B18" s="119"/>
      <c r="C18" s="119"/>
      <c r="D18" s="119" t="s">
        <v>146</v>
      </c>
      <c r="E18" s="120">
        <v>1036754.75</v>
      </c>
      <c r="F18" s="120">
        <v>0</v>
      </c>
      <c r="G18" s="120">
        <v>1036754.75</v>
      </c>
      <c r="H18" s="120">
        <v>0</v>
      </c>
      <c r="I18" s="120">
        <v>0</v>
      </c>
      <c r="J18" s="120">
        <v>0</v>
      </c>
    </row>
    <row r="19" ht="19.5" customHeight="1" spans="1:10">
      <c r="A19" s="119" t="s">
        <v>147</v>
      </c>
      <c r="B19" s="119"/>
      <c r="C19" s="119"/>
      <c r="D19" s="119" t="s">
        <v>148</v>
      </c>
      <c r="E19" s="120">
        <v>7694160</v>
      </c>
      <c r="F19" s="120">
        <v>0</v>
      </c>
      <c r="G19" s="120">
        <v>7694160</v>
      </c>
      <c r="H19" s="120">
        <v>0</v>
      </c>
      <c r="I19" s="120">
        <v>0</v>
      </c>
      <c r="J19" s="120">
        <v>0</v>
      </c>
    </row>
    <row r="20" ht="19.5" customHeight="1" spans="1:10">
      <c r="A20" s="119" t="s">
        <v>149</v>
      </c>
      <c r="B20" s="119"/>
      <c r="C20" s="119"/>
      <c r="D20" s="119" t="s">
        <v>150</v>
      </c>
      <c r="E20" s="120">
        <v>55058923.14</v>
      </c>
      <c r="F20" s="120">
        <v>0</v>
      </c>
      <c r="G20" s="120">
        <v>55058923.14</v>
      </c>
      <c r="H20" s="120">
        <v>0</v>
      </c>
      <c r="I20" s="120">
        <v>0</v>
      </c>
      <c r="J20" s="120">
        <v>0</v>
      </c>
    </row>
    <row r="21" ht="19.5" customHeight="1" spans="1:10">
      <c r="A21" s="119" t="s">
        <v>151</v>
      </c>
      <c r="B21" s="119"/>
      <c r="C21" s="119"/>
      <c r="D21" s="119" t="s">
        <v>152</v>
      </c>
      <c r="E21" s="120">
        <v>418798093.81</v>
      </c>
      <c r="F21" s="120">
        <v>0</v>
      </c>
      <c r="G21" s="120">
        <v>418798093.81</v>
      </c>
      <c r="H21" s="120">
        <v>0</v>
      </c>
      <c r="I21" s="120">
        <v>0</v>
      </c>
      <c r="J21" s="120">
        <v>0</v>
      </c>
    </row>
    <row r="22" ht="19.5" customHeight="1" spans="1:10">
      <c r="A22" s="119" t="s">
        <v>153</v>
      </c>
      <c r="B22" s="119"/>
      <c r="C22" s="119"/>
      <c r="D22" s="119" t="s">
        <v>154</v>
      </c>
      <c r="E22" s="120">
        <v>2453806</v>
      </c>
      <c r="F22" s="120">
        <v>0</v>
      </c>
      <c r="G22" s="120">
        <v>2453806</v>
      </c>
      <c r="H22" s="120">
        <v>0</v>
      </c>
      <c r="I22" s="120">
        <v>0</v>
      </c>
      <c r="J22" s="120">
        <v>0</v>
      </c>
    </row>
    <row r="23" ht="19.5" customHeight="1" spans="1:10">
      <c r="A23" s="119" t="s">
        <v>155</v>
      </c>
      <c r="B23" s="119"/>
      <c r="C23" s="119"/>
      <c r="D23" s="119" t="s">
        <v>156</v>
      </c>
      <c r="E23" s="120">
        <v>394915677.96</v>
      </c>
      <c r="F23" s="120">
        <v>0</v>
      </c>
      <c r="G23" s="120">
        <v>394915677.96</v>
      </c>
      <c r="H23" s="120">
        <v>0</v>
      </c>
      <c r="I23" s="120">
        <v>0</v>
      </c>
      <c r="J23" s="120">
        <v>0</v>
      </c>
    </row>
    <row r="24" ht="19.5" customHeight="1" spans="1:10">
      <c r="A24" s="119" t="s">
        <v>157</v>
      </c>
      <c r="B24" s="119"/>
      <c r="C24" s="119"/>
      <c r="D24" s="119" t="s">
        <v>158</v>
      </c>
      <c r="E24" s="120">
        <v>3093551.39</v>
      </c>
      <c r="F24" s="120">
        <v>0</v>
      </c>
      <c r="G24" s="120">
        <v>3093551.39</v>
      </c>
      <c r="H24" s="120">
        <v>0</v>
      </c>
      <c r="I24" s="120">
        <v>0</v>
      </c>
      <c r="J24" s="120">
        <v>0</v>
      </c>
    </row>
    <row r="25" ht="19.5" customHeight="1" spans="1:10">
      <c r="A25" s="119" t="s">
        <v>159</v>
      </c>
      <c r="B25" s="119"/>
      <c r="C25" s="119"/>
      <c r="D25" s="119" t="s">
        <v>160</v>
      </c>
      <c r="E25" s="120">
        <v>529315</v>
      </c>
      <c r="F25" s="120">
        <v>0</v>
      </c>
      <c r="G25" s="120">
        <v>529315</v>
      </c>
      <c r="H25" s="120">
        <v>0</v>
      </c>
      <c r="I25" s="120">
        <v>0</v>
      </c>
      <c r="J25" s="120">
        <v>0</v>
      </c>
    </row>
    <row r="26" ht="19.5" customHeight="1" spans="1:10">
      <c r="A26" s="119" t="s">
        <v>161</v>
      </c>
      <c r="B26" s="119"/>
      <c r="C26" s="119"/>
      <c r="D26" s="119" t="s">
        <v>162</v>
      </c>
      <c r="E26" s="120">
        <v>17480463.46</v>
      </c>
      <c r="F26" s="120">
        <v>0</v>
      </c>
      <c r="G26" s="120">
        <v>17480463.46</v>
      </c>
      <c r="H26" s="120">
        <v>0</v>
      </c>
      <c r="I26" s="120">
        <v>0</v>
      </c>
      <c r="J26" s="120">
        <v>0</v>
      </c>
    </row>
    <row r="27" ht="19.5" customHeight="1" spans="1:10">
      <c r="A27" s="119" t="s">
        <v>163</v>
      </c>
      <c r="B27" s="119"/>
      <c r="C27" s="119"/>
      <c r="D27" s="119" t="s">
        <v>164</v>
      </c>
      <c r="E27" s="120">
        <v>325280</v>
      </c>
      <c r="F27" s="120">
        <v>0</v>
      </c>
      <c r="G27" s="120">
        <v>325280</v>
      </c>
      <c r="H27" s="120">
        <v>0</v>
      </c>
      <c r="I27" s="120">
        <v>0</v>
      </c>
      <c r="J27" s="120">
        <v>0</v>
      </c>
    </row>
    <row r="28" ht="19.5" customHeight="1" spans="1:10">
      <c r="A28" s="119" t="s">
        <v>165</v>
      </c>
      <c r="B28" s="119"/>
      <c r="C28" s="119"/>
      <c r="D28" s="119" t="s">
        <v>166</v>
      </c>
      <c r="E28" s="120">
        <v>10337257.69</v>
      </c>
      <c r="F28" s="120">
        <v>7033985.19</v>
      </c>
      <c r="G28" s="120">
        <v>3303272.5</v>
      </c>
      <c r="H28" s="120">
        <v>0</v>
      </c>
      <c r="I28" s="120">
        <v>0</v>
      </c>
      <c r="J28" s="120">
        <v>0</v>
      </c>
    </row>
    <row r="29" ht="19.5" customHeight="1" spans="1:10">
      <c r="A29" s="119" t="s">
        <v>167</v>
      </c>
      <c r="B29" s="119"/>
      <c r="C29" s="119"/>
      <c r="D29" s="119" t="s">
        <v>168</v>
      </c>
      <c r="E29" s="120">
        <v>2836447.45</v>
      </c>
      <c r="F29" s="120">
        <v>2836447.45</v>
      </c>
      <c r="G29" s="120">
        <v>0</v>
      </c>
      <c r="H29" s="120">
        <v>0</v>
      </c>
      <c r="I29" s="120">
        <v>0</v>
      </c>
      <c r="J29" s="120">
        <v>0</v>
      </c>
    </row>
    <row r="30" ht="19.5" customHeight="1" spans="1:10">
      <c r="A30" s="119" t="s">
        <v>169</v>
      </c>
      <c r="B30" s="119"/>
      <c r="C30" s="119"/>
      <c r="D30" s="119" t="s">
        <v>170</v>
      </c>
      <c r="E30" s="120">
        <v>3184276.5</v>
      </c>
      <c r="F30" s="120">
        <v>0</v>
      </c>
      <c r="G30" s="120">
        <v>3184276.5</v>
      </c>
      <c r="H30" s="120">
        <v>0</v>
      </c>
      <c r="I30" s="120">
        <v>0</v>
      </c>
      <c r="J30" s="120">
        <v>0</v>
      </c>
    </row>
    <row r="31" ht="19.5" customHeight="1" spans="1:10">
      <c r="A31" s="119" t="s">
        <v>171</v>
      </c>
      <c r="B31" s="119"/>
      <c r="C31" s="119"/>
      <c r="D31" s="119" t="s">
        <v>172</v>
      </c>
      <c r="E31" s="120">
        <v>4197537.74</v>
      </c>
      <c r="F31" s="120">
        <v>4197537.74</v>
      </c>
      <c r="G31" s="120">
        <v>0</v>
      </c>
      <c r="H31" s="120">
        <v>0</v>
      </c>
      <c r="I31" s="120">
        <v>0</v>
      </c>
      <c r="J31" s="120">
        <v>0</v>
      </c>
    </row>
    <row r="32" ht="19.5" customHeight="1" spans="1:10">
      <c r="A32" s="119" t="s">
        <v>173</v>
      </c>
      <c r="B32" s="119"/>
      <c r="C32" s="119"/>
      <c r="D32" s="119" t="s">
        <v>174</v>
      </c>
      <c r="E32" s="120">
        <v>118996</v>
      </c>
      <c r="F32" s="120">
        <v>0</v>
      </c>
      <c r="G32" s="120">
        <v>118996</v>
      </c>
      <c r="H32" s="120">
        <v>0</v>
      </c>
      <c r="I32" s="120">
        <v>0</v>
      </c>
      <c r="J32" s="120">
        <v>0</v>
      </c>
    </row>
    <row r="33" ht="19.5" customHeight="1" spans="1:10">
      <c r="A33" s="119" t="s">
        <v>175</v>
      </c>
      <c r="B33" s="119"/>
      <c r="C33" s="119"/>
      <c r="D33" s="119" t="s">
        <v>176</v>
      </c>
      <c r="E33" s="120">
        <v>1451292.2</v>
      </c>
      <c r="F33" s="120">
        <v>0</v>
      </c>
      <c r="G33" s="120">
        <v>1451292.2</v>
      </c>
      <c r="H33" s="120">
        <v>0</v>
      </c>
      <c r="I33" s="120">
        <v>0</v>
      </c>
      <c r="J33" s="120">
        <v>0</v>
      </c>
    </row>
    <row r="34" ht="19.5" customHeight="1" spans="1:10">
      <c r="A34" s="119" t="s">
        <v>177</v>
      </c>
      <c r="B34" s="119"/>
      <c r="C34" s="119"/>
      <c r="D34" s="119" t="s">
        <v>176</v>
      </c>
      <c r="E34" s="120">
        <v>1451292.2</v>
      </c>
      <c r="F34" s="120">
        <v>0</v>
      </c>
      <c r="G34" s="120">
        <v>1451292.2</v>
      </c>
      <c r="H34" s="120">
        <v>0</v>
      </c>
      <c r="I34" s="120">
        <v>0</v>
      </c>
      <c r="J34" s="120">
        <v>0</v>
      </c>
    </row>
    <row r="35" ht="19.5" customHeight="1" spans="1:10">
      <c r="A35" s="119" t="s">
        <v>178</v>
      </c>
      <c r="B35" s="119"/>
      <c r="C35" s="119"/>
      <c r="D35" s="119" t="s">
        <v>179</v>
      </c>
      <c r="E35" s="120">
        <v>27410820.26</v>
      </c>
      <c r="F35" s="120">
        <v>899101.45</v>
      </c>
      <c r="G35" s="120">
        <v>26511718.81</v>
      </c>
      <c r="H35" s="120">
        <v>0</v>
      </c>
      <c r="I35" s="120">
        <v>0</v>
      </c>
      <c r="J35" s="120">
        <v>0</v>
      </c>
    </row>
    <row r="36" ht="19.5" customHeight="1" spans="1:10">
      <c r="A36" s="119" t="s">
        <v>180</v>
      </c>
      <c r="B36" s="119"/>
      <c r="C36" s="119"/>
      <c r="D36" s="119" t="s">
        <v>181</v>
      </c>
      <c r="E36" s="120">
        <v>25333113.96</v>
      </c>
      <c r="F36" s="120">
        <v>899101.45</v>
      </c>
      <c r="G36" s="120">
        <v>24434012.51</v>
      </c>
      <c r="H36" s="120">
        <v>0</v>
      </c>
      <c r="I36" s="120">
        <v>0</v>
      </c>
      <c r="J36" s="120">
        <v>0</v>
      </c>
    </row>
    <row r="37" ht="19.5" customHeight="1" spans="1:10">
      <c r="A37" s="119" t="s">
        <v>182</v>
      </c>
      <c r="B37" s="119"/>
      <c r="C37" s="119"/>
      <c r="D37" s="119" t="s">
        <v>183</v>
      </c>
      <c r="E37" s="120">
        <v>169945.45</v>
      </c>
      <c r="F37" s="120">
        <v>169945.45</v>
      </c>
      <c r="G37" s="120">
        <v>0</v>
      </c>
      <c r="H37" s="120">
        <v>0</v>
      </c>
      <c r="I37" s="120">
        <v>0</v>
      </c>
      <c r="J37" s="120">
        <v>0</v>
      </c>
    </row>
    <row r="38" ht="19.5" customHeight="1" spans="1:10">
      <c r="A38" s="119" t="s">
        <v>184</v>
      </c>
      <c r="B38" s="119"/>
      <c r="C38" s="119"/>
      <c r="D38" s="119" t="s">
        <v>185</v>
      </c>
      <c r="E38" s="120">
        <v>250195.73</v>
      </c>
      <c r="F38" s="120">
        <v>250195.73</v>
      </c>
      <c r="G38" s="120">
        <v>0</v>
      </c>
      <c r="H38" s="120">
        <v>0</v>
      </c>
      <c r="I38" s="120">
        <v>0</v>
      </c>
      <c r="J38" s="120">
        <v>0</v>
      </c>
    </row>
    <row r="39" ht="19.5" customHeight="1" spans="1:10">
      <c r="A39" s="119" t="s">
        <v>186</v>
      </c>
      <c r="B39" s="119"/>
      <c r="C39" s="119"/>
      <c r="D39" s="119" t="s">
        <v>187</v>
      </c>
      <c r="E39" s="120">
        <v>418628.52</v>
      </c>
      <c r="F39" s="120">
        <v>418628.52</v>
      </c>
      <c r="G39" s="120">
        <v>0</v>
      </c>
      <c r="H39" s="120">
        <v>0</v>
      </c>
      <c r="I39" s="120">
        <v>0</v>
      </c>
      <c r="J39" s="120">
        <v>0</v>
      </c>
    </row>
    <row r="40" ht="19.5" customHeight="1" spans="1:10">
      <c r="A40" s="119" t="s">
        <v>188</v>
      </c>
      <c r="B40" s="119"/>
      <c r="C40" s="119"/>
      <c r="D40" s="119" t="s">
        <v>189</v>
      </c>
      <c r="E40" s="120">
        <v>24494344.26</v>
      </c>
      <c r="F40" s="120">
        <v>60331.75</v>
      </c>
      <c r="G40" s="120">
        <v>24434012.51</v>
      </c>
      <c r="H40" s="120">
        <v>0</v>
      </c>
      <c r="I40" s="120">
        <v>0</v>
      </c>
      <c r="J40" s="120">
        <v>0</v>
      </c>
    </row>
    <row r="41" ht="19.5" customHeight="1" spans="1:10">
      <c r="A41" s="119" t="s">
        <v>190</v>
      </c>
      <c r="B41" s="119"/>
      <c r="C41" s="119"/>
      <c r="D41" s="119" t="s">
        <v>191</v>
      </c>
      <c r="E41" s="120">
        <v>2023850.79</v>
      </c>
      <c r="F41" s="120">
        <v>0</v>
      </c>
      <c r="G41" s="120">
        <v>2023850.79</v>
      </c>
      <c r="H41" s="120">
        <v>0</v>
      </c>
      <c r="I41" s="120">
        <v>0</v>
      </c>
      <c r="J41" s="120">
        <v>0</v>
      </c>
    </row>
    <row r="42" ht="19.5" customHeight="1" spans="1:10">
      <c r="A42" s="119" t="s">
        <v>192</v>
      </c>
      <c r="B42" s="119"/>
      <c r="C42" s="119"/>
      <c r="D42" s="119" t="s">
        <v>193</v>
      </c>
      <c r="E42" s="120">
        <v>1396648.39</v>
      </c>
      <c r="F42" s="120">
        <v>0</v>
      </c>
      <c r="G42" s="120">
        <v>1396648.39</v>
      </c>
      <c r="H42" s="120">
        <v>0</v>
      </c>
      <c r="I42" s="120">
        <v>0</v>
      </c>
      <c r="J42" s="120">
        <v>0</v>
      </c>
    </row>
    <row r="43" ht="19.5" customHeight="1" spans="1:10">
      <c r="A43" s="119" t="s">
        <v>194</v>
      </c>
      <c r="B43" s="119"/>
      <c r="C43" s="119"/>
      <c r="D43" s="119" t="s">
        <v>195</v>
      </c>
      <c r="E43" s="120">
        <v>627202.4</v>
      </c>
      <c r="F43" s="120">
        <v>0</v>
      </c>
      <c r="G43" s="120">
        <v>627202.4</v>
      </c>
      <c r="H43" s="120">
        <v>0</v>
      </c>
      <c r="I43" s="120">
        <v>0</v>
      </c>
      <c r="J43" s="120">
        <v>0</v>
      </c>
    </row>
    <row r="44" ht="19.5" customHeight="1" spans="1:10">
      <c r="A44" s="119" t="s">
        <v>196</v>
      </c>
      <c r="B44" s="119"/>
      <c r="C44" s="119"/>
      <c r="D44" s="119" t="s">
        <v>197</v>
      </c>
      <c r="E44" s="120">
        <v>53855.51</v>
      </c>
      <c r="F44" s="120">
        <v>0</v>
      </c>
      <c r="G44" s="120">
        <v>53855.51</v>
      </c>
      <c r="H44" s="120">
        <v>0</v>
      </c>
      <c r="I44" s="120">
        <v>0</v>
      </c>
      <c r="J44" s="120">
        <v>0</v>
      </c>
    </row>
    <row r="45" ht="19.5" customHeight="1" spans="1:10">
      <c r="A45" s="119" t="s">
        <v>198</v>
      </c>
      <c r="B45" s="119"/>
      <c r="C45" s="119"/>
      <c r="D45" s="119" t="s">
        <v>197</v>
      </c>
      <c r="E45" s="120">
        <v>53855.51</v>
      </c>
      <c r="F45" s="120">
        <v>0</v>
      </c>
      <c r="G45" s="120">
        <v>53855.51</v>
      </c>
      <c r="H45" s="120">
        <v>0</v>
      </c>
      <c r="I45" s="120">
        <v>0</v>
      </c>
      <c r="J45" s="120">
        <v>0</v>
      </c>
    </row>
    <row r="46" ht="19.5" customHeight="1" spans="1:10">
      <c r="A46" s="119" t="s">
        <v>199</v>
      </c>
      <c r="B46" s="119"/>
      <c r="C46" s="119"/>
      <c r="D46" s="119" t="s">
        <v>200</v>
      </c>
      <c r="E46" s="120">
        <v>7908782.33</v>
      </c>
      <c r="F46" s="120">
        <v>0</v>
      </c>
      <c r="G46" s="120">
        <v>7908782.33</v>
      </c>
      <c r="H46" s="120">
        <v>0</v>
      </c>
      <c r="I46" s="120">
        <v>0</v>
      </c>
      <c r="J46" s="120">
        <v>0</v>
      </c>
    </row>
    <row r="47" ht="19.5" customHeight="1" spans="1:10">
      <c r="A47" s="119" t="s">
        <v>201</v>
      </c>
      <c r="B47" s="119"/>
      <c r="C47" s="119"/>
      <c r="D47" s="119" t="s">
        <v>202</v>
      </c>
      <c r="E47" s="120">
        <v>7908782.33</v>
      </c>
      <c r="F47" s="120">
        <v>0</v>
      </c>
      <c r="G47" s="120">
        <v>7908782.33</v>
      </c>
      <c r="H47" s="120">
        <v>0</v>
      </c>
      <c r="I47" s="120">
        <v>0</v>
      </c>
      <c r="J47" s="120">
        <v>0</v>
      </c>
    </row>
    <row r="48" ht="19.5" customHeight="1" spans="1:10">
      <c r="A48" s="119" t="s">
        <v>203</v>
      </c>
      <c r="B48" s="119"/>
      <c r="C48" s="119"/>
      <c r="D48" s="119" t="s">
        <v>204</v>
      </c>
      <c r="E48" s="120">
        <v>7908782.33</v>
      </c>
      <c r="F48" s="120">
        <v>0</v>
      </c>
      <c r="G48" s="120">
        <v>7908782.33</v>
      </c>
      <c r="H48" s="120">
        <v>0</v>
      </c>
      <c r="I48" s="120">
        <v>0</v>
      </c>
      <c r="J48" s="120">
        <v>0</v>
      </c>
    </row>
    <row r="49" ht="19.5" customHeight="1" spans="1:10">
      <c r="A49" s="119" t="s">
        <v>205</v>
      </c>
      <c r="B49" s="119"/>
      <c r="C49" s="119"/>
      <c r="D49" s="119" t="s">
        <v>206</v>
      </c>
      <c r="E49" s="120">
        <v>832670</v>
      </c>
      <c r="F49" s="120">
        <v>832670</v>
      </c>
      <c r="G49" s="120">
        <v>0</v>
      </c>
      <c r="H49" s="120">
        <v>0</v>
      </c>
      <c r="I49" s="120">
        <v>0</v>
      </c>
      <c r="J49" s="120">
        <v>0</v>
      </c>
    </row>
    <row r="50" ht="19.5" customHeight="1" spans="1:10">
      <c r="A50" s="119" t="s">
        <v>207</v>
      </c>
      <c r="B50" s="119"/>
      <c r="C50" s="119"/>
      <c r="D50" s="119" t="s">
        <v>208</v>
      </c>
      <c r="E50" s="120">
        <v>832670</v>
      </c>
      <c r="F50" s="120">
        <v>832670</v>
      </c>
      <c r="G50" s="120">
        <v>0</v>
      </c>
      <c r="H50" s="120">
        <v>0</v>
      </c>
      <c r="I50" s="120">
        <v>0</v>
      </c>
      <c r="J50" s="120">
        <v>0</v>
      </c>
    </row>
    <row r="51" ht="19.5" customHeight="1" spans="1:10">
      <c r="A51" s="119" t="s">
        <v>209</v>
      </c>
      <c r="B51" s="119"/>
      <c r="C51" s="119"/>
      <c r="D51" s="119" t="s">
        <v>210</v>
      </c>
      <c r="E51" s="120">
        <v>832670</v>
      </c>
      <c r="F51" s="120">
        <v>832670</v>
      </c>
      <c r="G51" s="120">
        <v>0</v>
      </c>
      <c r="H51" s="120">
        <v>0</v>
      </c>
      <c r="I51" s="120">
        <v>0</v>
      </c>
      <c r="J51" s="120">
        <v>0</v>
      </c>
    </row>
    <row r="52" ht="19.5" customHeight="1" spans="1:10">
      <c r="A52" s="119" t="s">
        <v>219</v>
      </c>
      <c r="B52" s="119"/>
      <c r="C52" s="119"/>
      <c r="D52" s="119"/>
      <c r="E52" s="119"/>
      <c r="F52" s="119"/>
      <c r="G52" s="119"/>
      <c r="H52" s="119"/>
      <c r="I52" s="119"/>
      <c r="J52" s="119"/>
    </row>
  </sheetData>
  <mergeCells count="5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L14" sqref="L14"/>
    </sheetView>
  </sheetViews>
  <sheetFormatPr defaultColWidth="9" defaultRowHeight="13.5"/>
  <cols>
    <col min="3" max="3" width="22.75" customWidth="1"/>
    <col min="4" max="4" width="15.625" customWidth="1"/>
    <col min="5" max="5" width="17.125" customWidth="1"/>
    <col min="7" max="7" width="13.875" customWidth="1"/>
    <col min="10" max="10" width="11"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750</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156000</v>
      </c>
      <c r="E8" s="6">
        <v>156000</v>
      </c>
      <c r="F8" s="2">
        <v>10</v>
      </c>
      <c r="G8" s="2"/>
      <c r="H8" s="7">
        <v>1</v>
      </c>
      <c r="I8" s="2">
        <v>10</v>
      </c>
      <c r="J8" s="2"/>
    </row>
    <row r="9" ht="15" customHeight="1" spans="1:10">
      <c r="A9" s="2"/>
      <c r="B9" s="8" t="s">
        <v>580</v>
      </c>
      <c r="C9" s="9"/>
      <c r="D9" s="6">
        <v>156000</v>
      </c>
      <c r="E9" s="6">
        <v>156000</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751</v>
      </c>
      <c r="C14" s="11"/>
      <c r="D14" s="11"/>
      <c r="E14" s="11"/>
      <c r="F14" s="11"/>
      <c r="G14" s="11" t="s">
        <v>752</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25" customHeight="1" spans="1:10">
      <c r="A18" s="2" t="s">
        <v>599</v>
      </c>
      <c r="B18" s="4" t="s">
        <v>600</v>
      </c>
      <c r="C18" s="5" t="s">
        <v>753</v>
      </c>
      <c r="D18" s="2" t="s">
        <v>616</v>
      </c>
      <c r="E18" s="5" t="s">
        <v>754</v>
      </c>
      <c r="F18" s="5" t="s">
        <v>755</v>
      </c>
      <c r="G18" s="5" t="s">
        <v>754</v>
      </c>
      <c r="H18" s="4">
        <v>8</v>
      </c>
      <c r="I18" s="4">
        <v>8</v>
      </c>
      <c r="J18" s="10" t="s">
        <v>605</v>
      </c>
    </row>
    <row r="19" spans="1:10">
      <c r="A19" s="2"/>
      <c r="B19" s="5"/>
      <c r="C19" s="5" t="s">
        <v>756</v>
      </c>
      <c r="D19" s="2" t="s">
        <v>607</v>
      </c>
      <c r="E19" s="5" t="s">
        <v>608</v>
      </c>
      <c r="F19" s="5" t="s">
        <v>604</v>
      </c>
      <c r="G19" s="5" t="s">
        <v>608</v>
      </c>
      <c r="H19" s="4">
        <v>8</v>
      </c>
      <c r="I19" s="4">
        <v>8</v>
      </c>
      <c r="J19" s="10" t="s">
        <v>605</v>
      </c>
    </row>
    <row r="20" spans="1:10">
      <c r="A20" s="2"/>
      <c r="B20" s="4" t="s">
        <v>619</v>
      </c>
      <c r="C20" s="21" t="s">
        <v>757</v>
      </c>
      <c r="D20" s="2" t="s">
        <v>607</v>
      </c>
      <c r="E20" s="21" t="s">
        <v>608</v>
      </c>
      <c r="F20" s="5" t="s">
        <v>604</v>
      </c>
      <c r="G20" s="21" t="s">
        <v>608</v>
      </c>
      <c r="H20" s="4">
        <v>8</v>
      </c>
      <c r="I20" s="4">
        <v>8</v>
      </c>
      <c r="J20" s="20" t="s">
        <v>605</v>
      </c>
    </row>
    <row r="21" spans="1:10">
      <c r="A21" s="2"/>
      <c r="B21" s="22"/>
      <c r="C21" s="21" t="s">
        <v>758</v>
      </c>
      <c r="D21" s="2" t="s">
        <v>602</v>
      </c>
      <c r="E21" s="21" t="s">
        <v>626</v>
      </c>
      <c r="F21" s="5" t="s">
        <v>604</v>
      </c>
      <c r="G21" s="21" t="s">
        <v>626</v>
      </c>
      <c r="H21" s="4">
        <v>8</v>
      </c>
      <c r="I21" s="4">
        <v>8</v>
      </c>
      <c r="J21" s="20"/>
    </row>
    <row r="22" ht="25.5" spans="1:10">
      <c r="A22" s="2"/>
      <c r="B22" s="5" t="s">
        <v>627</v>
      </c>
      <c r="C22" s="2" t="s">
        <v>759</v>
      </c>
      <c r="D22" s="2" t="s">
        <v>607</v>
      </c>
      <c r="E22" s="2" t="s">
        <v>629</v>
      </c>
      <c r="F22" s="2" t="s">
        <v>679</v>
      </c>
      <c r="G22" s="2" t="s">
        <v>629</v>
      </c>
      <c r="H22" s="4">
        <v>8</v>
      </c>
      <c r="I22" s="4">
        <v>8</v>
      </c>
      <c r="J22" s="10" t="s">
        <v>605</v>
      </c>
    </row>
    <row r="23" spans="1:10">
      <c r="A23" s="2"/>
      <c r="B23" s="2" t="s">
        <v>630</v>
      </c>
      <c r="C23" s="2" t="s">
        <v>631</v>
      </c>
      <c r="D23" s="2" t="s">
        <v>616</v>
      </c>
      <c r="E23" s="2" t="s">
        <v>632</v>
      </c>
      <c r="F23" s="2" t="s">
        <v>611</v>
      </c>
      <c r="G23" s="2" t="s">
        <v>632</v>
      </c>
      <c r="H23" s="4">
        <v>10</v>
      </c>
      <c r="I23" s="4">
        <v>10</v>
      </c>
      <c r="J23" s="10" t="s">
        <v>605</v>
      </c>
    </row>
    <row r="24" ht="27" customHeight="1" spans="1:10">
      <c r="A24" s="2" t="s">
        <v>633</v>
      </c>
      <c r="B24" s="2" t="s">
        <v>681</v>
      </c>
      <c r="C24" s="2"/>
      <c r="D24" s="2"/>
      <c r="E24" s="2"/>
      <c r="F24" s="2"/>
      <c r="G24" s="2"/>
      <c r="H24" s="4"/>
      <c r="I24" s="4"/>
      <c r="J24" s="10"/>
    </row>
    <row r="25" spans="1:10">
      <c r="A25" s="2"/>
      <c r="B25" s="4" t="s">
        <v>682</v>
      </c>
      <c r="C25" s="21" t="s">
        <v>760</v>
      </c>
      <c r="D25" s="2" t="s">
        <v>607</v>
      </c>
      <c r="E25" s="21" t="s">
        <v>761</v>
      </c>
      <c r="F25" s="2" t="s">
        <v>624</v>
      </c>
      <c r="G25" s="21" t="s">
        <v>761</v>
      </c>
      <c r="H25" s="4">
        <v>15</v>
      </c>
      <c r="I25" s="4">
        <v>15</v>
      </c>
      <c r="J25" s="10" t="s">
        <v>605</v>
      </c>
    </row>
    <row r="26" spans="1:10">
      <c r="A26" s="2"/>
      <c r="B26" s="5"/>
      <c r="C26" s="21" t="s">
        <v>762</v>
      </c>
      <c r="D26" s="2" t="s">
        <v>607</v>
      </c>
      <c r="E26" s="21" t="s">
        <v>763</v>
      </c>
      <c r="F26" s="2" t="s">
        <v>624</v>
      </c>
      <c r="G26" s="21" t="s">
        <v>763</v>
      </c>
      <c r="H26" s="4">
        <v>15</v>
      </c>
      <c r="I26" s="4">
        <v>15</v>
      </c>
      <c r="J26" s="10" t="s">
        <v>605</v>
      </c>
    </row>
    <row r="27" ht="25.5" spans="1:10">
      <c r="A27" s="2"/>
      <c r="B27" s="2" t="s">
        <v>685</v>
      </c>
      <c r="C27" s="2"/>
      <c r="D27" s="4"/>
      <c r="E27" s="2"/>
      <c r="F27" s="2"/>
      <c r="G27" s="2"/>
      <c r="H27" s="2"/>
      <c r="I27" s="2"/>
      <c r="J27" s="10"/>
    </row>
    <row r="28" ht="25.5" spans="1:10">
      <c r="A28" s="2"/>
      <c r="B28" s="2" t="s">
        <v>686</v>
      </c>
      <c r="C28" s="2"/>
      <c r="D28" s="2"/>
      <c r="E28" s="5"/>
      <c r="F28" s="5"/>
      <c r="G28" s="5"/>
      <c r="H28" s="5"/>
      <c r="I28" s="5"/>
      <c r="J28" s="10"/>
    </row>
    <row r="29" ht="25.5" spans="1:10">
      <c r="A29" s="2" t="s">
        <v>643</v>
      </c>
      <c r="B29" s="2" t="s">
        <v>644</v>
      </c>
      <c r="C29" s="2" t="s">
        <v>764</v>
      </c>
      <c r="D29" s="4" t="s">
        <v>602</v>
      </c>
      <c r="E29" s="4">
        <v>90</v>
      </c>
      <c r="F29" s="4" t="s">
        <v>604</v>
      </c>
      <c r="G29" s="4">
        <v>90</v>
      </c>
      <c r="H29" s="4">
        <v>10</v>
      </c>
      <c r="I29" s="4">
        <v>10</v>
      </c>
      <c r="J29" s="2" t="s">
        <v>605</v>
      </c>
    </row>
    <row r="30" ht="15" customHeight="1" spans="1:10">
      <c r="A30" s="2" t="s">
        <v>648</v>
      </c>
      <c r="B30" s="2"/>
      <c r="C30" s="17" t="s">
        <v>605</v>
      </c>
      <c r="D30" s="17"/>
      <c r="E30" s="17"/>
      <c r="F30" s="17"/>
      <c r="G30" s="17"/>
      <c r="H30" s="17"/>
      <c r="I30" s="17"/>
      <c r="J30" s="17"/>
    </row>
    <row r="31" ht="24" customHeight="1" spans="1:10">
      <c r="A31" s="2" t="s">
        <v>688</v>
      </c>
      <c r="B31" s="2">
        <v>100</v>
      </c>
      <c r="C31" s="2"/>
      <c r="D31" s="2"/>
      <c r="E31" s="2"/>
      <c r="F31" s="2"/>
      <c r="G31" s="2"/>
      <c r="H31" s="2"/>
      <c r="I31" s="2">
        <v>100</v>
      </c>
      <c r="J31" s="2" t="s">
        <v>689</v>
      </c>
    </row>
    <row r="32" spans="1:10">
      <c r="A32" s="18" t="s">
        <v>690</v>
      </c>
      <c r="B32" s="18"/>
      <c r="C32" s="18"/>
      <c r="D32" s="18"/>
      <c r="E32" s="18"/>
      <c r="F32" s="18"/>
      <c r="G32" s="18"/>
      <c r="H32" s="18"/>
      <c r="I32" s="18"/>
      <c r="J32" s="18"/>
    </row>
    <row r="33" spans="1:10">
      <c r="A33" s="18" t="s">
        <v>691</v>
      </c>
      <c r="B33" s="18"/>
      <c r="C33" s="18"/>
      <c r="D33" s="18"/>
      <c r="E33" s="18"/>
      <c r="F33" s="18"/>
      <c r="G33" s="18"/>
      <c r="H33" s="18"/>
      <c r="I33" s="18"/>
      <c r="J33" s="18"/>
    </row>
    <row r="34" spans="1:10">
      <c r="A34" s="18" t="s">
        <v>692</v>
      </c>
      <c r="B34" s="18"/>
      <c r="C34" s="18"/>
      <c r="D34" s="18"/>
      <c r="E34" s="18"/>
      <c r="F34" s="18"/>
      <c r="G34" s="18"/>
      <c r="H34" s="18"/>
      <c r="I34" s="18"/>
      <c r="J34" s="18"/>
    </row>
    <row r="35" spans="1:10">
      <c r="A35" s="18" t="s">
        <v>693</v>
      </c>
      <c r="B35" s="18"/>
      <c r="C35" s="18"/>
      <c r="D35" s="18"/>
      <c r="E35" s="18"/>
      <c r="F35" s="18"/>
      <c r="G35" s="18"/>
      <c r="H35" s="18"/>
      <c r="I35" s="18"/>
      <c r="J35" s="18"/>
    </row>
    <row r="36" spans="1:10">
      <c r="A36" s="18" t="s">
        <v>694</v>
      </c>
      <c r="B36" s="18"/>
      <c r="C36" s="18"/>
      <c r="D36" s="18"/>
      <c r="E36" s="18"/>
      <c r="F36" s="18"/>
      <c r="G36" s="18"/>
      <c r="H36" s="18"/>
      <c r="I36" s="18"/>
      <c r="J36" s="18"/>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8"/>
    <mergeCell ref="B6:B7"/>
    <mergeCell ref="B16:B17"/>
    <mergeCell ref="B18:B19"/>
    <mergeCell ref="B20:B21"/>
    <mergeCell ref="B25:B26"/>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L14" sqref="L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765</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731900</v>
      </c>
      <c r="E8" s="6">
        <v>731200</v>
      </c>
      <c r="F8" s="2">
        <v>10</v>
      </c>
      <c r="G8" s="2"/>
      <c r="H8" s="7">
        <v>1</v>
      </c>
      <c r="I8" s="2">
        <v>9.99</v>
      </c>
      <c r="J8" s="2"/>
    </row>
    <row r="9" ht="15" customHeight="1" spans="1:10">
      <c r="A9" s="2"/>
      <c r="B9" s="8" t="s">
        <v>580</v>
      </c>
      <c r="C9" s="9"/>
      <c r="D9" s="6">
        <v>731900</v>
      </c>
      <c r="E9" s="6">
        <v>731200</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766</v>
      </c>
      <c r="C14" s="11"/>
      <c r="D14" s="11"/>
      <c r="E14" s="11"/>
      <c r="F14" s="11"/>
      <c r="G14" s="11" t="s">
        <v>767</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5"/>
      <c r="G18" s="2"/>
      <c r="H18" s="2"/>
      <c r="I18" s="2"/>
      <c r="J18" s="20"/>
    </row>
    <row r="19" spans="1:10">
      <c r="A19" s="2"/>
      <c r="B19" s="4" t="s">
        <v>619</v>
      </c>
      <c r="C19" s="2" t="s">
        <v>768</v>
      </c>
      <c r="D19" s="2" t="s">
        <v>607</v>
      </c>
      <c r="E19" s="5" t="s">
        <v>629</v>
      </c>
      <c r="F19" s="2" t="s">
        <v>624</v>
      </c>
      <c r="G19" s="5" t="s">
        <v>629</v>
      </c>
      <c r="H19" s="2">
        <v>25</v>
      </c>
      <c r="I19" s="2">
        <v>25</v>
      </c>
      <c r="J19" s="20" t="s">
        <v>605</v>
      </c>
    </row>
    <row r="20" spans="1:10">
      <c r="A20" s="2"/>
      <c r="B20" s="4" t="s">
        <v>627</v>
      </c>
      <c r="C20" s="2"/>
      <c r="D20" s="2"/>
      <c r="E20" s="2"/>
      <c r="F20" s="2"/>
      <c r="G20" s="5"/>
      <c r="H20" s="2"/>
      <c r="I20" s="2"/>
      <c r="J20" s="20"/>
    </row>
    <row r="21" spans="1:10">
      <c r="A21" s="2"/>
      <c r="B21" s="2" t="s">
        <v>630</v>
      </c>
      <c r="C21" s="2" t="s">
        <v>631</v>
      </c>
      <c r="D21" s="27" t="s">
        <v>616</v>
      </c>
      <c r="E21" s="2" t="s">
        <v>632</v>
      </c>
      <c r="F21" s="2" t="s">
        <v>680</v>
      </c>
      <c r="G21" s="2" t="s">
        <v>632</v>
      </c>
      <c r="H21" s="2">
        <v>25</v>
      </c>
      <c r="I21" s="2">
        <v>25</v>
      </c>
      <c r="J21" s="20" t="s">
        <v>605</v>
      </c>
    </row>
    <row r="22" ht="27" customHeight="1" spans="1:10">
      <c r="A22" s="2" t="s">
        <v>633</v>
      </c>
      <c r="B22" s="2" t="s">
        <v>681</v>
      </c>
      <c r="C22" s="2"/>
      <c r="D22" s="2"/>
      <c r="E22" s="2"/>
      <c r="F22" s="2"/>
      <c r="G22" s="2"/>
      <c r="H22" s="2"/>
      <c r="I22" s="2"/>
      <c r="J22" s="10"/>
    </row>
    <row r="23" ht="25.5" spans="1:10">
      <c r="A23" s="2"/>
      <c r="B23" s="5" t="s">
        <v>682</v>
      </c>
      <c r="C23" s="2" t="s">
        <v>748</v>
      </c>
      <c r="D23" s="2" t="s">
        <v>607</v>
      </c>
      <c r="E23" s="2" t="s">
        <v>684</v>
      </c>
      <c r="F23" s="2" t="s">
        <v>624</v>
      </c>
      <c r="G23" s="2" t="s">
        <v>684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749</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99.99</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3" workbookViewId="0">
      <selection activeCell="L14" sqref="L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769</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49174.5</v>
      </c>
      <c r="E8" s="6">
        <v>49174.5</v>
      </c>
      <c r="F8" s="2">
        <v>10</v>
      </c>
      <c r="G8" s="2"/>
      <c r="H8" s="7">
        <v>1</v>
      </c>
      <c r="I8" s="2">
        <v>10</v>
      </c>
      <c r="J8" s="2"/>
    </row>
    <row r="9" ht="15" customHeight="1" spans="1:10">
      <c r="A9" s="2"/>
      <c r="B9" s="8" t="s">
        <v>580</v>
      </c>
      <c r="C9" s="9"/>
      <c r="D9" s="6">
        <v>49174.5</v>
      </c>
      <c r="E9" s="6">
        <v>49174.5</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751</v>
      </c>
      <c r="C14" s="11"/>
      <c r="D14" s="11"/>
      <c r="E14" s="11"/>
      <c r="F14" s="11"/>
      <c r="G14" s="11" t="s">
        <v>770</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t="s">
        <v>756</v>
      </c>
      <c r="D18" s="2" t="s">
        <v>607</v>
      </c>
      <c r="E18" s="2">
        <v>100</v>
      </c>
      <c r="F18" s="4" t="s">
        <v>604</v>
      </c>
      <c r="G18" s="2">
        <v>100</v>
      </c>
      <c r="H18" s="2">
        <v>12.5</v>
      </c>
      <c r="I18" s="2">
        <v>12.5</v>
      </c>
      <c r="J18" s="20" t="s">
        <v>605</v>
      </c>
    </row>
    <row r="19" spans="1:10">
      <c r="A19" s="2"/>
      <c r="B19" s="4" t="s">
        <v>619</v>
      </c>
      <c r="C19" s="2" t="s">
        <v>758</v>
      </c>
      <c r="D19" s="27" t="s">
        <v>602</v>
      </c>
      <c r="E19" s="2">
        <v>95</v>
      </c>
      <c r="F19" s="4" t="s">
        <v>604</v>
      </c>
      <c r="G19" s="2">
        <v>95</v>
      </c>
      <c r="H19" s="2">
        <v>12.5</v>
      </c>
      <c r="I19" s="2">
        <v>12.5</v>
      </c>
      <c r="J19" s="20" t="s">
        <v>605</v>
      </c>
    </row>
    <row r="20" spans="1:10">
      <c r="A20" s="2"/>
      <c r="B20" s="4" t="s">
        <v>627</v>
      </c>
      <c r="C20" s="2" t="s">
        <v>771</v>
      </c>
      <c r="D20" s="2" t="s">
        <v>607</v>
      </c>
      <c r="E20" s="2" t="s">
        <v>629</v>
      </c>
      <c r="F20" s="2" t="s">
        <v>624</v>
      </c>
      <c r="G20" s="2" t="s">
        <v>629</v>
      </c>
      <c r="H20" s="2">
        <v>12.5</v>
      </c>
      <c r="I20" s="2">
        <v>12.5</v>
      </c>
      <c r="J20" s="20" t="s">
        <v>605</v>
      </c>
    </row>
    <row r="21" spans="1:10">
      <c r="A21" s="2"/>
      <c r="B21" s="2" t="s">
        <v>630</v>
      </c>
      <c r="C21" s="2" t="s">
        <v>631</v>
      </c>
      <c r="D21" s="27" t="s">
        <v>616</v>
      </c>
      <c r="E21" s="2" t="s">
        <v>632</v>
      </c>
      <c r="F21" s="2" t="s">
        <v>611</v>
      </c>
      <c r="G21" s="2" t="s">
        <v>632</v>
      </c>
      <c r="H21" s="2">
        <v>12.5</v>
      </c>
      <c r="I21" s="2">
        <v>12.5</v>
      </c>
      <c r="J21" s="20" t="s">
        <v>605</v>
      </c>
    </row>
    <row r="22" ht="27" customHeight="1" spans="1:10">
      <c r="A22" s="2" t="s">
        <v>633</v>
      </c>
      <c r="B22" s="2" t="s">
        <v>681</v>
      </c>
      <c r="C22" s="2"/>
      <c r="D22" s="2"/>
      <c r="E22" s="2"/>
      <c r="F22" s="2"/>
      <c r="G22" s="2"/>
      <c r="H22" s="2"/>
      <c r="I22" s="2"/>
      <c r="J22" s="10"/>
    </row>
    <row r="23" spans="1:10">
      <c r="A23" s="2"/>
      <c r="B23" s="22" t="s">
        <v>682</v>
      </c>
      <c r="C23" s="2" t="s">
        <v>760</v>
      </c>
      <c r="D23" s="2" t="s">
        <v>607</v>
      </c>
      <c r="E23" s="2" t="s">
        <v>761</v>
      </c>
      <c r="F23" s="2" t="s">
        <v>624</v>
      </c>
      <c r="G23" s="2" t="s">
        <v>761</v>
      </c>
      <c r="H23" s="2">
        <v>15</v>
      </c>
      <c r="I23" s="2">
        <v>15</v>
      </c>
      <c r="J23" s="10" t="s">
        <v>605</v>
      </c>
    </row>
    <row r="24" spans="1:10">
      <c r="A24" s="2"/>
      <c r="B24" s="5"/>
      <c r="C24" s="2" t="s">
        <v>762</v>
      </c>
      <c r="D24" s="2" t="s">
        <v>607</v>
      </c>
      <c r="E24" s="2" t="s">
        <v>763</v>
      </c>
      <c r="F24" s="2" t="s">
        <v>624</v>
      </c>
      <c r="G24" s="2" t="s">
        <v>763</v>
      </c>
      <c r="H24" s="2">
        <v>15</v>
      </c>
      <c r="I24" s="2">
        <v>15</v>
      </c>
      <c r="J24" s="10" t="s">
        <v>605</v>
      </c>
    </row>
    <row r="25" ht="25.5" spans="1:10">
      <c r="A25" s="2"/>
      <c r="B25" s="2" t="s">
        <v>685</v>
      </c>
      <c r="C25" s="2"/>
      <c r="D25" s="4"/>
      <c r="E25" s="2"/>
      <c r="F25" s="2"/>
      <c r="G25" s="2"/>
      <c r="H25" s="2"/>
      <c r="I25" s="2"/>
      <c r="J25" s="10"/>
    </row>
    <row r="26" ht="25.5" spans="1:10">
      <c r="A26" s="2"/>
      <c r="B26" s="2" t="s">
        <v>686</v>
      </c>
      <c r="C26" s="2"/>
      <c r="D26" s="2"/>
      <c r="E26" s="5"/>
      <c r="F26" s="5"/>
      <c r="G26" s="5"/>
      <c r="H26" s="5"/>
      <c r="I26" s="5"/>
      <c r="J26" s="10"/>
    </row>
    <row r="27" ht="25.5" spans="1:10">
      <c r="A27" s="2" t="s">
        <v>643</v>
      </c>
      <c r="B27" s="2" t="s">
        <v>644</v>
      </c>
      <c r="C27" s="2" t="s">
        <v>764</v>
      </c>
      <c r="D27" s="4" t="s">
        <v>602</v>
      </c>
      <c r="E27" s="4">
        <v>90</v>
      </c>
      <c r="F27" s="4" t="s">
        <v>604</v>
      </c>
      <c r="G27" s="4">
        <v>90</v>
      </c>
      <c r="H27" s="4">
        <v>10</v>
      </c>
      <c r="I27" s="4">
        <v>10</v>
      </c>
      <c r="J27" s="10" t="s">
        <v>605</v>
      </c>
    </row>
    <row r="28" ht="15" customHeight="1" spans="1:10">
      <c r="A28" s="2" t="s">
        <v>648</v>
      </c>
      <c r="B28" s="2"/>
      <c r="C28" s="17" t="s">
        <v>605</v>
      </c>
      <c r="D28" s="17"/>
      <c r="E28" s="17"/>
      <c r="F28" s="17"/>
      <c r="G28" s="17"/>
      <c r="H28" s="17"/>
      <c r="I28" s="17"/>
      <c r="J28" s="17"/>
    </row>
    <row r="29" ht="24" customHeight="1" spans="1:10">
      <c r="A29" s="2" t="s">
        <v>688</v>
      </c>
      <c r="B29" s="2">
        <v>100</v>
      </c>
      <c r="C29" s="2"/>
      <c r="D29" s="2"/>
      <c r="E29" s="2"/>
      <c r="F29" s="2"/>
      <c r="G29" s="2"/>
      <c r="H29" s="2"/>
      <c r="I29" s="2">
        <v>100</v>
      </c>
      <c r="J29" s="2" t="s">
        <v>689</v>
      </c>
    </row>
    <row r="30" spans="1:10">
      <c r="A30" s="18" t="s">
        <v>690</v>
      </c>
      <c r="B30" s="18"/>
      <c r="C30" s="18"/>
      <c r="D30" s="18"/>
      <c r="E30" s="18"/>
      <c r="F30" s="18"/>
      <c r="G30" s="18"/>
      <c r="H30" s="18"/>
      <c r="I30" s="18"/>
      <c r="J30" s="18"/>
    </row>
    <row r="31" spans="1:10">
      <c r="A31" s="18" t="s">
        <v>691</v>
      </c>
      <c r="B31" s="18"/>
      <c r="C31" s="18"/>
      <c r="D31" s="18"/>
      <c r="E31" s="18"/>
      <c r="F31" s="18"/>
      <c r="G31" s="18"/>
      <c r="H31" s="18"/>
      <c r="I31" s="18"/>
      <c r="J31" s="18"/>
    </row>
    <row r="32" spans="1:10">
      <c r="A32" s="18" t="s">
        <v>692</v>
      </c>
      <c r="B32" s="18"/>
      <c r="C32" s="18"/>
      <c r="D32" s="18"/>
      <c r="E32" s="18"/>
      <c r="F32" s="18"/>
      <c r="G32" s="18"/>
      <c r="H32" s="18"/>
      <c r="I32" s="18"/>
      <c r="J32" s="18"/>
    </row>
    <row r="33" spans="1:10">
      <c r="A33" s="18" t="s">
        <v>693</v>
      </c>
      <c r="B33" s="18"/>
      <c r="C33" s="18"/>
      <c r="D33" s="18"/>
      <c r="E33" s="18"/>
      <c r="F33" s="18"/>
      <c r="G33" s="18"/>
      <c r="H33" s="18"/>
      <c r="I33" s="18"/>
      <c r="J33" s="18"/>
    </row>
    <row r="34" spans="1:10">
      <c r="A34" s="18" t="s">
        <v>694</v>
      </c>
      <c r="B34" s="18"/>
      <c r="C34" s="18"/>
      <c r="D34" s="18"/>
      <c r="E34" s="18"/>
      <c r="F34" s="18"/>
      <c r="G34" s="18"/>
      <c r="H34" s="18"/>
      <c r="I34" s="18"/>
      <c r="J34" s="1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6"/>
    <mergeCell ref="B6:B7"/>
    <mergeCell ref="B16:B17"/>
    <mergeCell ref="B23:B24"/>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 min="10" max="10" width="11"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772</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115496</v>
      </c>
      <c r="E8" s="6">
        <v>115496</v>
      </c>
      <c r="F8" s="2">
        <v>10</v>
      </c>
      <c r="G8" s="2"/>
      <c r="H8" s="7">
        <v>1</v>
      </c>
      <c r="I8" s="2">
        <v>10</v>
      </c>
      <c r="J8" s="2"/>
    </row>
    <row r="9" ht="15" customHeight="1" spans="1:10">
      <c r="A9" s="2"/>
      <c r="B9" s="8" t="s">
        <v>580</v>
      </c>
      <c r="C9" s="9"/>
      <c r="D9" s="6">
        <v>115496</v>
      </c>
      <c r="E9" s="6">
        <v>115496</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773</v>
      </c>
      <c r="C14" s="11"/>
      <c r="D14" s="11"/>
      <c r="E14" s="11"/>
      <c r="F14" s="11"/>
      <c r="G14" s="11" t="s">
        <v>774</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25" customHeight="1" spans="1:10">
      <c r="A18" s="2" t="s">
        <v>599</v>
      </c>
      <c r="B18" s="4" t="s">
        <v>600</v>
      </c>
      <c r="C18" s="15" t="s">
        <v>775</v>
      </c>
      <c r="D18" s="14" t="s">
        <v>607</v>
      </c>
      <c r="E18" s="29" t="s">
        <v>11</v>
      </c>
      <c r="F18" s="15" t="s">
        <v>755</v>
      </c>
      <c r="G18" s="29" t="s">
        <v>11</v>
      </c>
      <c r="H18" s="2">
        <v>10</v>
      </c>
      <c r="I18" s="2">
        <v>10</v>
      </c>
      <c r="J18" s="34" t="s">
        <v>605</v>
      </c>
    </row>
    <row r="19" spans="1:10">
      <c r="A19" s="2"/>
      <c r="B19" s="22"/>
      <c r="C19" s="30" t="s">
        <v>776</v>
      </c>
      <c r="D19" s="14" t="s">
        <v>607</v>
      </c>
      <c r="E19" s="29" t="s">
        <v>608</v>
      </c>
      <c r="F19" s="15" t="s">
        <v>604</v>
      </c>
      <c r="G19" s="29" t="s">
        <v>608</v>
      </c>
      <c r="H19" s="2">
        <v>10</v>
      </c>
      <c r="I19" s="2">
        <v>10</v>
      </c>
      <c r="J19" s="34" t="s">
        <v>605</v>
      </c>
    </row>
    <row r="20" spans="1:10">
      <c r="A20" s="2"/>
      <c r="B20" s="4" t="s">
        <v>619</v>
      </c>
      <c r="C20" s="29" t="s">
        <v>777</v>
      </c>
      <c r="D20" s="14" t="s">
        <v>607</v>
      </c>
      <c r="E20" s="29" t="s">
        <v>608</v>
      </c>
      <c r="F20" s="15" t="s">
        <v>604</v>
      </c>
      <c r="G20" s="29" t="s">
        <v>608</v>
      </c>
      <c r="H20" s="2">
        <v>10</v>
      </c>
      <c r="I20" s="2">
        <v>10</v>
      </c>
      <c r="J20" s="34" t="s">
        <v>605</v>
      </c>
    </row>
    <row r="21" spans="1:10">
      <c r="A21" s="2"/>
      <c r="B21" s="22"/>
      <c r="C21" s="29" t="s">
        <v>778</v>
      </c>
      <c r="D21" s="14" t="s">
        <v>607</v>
      </c>
      <c r="E21" s="29" t="s">
        <v>779</v>
      </c>
      <c r="F21" s="14" t="s">
        <v>624</v>
      </c>
      <c r="G21" s="29" t="s">
        <v>779</v>
      </c>
      <c r="H21" s="2">
        <v>10</v>
      </c>
      <c r="I21" s="2">
        <v>10</v>
      </c>
      <c r="J21" s="34" t="s">
        <v>605</v>
      </c>
    </row>
    <row r="22" spans="1:10">
      <c r="A22" s="2"/>
      <c r="B22" s="5" t="s">
        <v>627</v>
      </c>
      <c r="C22" s="14" t="s">
        <v>780</v>
      </c>
      <c r="D22" s="14" t="s">
        <v>607</v>
      </c>
      <c r="E22" s="14" t="s">
        <v>629</v>
      </c>
      <c r="F22" s="14" t="s">
        <v>624</v>
      </c>
      <c r="G22" s="14" t="s">
        <v>629</v>
      </c>
      <c r="H22" s="2">
        <v>10</v>
      </c>
      <c r="I22" s="2">
        <v>10</v>
      </c>
      <c r="J22" s="34" t="s">
        <v>605</v>
      </c>
    </row>
    <row r="23" spans="1:10">
      <c r="A23" s="2"/>
      <c r="B23" s="2" t="s">
        <v>630</v>
      </c>
      <c r="C23" s="14"/>
      <c r="D23" s="14"/>
      <c r="E23" s="14"/>
      <c r="F23" s="14"/>
      <c r="G23" s="14"/>
      <c r="H23" s="26"/>
      <c r="I23" s="26"/>
      <c r="J23" s="10"/>
    </row>
    <row r="24" ht="27" customHeight="1" spans="1:10">
      <c r="A24" s="2" t="s">
        <v>633</v>
      </c>
      <c r="B24" s="2" t="s">
        <v>681</v>
      </c>
      <c r="C24" s="14"/>
      <c r="D24" s="14"/>
      <c r="E24" s="14"/>
      <c r="F24" s="14"/>
      <c r="G24" s="14"/>
      <c r="H24" s="2"/>
      <c r="I24" s="2"/>
      <c r="J24" s="10"/>
    </row>
    <row r="25" ht="25.5" spans="1:10">
      <c r="A25" s="2"/>
      <c r="B25" s="4" t="s">
        <v>682</v>
      </c>
      <c r="C25" s="31" t="s">
        <v>781</v>
      </c>
      <c r="D25" s="14" t="s">
        <v>607</v>
      </c>
      <c r="E25" s="29" t="s">
        <v>684</v>
      </c>
      <c r="F25" s="14" t="s">
        <v>624</v>
      </c>
      <c r="G25" s="29" t="s">
        <v>684</v>
      </c>
      <c r="H25" s="2">
        <v>30</v>
      </c>
      <c r="I25" s="2">
        <v>30</v>
      </c>
      <c r="J25" s="10" t="s">
        <v>605</v>
      </c>
    </row>
    <row r="26" ht="25.5" spans="1:10">
      <c r="A26" s="2"/>
      <c r="B26" s="2" t="s">
        <v>685</v>
      </c>
      <c r="C26" s="3"/>
      <c r="D26" s="32"/>
      <c r="E26" s="14"/>
      <c r="F26" s="14"/>
      <c r="G26" s="14"/>
      <c r="H26" s="2"/>
      <c r="I26" s="2"/>
      <c r="J26" s="10"/>
    </row>
    <row r="27" ht="25.5" spans="1:10">
      <c r="A27" s="2"/>
      <c r="B27" s="2" t="s">
        <v>686</v>
      </c>
      <c r="C27" s="3"/>
      <c r="D27" s="14"/>
      <c r="E27" s="15"/>
      <c r="F27" s="15"/>
      <c r="G27" s="15"/>
      <c r="H27" s="2"/>
      <c r="I27" s="2"/>
      <c r="J27" s="10"/>
    </row>
    <row r="28" spans="1:10">
      <c r="A28" s="4" t="s">
        <v>643</v>
      </c>
      <c r="B28" s="4" t="s">
        <v>644</v>
      </c>
      <c r="C28" s="29" t="s">
        <v>782</v>
      </c>
      <c r="D28" s="4" t="s">
        <v>602</v>
      </c>
      <c r="E28" s="29" t="s">
        <v>603</v>
      </c>
      <c r="F28" s="4" t="s">
        <v>604</v>
      </c>
      <c r="G28" s="29" t="s">
        <v>603</v>
      </c>
      <c r="H28" s="2">
        <v>5</v>
      </c>
      <c r="I28" s="2">
        <v>5</v>
      </c>
      <c r="J28" s="2" t="s">
        <v>605</v>
      </c>
    </row>
    <row r="29" ht="15" customHeight="1" spans="1:10">
      <c r="A29" s="5"/>
      <c r="B29" s="5"/>
      <c r="C29" s="29" t="s">
        <v>764</v>
      </c>
      <c r="D29" s="4" t="s">
        <v>602</v>
      </c>
      <c r="E29" s="29" t="s">
        <v>603</v>
      </c>
      <c r="F29" s="33"/>
      <c r="G29" s="29" t="s">
        <v>603</v>
      </c>
      <c r="H29" s="2">
        <v>5</v>
      </c>
      <c r="I29" s="2">
        <v>5</v>
      </c>
      <c r="J29" s="2" t="s">
        <v>605</v>
      </c>
    </row>
    <row r="30" ht="15" customHeight="1" spans="1:10">
      <c r="A30" s="2" t="s">
        <v>648</v>
      </c>
      <c r="B30" s="2"/>
      <c r="C30" s="17" t="s">
        <v>605</v>
      </c>
      <c r="D30" s="17"/>
      <c r="E30" s="17"/>
      <c r="F30" s="17"/>
      <c r="G30" s="17"/>
      <c r="H30" s="17"/>
      <c r="I30" s="17"/>
      <c r="J30" s="17"/>
    </row>
    <row r="31" ht="24" customHeight="1" spans="1:10">
      <c r="A31" s="2" t="s">
        <v>688</v>
      </c>
      <c r="B31" s="2">
        <v>100</v>
      </c>
      <c r="C31" s="2"/>
      <c r="D31" s="2"/>
      <c r="E31" s="2"/>
      <c r="F31" s="2"/>
      <c r="G31" s="2"/>
      <c r="H31" s="2"/>
      <c r="I31" s="2">
        <v>100</v>
      </c>
      <c r="J31" s="2" t="s">
        <v>689</v>
      </c>
    </row>
    <row r="32" spans="1:10">
      <c r="A32" s="18" t="s">
        <v>690</v>
      </c>
      <c r="B32" s="18"/>
      <c r="C32" s="18"/>
      <c r="D32" s="18"/>
      <c r="E32" s="18"/>
      <c r="F32" s="18"/>
      <c r="G32" s="18"/>
      <c r="H32" s="18"/>
      <c r="I32" s="18"/>
      <c r="J32" s="18"/>
    </row>
    <row r="33" spans="1:10">
      <c r="A33" s="18" t="s">
        <v>691</v>
      </c>
      <c r="B33" s="18"/>
      <c r="C33" s="18"/>
      <c r="D33" s="18"/>
      <c r="E33" s="18"/>
      <c r="F33" s="18"/>
      <c r="G33" s="18"/>
      <c r="H33" s="18"/>
      <c r="I33" s="18"/>
      <c r="J33" s="18"/>
    </row>
    <row r="34" spans="1:10">
      <c r="A34" s="18" t="s">
        <v>692</v>
      </c>
      <c r="B34" s="18"/>
      <c r="C34" s="18"/>
      <c r="D34" s="18"/>
      <c r="E34" s="18"/>
      <c r="F34" s="18"/>
      <c r="G34" s="18"/>
      <c r="H34" s="18"/>
      <c r="I34" s="18"/>
      <c r="J34" s="18"/>
    </row>
    <row r="35" spans="1:10">
      <c r="A35" s="18" t="s">
        <v>693</v>
      </c>
      <c r="B35" s="18"/>
      <c r="C35" s="18"/>
      <c r="D35" s="18"/>
      <c r="E35" s="18"/>
      <c r="F35" s="18"/>
      <c r="G35" s="18"/>
      <c r="H35" s="18"/>
      <c r="I35" s="18"/>
      <c r="J35" s="18"/>
    </row>
    <row r="36" spans="1:10">
      <c r="A36" s="18" t="s">
        <v>694</v>
      </c>
      <c r="B36" s="18"/>
      <c r="C36" s="18"/>
      <c r="D36" s="18"/>
      <c r="E36" s="18"/>
      <c r="F36" s="18"/>
      <c r="G36" s="18"/>
      <c r="H36" s="18"/>
      <c r="I36" s="18"/>
      <c r="J36" s="18"/>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0:B21"/>
    <mergeCell ref="B28:B2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M14" sqref="M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783</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1505147.82</v>
      </c>
      <c r="E8" s="6">
        <v>1505147.71</v>
      </c>
      <c r="F8" s="2">
        <v>10</v>
      </c>
      <c r="G8" s="2"/>
      <c r="H8" s="7">
        <v>1</v>
      </c>
      <c r="I8" s="2">
        <v>10</v>
      </c>
      <c r="J8" s="2"/>
    </row>
    <row r="9" ht="15" customHeight="1" spans="1:10">
      <c r="A9" s="2"/>
      <c r="B9" s="8" t="s">
        <v>580</v>
      </c>
      <c r="C9" s="9"/>
      <c r="D9" s="6">
        <v>1505147.82</v>
      </c>
      <c r="E9" s="6">
        <v>1505147.71</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784</v>
      </c>
      <c r="C14" s="11"/>
      <c r="D14" s="11"/>
      <c r="E14" s="11"/>
      <c r="F14" s="11"/>
      <c r="G14" s="11" t="s">
        <v>785</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5"/>
      <c r="G18" s="2"/>
      <c r="H18" s="2"/>
      <c r="I18" s="2"/>
      <c r="J18" s="20"/>
    </row>
    <row r="19" spans="1:10">
      <c r="A19" s="2"/>
      <c r="B19" s="4" t="s">
        <v>619</v>
      </c>
      <c r="C19" s="2" t="s">
        <v>786</v>
      </c>
      <c r="D19" s="2" t="s">
        <v>607</v>
      </c>
      <c r="E19" s="5">
        <v>100</v>
      </c>
      <c r="F19" s="5" t="s">
        <v>604</v>
      </c>
      <c r="G19" s="5">
        <v>100</v>
      </c>
      <c r="H19" s="2">
        <v>50</v>
      </c>
      <c r="I19" s="2">
        <v>50</v>
      </c>
      <c r="J19" s="20" t="s">
        <v>605</v>
      </c>
    </row>
    <row r="20" spans="1:10">
      <c r="A20" s="2"/>
      <c r="B20" s="4" t="s">
        <v>627</v>
      </c>
      <c r="C20" s="2"/>
      <c r="D20" s="2"/>
      <c r="E20" s="2"/>
      <c r="F20" s="2"/>
      <c r="G20" s="5"/>
      <c r="H20" s="2"/>
      <c r="I20" s="2"/>
      <c r="J20" s="20"/>
    </row>
    <row r="21" spans="1:10">
      <c r="A21" s="2"/>
      <c r="B21" s="2" t="s">
        <v>630</v>
      </c>
      <c r="C21" s="2"/>
      <c r="D21" s="2"/>
      <c r="E21" s="2"/>
      <c r="F21" s="2"/>
      <c r="G21" s="2"/>
      <c r="H21" s="2"/>
      <c r="I21" s="2"/>
      <c r="J21" s="20"/>
    </row>
    <row r="22" ht="27" customHeight="1" spans="1:10">
      <c r="A22" s="2" t="s">
        <v>633</v>
      </c>
      <c r="B22" s="2" t="s">
        <v>681</v>
      </c>
      <c r="C22" s="2"/>
      <c r="D22" s="2"/>
      <c r="E22" s="2"/>
      <c r="F22" s="2"/>
      <c r="G22" s="2"/>
      <c r="H22" s="2"/>
      <c r="I22" s="2"/>
      <c r="J22" s="10"/>
    </row>
    <row r="23" ht="25.5" spans="1:10">
      <c r="A23" s="2"/>
      <c r="B23" s="5" t="s">
        <v>682</v>
      </c>
      <c r="C23" s="2" t="s">
        <v>787</v>
      </c>
      <c r="D23" s="2" t="s">
        <v>607</v>
      </c>
      <c r="E23" s="2" t="s">
        <v>684</v>
      </c>
      <c r="F23" s="2" t="s">
        <v>624</v>
      </c>
      <c r="G23" s="2" t="s">
        <v>684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788</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3" workbookViewId="0">
      <selection activeCell="B14" sqref="B14:F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789</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5839895.01</v>
      </c>
      <c r="E8" s="6">
        <v>5839895.01</v>
      </c>
      <c r="F8" s="2">
        <v>10</v>
      </c>
      <c r="G8" s="2"/>
      <c r="H8" s="7">
        <v>1</v>
      </c>
      <c r="I8" s="2">
        <v>10</v>
      </c>
      <c r="J8" s="2"/>
    </row>
    <row r="9" ht="15" customHeight="1" spans="1:10">
      <c r="A9" s="2"/>
      <c r="B9" s="8" t="s">
        <v>580</v>
      </c>
      <c r="C9" s="9"/>
      <c r="D9" s="6">
        <v>5839895.01</v>
      </c>
      <c r="E9" s="6">
        <v>5839895.01</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790</v>
      </c>
      <c r="C14" s="11"/>
      <c r="D14" s="11"/>
      <c r="E14" s="11"/>
      <c r="F14" s="11"/>
      <c r="G14" s="11" t="s">
        <v>791</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32" customHeight="1" spans="1:10">
      <c r="A18" s="2" t="s">
        <v>599</v>
      </c>
      <c r="B18" s="4" t="s">
        <v>600</v>
      </c>
      <c r="C18" s="2" t="s">
        <v>792</v>
      </c>
      <c r="D18" s="2" t="s">
        <v>607</v>
      </c>
      <c r="E18" s="23" t="s">
        <v>793</v>
      </c>
      <c r="F18" s="5" t="s">
        <v>730</v>
      </c>
      <c r="G18" s="23" t="s">
        <v>793</v>
      </c>
      <c r="H18" s="4">
        <v>20</v>
      </c>
      <c r="I18" s="4">
        <v>20</v>
      </c>
      <c r="J18" s="20"/>
    </row>
    <row r="19" spans="1:10">
      <c r="A19" s="2"/>
      <c r="B19" s="4" t="s">
        <v>619</v>
      </c>
      <c r="C19" s="21" t="s">
        <v>794</v>
      </c>
      <c r="D19" s="2" t="s">
        <v>607</v>
      </c>
      <c r="E19" s="21" t="s">
        <v>608</v>
      </c>
      <c r="F19" s="5" t="s">
        <v>604</v>
      </c>
      <c r="G19" s="21" t="s">
        <v>608</v>
      </c>
      <c r="H19" s="4">
        <v>15</v>
      </c>
      <c r="I19" s="4">
        <v>15</v>
      </c>
      <c r="J19" s="20" t="s">
        <v>605</v>
      </c>
    </row>
    <row r="20" spans="1:10">
      <c r="A20" s="2"/>
      <c r="B20" s="22"/>
      <c r="C20" s="21" t="s">
        <v>795</v>
      </c>
      <c r="D20" s="2" t="s">
        <v>607</v>
      </c>
      <c r="E20" s="21" t="s">
        <v>796</v>
      </c>
      <c r="F20" s="2" t="s">
        <v>624</v>
      </c>
      <c r="G20" s="21" t="s">
        <v>797</v>
      </c>
      <c r="H20" s="4">
        <v>15</v>
      </c>
      <c r="I20" s="4">
        <v>15</v>
      </c>
      <c r="J20" s="20"/>
    </row>
    <row r="21" spans="1:10">
      <c r="A21" s="2"/>
      <c r="B21" s="4" t="s">
        <v>627</v>
      </c>
      <c r="C21" s="2"/>
      <c r="D21" s="2"/>
      <c r="E21" s="2"/>
      <c r="F21" s="2"/>
      <c r="G21" s="5"/>
      <c r="H21" s="2"/>
      <c r="I21" s="2"/>
      <c r="J21" s="20"/>
    </row>
    <row r="22" spans="1:10">
      <c r="A22" s="2"/>
      <c r="B22" s="2" t="s">
        <v>630</v>
      </c>
      <c r="C22" s="2"/>
      <c r="D22" s="2"/>
      <c r="E22" s="2"/>
      <c r="F22" s="2"/>
      <c r="G22" s="2"/>
      <c r="H22" s="2"/>
      <c r="I22" s="2"/>
      <c r="J22" s="20"/>
    </row>
    <row r="23" ht="27" customHeight="1" spans="1:10">
      <c r="A23" s="2" t="s">
        <v>633</v>
      </c>
      <c r="B23" s="2" t="s">
        <v>681</v>
      </c>
      <c r="C23" s="2"/>
      <c r="D23" s="2"/>
      <c r="E23" s="2"/>
      <c r="F23" s="2"/>
      <c r="G23" s="2"/>
      <c r="H23" s="2"/>
      <c r="I23" s="2"/>
      <c r="J23" s="10"/>
    </row>
    <row r="24" ht="25.5" spans="1:10">
      <c r="A24" s="2"/>
      <c r="B24" s="5" t="s">
        <v>682</v>
      </c>
      <c r="C24" s="21" t="s">
        <v>795</v>
      </c>
      <c r="D24" s="2" t="s">
        <v>607</v>
      </c>
      <c r="E24" s="21" t="s">
        <v>636</v>
      </c>
      <c r="F24" s="2" t="s">
        <v>624</v>
      </c>
      <c r="G24" s="21" t="s">
        <v>636</v>
      </c>
      <c r="H24" s="2">
        <v>30</v>
      </c>
      <c r="I24" s="2">
        <v>30</v>
      </c>
      <c r="J24" s="10" t="s">
        <v>605</v>
      </c>
    </row>
    <row r="25" ht="25.5" spans="1:10">
      <c r="A25" s="2"/>
      <c r="B25" s="2" t="s">
        <v>685</v>
      </c>
      <c r="C25" s="2"/>
      <c r="D25" s="4"/>
      <c r="E25" s="2"/>
      <c r="F25" s="2"/>
      <c r="G25" s="2"/>
      <c r="H25" s="2"/>
      <c r="I25" s="2"/>
      <c r="J25" s="10"/>
    </row>
    <row r="26" ht="25.5" spans="1:10">
      <c r="A26" s="2"/>
      <c r="B26" s="2" t="s">
        <v>686</v>
      </c>
      <c r="C26" s="2"/>
      <c r="D26" s="2"/>
      <c r="E26" s="5"/>
      <c r="F26" s="5"/>
      <c r="G26" s="5"/>
      <c r="H26" s="5"/>
      <c r="I26" s="5"/>
      <c r="J26" s="10"/>
    </row>
    <row r="27" ht="25.5" spans="1:10">
      <c r="A27" s="2" t="s">
        <v>643</v>
      </c>
      <c r="B27" s="2" t="s">
        <v>644</v>
      </c>
      <c r="C27" s="2" t="s">
        <v>798</v>
      </c>
      <c r="D27" s="4" t="s">
        <v>602</v>
      </c>
      <c r="E27" s="4">
        <v>90</v>
      </c>
      <c r="F27" s="4" t="s">
        <v>604</v>
      </c>
      <c r="G27" s="4">
        <v>90</v>
      </c>
      <c r="H27" s="4">
        <v>10</v>
      </c>
      <c r="I27" s="4">
        <v>10</v>
      </c>
      <c r="J27" s="10" t="s">
        <v>605</v>
      </c>
    </row>
    <row r="28" ht="15" customHeight="1" spans="1:10">
      <c r="A28" s="2" t="s">
        <v>648</v>
      </c>
      <c r="B28" s="2"/>
      <c r="C28" s="17" t="s">
        <v>605</v>
      </c>
      <c r="D28" s="17"/>
      <c r="E28" s="17"/>
      <c r="F28" s="17"/>
      <c r="G28" s="17"/>
      <c r="H28" s="17"/>
      <c r="I28" s="17"/>
      <c r="J28" s="17"/>
    </row>
    <row r="29" ht="24" customHeight="1" spans="1:10">
      <c r="A29" s="2" t="s">
        <v>688</v>
      </c>
      <c r="B29" s="2">
        <v>100</v>
      </c>
      <c r="C29" s="2"/>
      <c r="D29" s="2"/>
      <c r="E29" s="2"/>
      <c r="F29" s="2"/>
      <c r="G29" s="2"/>
      <c r="H29" s="2"/>
      <c r="I29" s="2">
        <v>100</v>
      </c>
      <c r="J29" s="2" t="s">
        <v>689</v>
      </c>
    </row>
    <row r="30" spans="1:10">
      <c r="A30" s="18" t="s">
        <v>690</v>
      </c>
      <c r="B30" s="18"/>
      <c r="C30" s="18"/>
      <c r="D30" s="18"/>
      <c r="E30" s="18"/>
      <c r="F30" s="18"/>
      <c r="G30" s="18"/>
      <c r="H30" s="18"/>
      <c r="I30" s="18"/>
      <c r="J30" s="18"/>
    </row>
    <row r="31" spans="1:10">
      <c r="A31" s="18" t="s">
        <v>691</v>
      </c>
      <c r="B31" s="18"/>
      <c r="C31" s="18"/>
      <c r="D31" s="18"/>
      <c r="E31" s="18"/>
      <c r="F31" s="18"/>
      <c r="G31" s="18"/>
      <c r="H31" s="18"/>
      <c r="I31" s="18"/>
      <c r="J31" s="18"/>
    </row>
    <row r="32" spans="1:10">
      <c r="A32" s="18" t="s">
        <v>692</v>
      </c>
      <c r="B32" s="18"/>
      <c r="C32" s="18"/>
      <c r="D32" s="18"/>
      <c r="E32" s="18"/>
      <c r="F32" s="18"/>
      <c r="G32" s="18"/>
      <c r="H32" s="18"/>
      <c r="I32" s="18"/>
      <c r="J32" s="18"/>
    </row>
    <row r="33" spans="1:10">
      <c r="A33" s="18" t="s">
        <v>693</v>
      </c>
      <c r="B33" s="18"/>
      <c r="C33" s="18"/>
      <c r="D33" s="18"/>
      <c r="E33" s="18"/>
      <c r="F33" s="18"/>
      <c r="G33" s="18"/>
      <c r="H33" s="18"/>
      <c r="I33" s="18"/>
      <c r="J33" s="18"/>
    </row>
    <row r="34" spans="1:10">
      <c r="A34" s="18" t="s">
        <v>694</v>
      </c>
      <c r="B34" s="18"/>
      <c r="C34" s="18"/>
      <c r="D34" s="18"/>
      <c r="E34" s="18"/>
      <c r="F34" s="18"/>
      <c r="G34" s="18"/>
      <c r="H34" s="18"/>
      <c r="I34" s="18"/>
      <c r="J34" s="1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6" workbookViewId="0">
      <selection activeCell="Q17" sqref="Q17"/>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799</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310505.85</v>
      </c>
      <c r="E8" s="6">
        <v>310505.85</v>
      </c>
      <c r="F8" s="2">
        <v>10</v>
      </c>
      <c r="G8" s="2"/>
      <c r="H8" s="7">
        <v>1</v>
      </c>
      <c r="I8" s="2">
        <v>10</v>
      </c>
      <c r="J8" s="2"/>
    </row>
    <row r="9" ht="15" customHeight="1" spans="1:10">
      <c r="A9" s="2"/>
      <c r="B9" s="8" t="s">
        <v>580</v>
      </c>
      <c r="C9" s="9"/>
      <c r="D9" s="6">
        <v>310505.85</v>
      </c>
      <c r="E9" s="6">
        <v>310505.85</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84" customHeight="1" spans="1:10">
      <c r="A14" s="10" t="s">
        <v>666</v>
      </c>
      <c r="B14" s="11" t="s">
        <v>800</v>
      </c>
      <c r="C14" s="11"/>
      <c r="D14" s="11"/>
      <c r="E14" s="11"/>
      <c r="F14" s="11"/>
      <c r="G14" s="11" t="s">
        <v>801</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t="s">
        <v>802</v>
      </c>
      <c r="D18" s="27" t="s">
        <v>616</v>
      </c>
      <c r="E18" s="5" t="s">
        <v>734</v>
      </c>
      <c r="F18" s="5" t="s">
        <v>730</v>
      </c>
      <c r="G18" s="5" t="s">
        <v>734</v>
      </c>
      <c r="H18" s="2">
        <v>20</v>
      </c>
      <c r="I18" s="2">
        <v>20</v>
      </c>
      <c r="J18" s="20" t="s">
        <v>605</v>
      </c>
    </row>
    <row r="19" spans="1:10">
      <c r="A19" s="2"/>
      <c r="B19" s="4" t="s">
        <v>619</v>
      </c>
      <c r="C19" s="2" t="s">
        <v>786</v>
      </c>
      <c r="D19" s="2" t="s">
        <v>607</v>
      </c>
      <c r="E19" s="21" t="s">
        <v>608</v>
      </c>
      <c r="F19" s="5" t="s">
        <v>604</v>
      </c>
      <c r="G19" s="21" t="s">
        <v>608</v>
      </c>
      <c r="H19" s="2">
        <v>15</v>
      </c>
      <c r="I19" s="2">
        <v>15</v>
      </c>
      <c r="J19" s="20" t="s">
        <v>605</v>
      </c>
    </row>
    <row r="20" spans="1:10">
      <c r="A20" s="2"/>
      <c r="B20" s="4" t="s">
        <v>627</v>
      </c>
      <c r="C20" s="2" t="s">
        <v>803</v>
      </c>
      <c r="D20" s="2" t="s">
        <v>607</v>
      </c>
      <c r="E20" s="2" t="s">
        <v>629</v>
      </c>
      <c r="F20" s="2" t="s">
        <v>624</v>
      </c>
      <c r="G20" s="5" t="s">
        <v>629</v>
      </c>
      <c r="H20" s="2">
        <v>15</v>
      </c>
      <c r="I20" s="2">
        <v>15</v>
      </c>
      <c r="J20" s="20"/>
    </row>
    <row r="21" spans="1:10">
      <c r="A21" s="2"/>
      <c r="B21" s="2" t="s">
        <v>630</v>
      </c>
      <c r="C21" s="2"/>
      <c r="D21" s="2"/>
      <c r="E21" s="2"/>
      <c r="F21" s="2"/>
      <c r="G21" s="2"/>
      <c r="H21" s="2"/>
      <c r="I21" s="2"/>
      <c r="J21" s="20"/>
    </row>
    <row r="22" ht="27" customHeight="1" spans="1:10">
      <c r="A22" s="2" t="s">
        <v>633</v>
      </c>
      <c r="B22" s="2" t="s">
        <v>681</v>
      </c>
      <c r="C22" s="2"/>
      <c r="D22" s="2"/>
      <c r="E22" s="2"/>
      <c r="F22" s="2"/>
      <c r="G22" s="2"/>
      <c r="H22" s="2"/>
      <c r="I22" s="2"/>
      <c r="J22" s="10"/>
    </row>
    <row r="23" ht="25.5" spans="1:10">
      <c r="A23" s="2"/>
      <c r="B23" s="5" t="s">
        <v>682</v>
      </c>
      <c r="C23" s="2" t="s">
        <v>804</v>
      </c>
      <c r="D23" s="2" t="s">
        <v>607</v>
      </c>
      <c r="E23" s="2" t="s">
        <v>638</v>
      </c>
      <c r="F23" s="2" t="s">
        <v>624</v>
      </c>
      <c r="G23" s="2" t="s">
        <v>638</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805</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L14" sqref="L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806</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9459838.86</v>
      </c>
      <c r="E8" s="6">
        <v>9459838.86</v>
      </c>
      <c r="F8" s="2">
        <v>10</v>
      </c>
      <c r="G8" s="2"/>
      <c r="H8" s="7">
        <v>1</v>
      </c>
      <c r="I8" s="2">
        <v>10</v>
      </c>
      <c r="J8" s="2"/>
    </row>
    <row r="9" ht="15" customHeight="1" spans="1:10">
      <c r="A9" s="2"/>
      <c r="B9" s="8" t="s">
        <v>580</v>
      </c>
      <c r="C9" s="9"/>
      <c r="D9" s="6">
        <v>9459838.86</v>
      </c>
      <c r="E9" s="6">
        <v>9459838.86</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84" customHeight="1" spans="1:10">
      <c r="A14" s="10" t="s">
        <v>666</v>
      </c>
      <c r="B14" s="11" t="s">
        <v>807</v>
      </c>
      <c r="C14" s="11"/>
      <c r="D14" s="11"/>
      <c r="E14" s="11"/>
      <c r="F14" s="11"/>
      <c r="G14" s="11" t="s">
        <v>808</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14"/>
      <c r="D18" s="14"/>
      <c r="E18" s="15"/>
      <c r="F18" s="15"/>
      <c r="G18" s="15"/>
      <c r="H18" s="26"/>
      <c r="I18" s="26"/>
      <c r="J18" s="19"/>
    </row>
    <row r="19" spans="1:10">
      <c r="A19" s="2"/>
      <c r="B19" s="4" t="s">
        <v>619</v>
      </c>
      <c r="C19" s="2" t="s">
        <v>786</v>
      </c>
      <c r="D19" s="2" t="s">
        <v>607</v>
      </c>
      <c r="E19" s="21" t="s">
        <v>608</v>
      </c>
      <c r="F19" s="5" t="s">
        <v>604</v>
      </c>
      <c r="G19" s="21" t="s">
        <v>608</v>
      </c>
      <c r="H19" s="2">
        <v>25</v>
      </c>
      <c r="I19" s="2">
        <v>25</v>
      </c>
      <c r="J19" s="20" t="s">
        <v>605</v>
      </c>
    </row>
    <row r="20" spans="1:10">
      <c r="A20" s="2"/>
      <c r="B20" s="4" t="s">
        <v>627</v>
      </c>
      <c r="C20" s="2"/>
      <c r="D20" s="2"/>
      <c r="E20" s="2"/>
      <c r="F20" s="2"/>
      <c r="G20" s="5"/>
      <c r="H20" s="2"/>
      <c r="I20" s="2"/>
      <c r="J20" s="20"/>
    </row>
    <row r="21" spans="1:10">
      <c r="A21" s="2"/>
      <c r="B21" s="2" t="s">
        <v>630</v>
      </c>
      <c r="C21" s="21" t="s">
        <v>631</v>
      </c>
      <c r="D21" s="27" t="s">
        <v>616</v>
      </c>
      <c r="E21" s="21" t="s">
        <v>632</v>
      </c>
      <c r="F21" s="2" t="s">
        <v>680</v>
      </c>
      <c r="G21" s="21" t="s">
        <v>632</v>
      </c>
      <c r="H21" s="2">
        <v>25</v>
      </c>
      <c r="I21" s="2">
        <v>25</v>
      </c>
      <c r="J21" s="20" t="s">
        <v>605</v>
      </c>
    </row>
    <row r="22" ht="27" customHeight="1" spans="1:10">
      <c r="A22" s="2" t="s">
        <v>633</v>
      </c>
      <c r="B22" s="2" t="s">
        <v>681</v>
      </c>
      <c r="C22" s="2"/>
      <c r="D22" s="2"/>
      <c r="E22" s="2"/>
      <c r="F22" s="2"/>
      <c r="G22" s="2"/>
      <c r="H22" s="2"/>
      <c r="I22" s="2"/>
      <c r="J22" s="10"/>
    </row>
    <row r="23" ht="25.5" spans="1:10">
      <c r="A23" s="2"/>
      <c r="B23" s="5" t="s">
        <v>682</v>
      </c>
      <c r="C23" s="2" t="s">
        <v>809</v>
      </c>
      <c r="D23" s="2" t="s">
        <v>607</v>
      </c>
      <c r="E23" s="21" t="s">
        <v>704</v>
      </c>
      <c r="F23" s="2" t="s">
        <v>624</v>
      </c>
      <c r="G23" s="21" t="s">
        <v>704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810</v>
      </c>
      <c r="D26" s="4" t="s">
        <v>602</v>
      </c>
      <c r="E26" s="4">
        <v>90</v>
      </c>
      <c r="F26" s="4" t="s">
        <v>604</v>
      </c>
      <c r="G26" s="4">
        <v>90</v>
      </c>
      <c r="H26" s="4">
        <v>10</v>
      </c>
      <c r="I26" s="4">
        <v>10</v>
      </c>
      <c r="J26" s="10" t="s">
        <v>605</v>
      </c>
    </row>
    <row r="27" ht="15" customHeight="1" spans="1:10">
      <c r="A27" s="2" t="s">
        <v>648</v>
      </c>
      <c r="B27" s="2"/>
      <c r="C27" s="28" t="s">
        <v>605</v>
      </c>
      <c r="D27" s="28"/>
      <c r="E27" s="28"/>
      <c r="F27" s="28"/>
      <c r="G27" s="28"/>
      <c r="H27" s="28"/>
      <c r="I27" s="28"/>
      <c r="J27" s="28"/>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M18" sqref="M18"/>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811</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1720000</v>
      </c>
      <c r="E8" s="6">
        <v>1720000</v>
      </c>
      <c r="F8" s="2">
        <v>10</v>
      </c>
      <c r="G8" s="2"/>
      <c r="H8" s="7">
        <v>1</v>
      </c>
      <c r="I8" s="2">
        <v>10</v>
      </c>
      <c r="J8" s="2"/>
    </row>
    <row r="9" ht="15" customHeight="1" spans="1:10">
      <c r="A9" s="2"/>
      <c r="B9" s="8" t="s">
        <v>580</v>
      </c>
      <c r="C9" s="9"/>
      <c r="D9" s="6"/>
      <c r="E9" s="6"/>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6">
        <v>1720000</v>
      </c>
      <c r="E11" s="6">
        <v>1720000</v>
      </c>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86" customHeight="1" spans="1:10">
      <c r="A14" s="10" t="s">
        <v>666</v>
      </c>
      <c r="B14" s="11" t="s">
        <v>800</v>
      </c>
      <c r="C14" s="11"/>
      <c r="D14" s="11"/>
      <c r="E14" s="11"/>
      <c r="F14" s="11"/>
      <c r="G14" s="11" t="s">
        <v>812</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14"/>
      <c r="D18" s="14"/>
      <c r="E18" s="14"/>
      <c r="F18" s="15"/>
      <c r="G18" s="14"/>
      <c r="H18" s="2"/>
      <c r="I18" s="2"/>
      <c r="J18" s="19"/>
    </row>
    <row r="19" spans="1:10">
      <c r="A19" s="2"/>
      <c r="B19" s="4" t="s">
        <v>619</v>
      </c>
      <c r="C19" s="2" t="s">
        <v>813</v>
      </c>
      <c r="D19" s="2" t="s">
        <v>607</v>
      </c>
      <c r="E19" s="21" t="s">
        <v>629</v>
      </c>
      <c r="F19" s="2" t="s">
        <v>624</v>
      </c>
      <c r="G19" s="21" t="s">
        <v>629</v>
      </c>
      <c r="H19" s="2">
        <v>50</v>
      </c>
      <c r="I19" s="2">
        <v>50</v>
      </c>
      <c r="J19" s="20" t="s">
        <v>605</v>
      </c>
    </row>
    <row r="20" spans="1:10">
      <c r="A20" s="2"/>
      <c r="B20" s="4" t="s">
        <v>627</v>
      </c>
      <c r="C20" s="2"/>
      <c r="D20" s="2"/>
      <c r="E20" s="2"/>
      <c r="F20" s="2"/>
      <c r="G20" s="5"/>
      <c r="H20" s="2"/>
      <c r="I20" s="2"/>
      <c r="J20" s="20"/>
    </row>
    <row r="21" spans="1:10">
      <c r="A21" s="2"/>
      <c r="B21" s="2" t="s">
        <v>630</v>
      </c>
      <c r="C21" s="2"/>
      <c r="D21" s="2"/>
      <c r="E21" s="2"/>
      <c r="F21" s="2"/>
      <c r="G21" s="2"/>
      <c r="H21" s="2"/>
      <c r="I21" s="2"/>
      <c r="J21" s="20"/>
    </row>
    <row r="22" ht="27" customHeight="1" spans="1:10">
      <c r="A22" s="2" t="s">
        <v>633</v>
      </c>
      <c r="B22" s="2" t="s">
        <v>681</v>
      </c>
      <c r="C22" s="2"/>
      <c r="D22" s="2"/>
      <c r="E22" s="2"/>
      <c r="F22" s="2"/>
      <c r="G22" s="2"/>
      <c r="H22" s="2"/>
      <c r="I22" s="2"/>
      <c r="J22" s="10"/>
    </row>
    <row r="23" ht="25.5" spans="1:10">
      <c r="A23" s="2"/>
      <c r="B23" s="5" t="s">
        <v>682</v>
      </c>
      <c r="C23" s="2" t="s">
        <v>814</v>
      </c>
      <c r="D23" s="2" t="s">
        <v>607</v>
      </c>
      <c r="E23" s="2" t="s">
        <v>684</v>
      </c>
      <c r="F23" s="2" t="s">
        <v>624</v>
      </c>
      <c r="G23" s="2" t="s">
        <v>684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810</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E11" sqref="E11"/>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815</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198230.3</v>
      </c>
      <c r="E8" s="6">
        <v>198230.3</v>
      </c>
      <c r="F8" s="2">
        <v>10</v>
      </c>
      <c r="G8" s="2"/>
      <c r="H8" s="7">
        <v>1</v>
      </c>
      <c r="I8" s="2">
        <v>10</v>
      </c>
      <c r="J8" s="2"/>
    </row>
    <row r="9" ht="15" customHeight="1" spans="1:10">
      <c r="A9" s="2"/>
      <c r="B9" s="8" t="s">
        <v>580</v>
      </c>
      <c r="C9" s="9"/>
      <c r="D9" s="6"/>
      <c r="E9" s="6"/>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6">
        <v>198230.3</v>
      </c>
      <c r="E11" s="6">
        <v>198230.3</v>
      </c>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86" customHeight="1" spans="1:10">
      <c r="A14" s="10" t="s">
        <v>666</v>
      </c>
      <c r="B14" s="11" t="s">
        <v>816</v>
      </c>
      <c r="C14" s="11"/>
      <c r="D14" s="11"/>
      <c r="E14" s="11"/>
      <c r="F14" s="11"/>
      <c r="G14" s="11" t="s">
        <v>817</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5"/>
      <c r="G18" s="2"/>
      <c r="H18" s="2"/>
      <c r="I18" s="2"/>
      <c r="J18" s="20"/>
    </row>
    <row r="19" ht="25.5" spans="1:10">
      <c r="A19" s="2"/>
      <c r="B19" s="4" t="s">
        <v>619</v>
      </c>
      <c r="C19" s="2" t="s">
        <v>818</v>
      </c>
      <c r="D19" s="2" t="s">
        <v>607</v>
      </c>
      <c r="E19" s="21" t="s">
        <v>608</v>
      </c>
      <c r="F19" s="2" t="s">
        <v>604</v>
      </c>
      <c r="G19" s="21" t="s">
        <v>608</v>
      </c>
      <c r="H19" s="2">
        <v>15</v>
      </c>
      <c r="I19" s="2">
        <v>15</v>
      </c>
      <c r="J19" s="20" t="s">
        <v>605</v>
      </c>
    </row>
    <row r="20" spans="1:10">
      <c r="A20" s="2"/>
      <c r="B20" s="4" t="s">
        <v>627</v>
      </c>
      <c r="C20" s="2" t="s">
        <v>819</v>
      </c>
      <c r="D20" s="2" t="s">
        <v>607</v>
      </c>
      <c r="E20" s="21" t="s">
        <v>629</v>
      </c>
      <c r="F20" s="2" t="s">
        <v>624</v>
      </c>
      <c r="G20" s="21" t="s">
        <v>629</v>
      </c>
      <c r="H20" s="2">
        <v>15</v>
      </c>
      <c r="I20" s="2">
        <v>15</v>
      </c>
      <c r="J20" s="20" t="s">
        <v>605</v>
      </c>
    </row>
    <row r="21" spans="1:10">
      <c r="A21" s="2"/>
      <c r="B21" s="2" t="s">
        <v>630</v>
      </c>
      <c r="C21" s="2" t="s">
        <v>820</v>
      </c>
      <c r="D21" s="4" t="s">
        <v>602</v>
      </c>
      <c r="E21" s="2">
        <v>80</v>
      </c>
      <c r="F21" s="2" t="s">
        <v>604</v>
      </c>
      <c r="G21" s="21" t="s">
        <v>608</v>
      </c>
      <c r="H21" s="2">
        <v>20</v>
      </c>
      <c r="I21" s="2">
        <v>20</v>
      </c>
      <c r="J21" s="20"/>
    </row>
    <row r="22" ht="27" customHeight="1" spans="1:10">
      <c r="A22" s="2" t="s">
        <v>633</v>
      </c>
      <c r="B22" s="2" t="s">
        <v>681</v>
      </c>
      <c r="C22" s="2"/>
      <c r="D22" s="2"/>
      <c r="E22" s="2"/>
      <c r="F22" s="2"/>
      <c r="G22" s="2"/>
      <c r="H22" s="2"/>
      <c r="I22" s="2"/>
      <c r="J22" s="10"/>
    </row>
    <row r="23" ht="25.5" spans="1:10">
      <c r="A23" s="2"/>
      <c r="B23" s="5" t="s">
        <v>682</v>
      </c>
      <c r="C23" s="2" t="s">
        <v>821</v>
      </c>
      <c r="D23" s="2" t="s">
        <v>607</v>
      </c>
      <c r="E23" s="2" t="s">
        <v>638</v>
      </c>
      <c r="F23" s="2" t="s">
        <v>624</v>
      </c>
      <c r="G23" s="2" t="s">
        <v>638</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647</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6" activePane="bottomLeft" state="frozen"/>
      <selection/>
      <selection pane="bottomLeft" activeCell="F46" sqref="F46"/>
    </sheetView>
  </sheetViews>
  <sheetFormatPr defaultColWidth="9" defaultRowHeight="13.5"/>
  <cols>
    <col min="1" max="1" width="28.625" style="113" customWidth="1"/>
    <col min="2" max="2" width="4.75" style="113" customWidth="1"/>
    <col min="3" max="3" width="18.75" style="113" customWidth="1"/>
    <col min="4" max="4" width="30.5" style="113" customWidth="1"/>
    <col min="5" max="5" width="4.75" style="113" customWidth="1"/>
    <col min="6" max="9" width="18.75" style="113" customWidth="1"/>
    <col min="10" max="16384" width="9" style="113"/>
  </cols>
  <sheetData>
    <row r="1" ht="27" spans="4:4">
      <c r="D1" s="124" t="s">
        <v>220</v>
      </c>
    </row>
    <row r="2" spans="9:9">
      <c r="I2" s="116" t="s">
        <v>221</v>
      </c>
    </row>
    <row r="3" spans="1:9">
      <c r="A3" s="117" t="s">
        <v>2</v>
      </c>
      <c r="B3" s="125"/>
      <c r="I3" s="116" t="s">
        <v>3</v>
      </c>
    </row>
    <row r="4" ht="19.5" customHeight="1" spans="1:9">
      <c r="A4" s="118" t="s">
        <v>222</v>
      </c>
      <c r="B4" s="118"/>
      <c r="C4" s="118"/>
      <c r="D4" s="118" t="s">
        <v>223</v>
      </c>
      <c r="E4" s="118"/>
      <c r="F4" s="118"/>
      <c r="G4" s="118"/>
      <c r="H4" s="118"/>
      <c r="I4" s="118"/>
    </row>
    <row r="5" ht="19.5" customHeight="1" spans="1:9">
      <c r="A5" s="126" t="s">
        <v>224</v>
      </c>
      <c r="B5" s="126" t="s">
        <v>7</v>
      </c>
      <c r="C5" s="126" t="s">
        <v>225</v>
      </c>
      <c r="D5" s="126" t="s">
        <v>226</v>
      </c>
      <c r="E5" s="126" t="s">
        <v>7</v>
      </c>
      <c r="F5" s="118" t="s">
        <v>128</v>
      </c>
      <c r="G5" s="126" t="s">
        <v>227</v>
      </c>
      <c r="H5" s="126" t="s">
        <v>228</v>
      </c>
      <c r="I5" s="126" t="s">
        <v>229</v>
      </c>
    </row>
    <row r="6" ht="19.5" customHeight="1" spans="1:9">
      <c r="A6" s="126"/>
      <c r="B6" s="126"/>
      <c r="C6" s="126"/>
      <c r="D6" s="126"/>
      <c r="E6" s="126"/>
      <c r="F6" s="118" t="s">
        <v>123</v>
      </c>
      <c r="G6" s="126" t="s">
        <v>227</v>
      </c>
      <c r="H6" s="126"/>
      <c r="I6" s="126"/>
    </row>
    <row r="7" ht="19.5" customHeight="1" spans="1:9">
      <c r="A7" s="118" t="s">
        <v>230</v>
      </c>
      <c r="B7" s="118"/>
      <c r="C7" s="118" t="s">
        <v>11</v>
      </c>
      <c r="D7" s="118" t="s">
        <v>230</v>
      </c>
      <c r="E7" s="118"/>
      <c r="F7" s="118" t="s">
        <v>12</v>
      </c>
      <c r="G7" s="118" t="s">
        <v>20</v>
      </c>
      <c r="H7" s="118" t="s">
        <v>24</v>
      </c>
      <c r="I7" s="118" t="s">
        <v>28</v>
      </c>
    </row>
    <row r="8" ht="19.5" customHeight="1" spans="1:9">
      <c r="A8" s="119" t="s">
        <v>231</v>
      </c>
      <c r="B8" s="118" t="s">
        <v>11</v>
      </c>
      <c r="C8" s="120">
        <v>503836134.22</v>
      </c>
      <c r="D8" s="119" t="s">
        <v>14</v>
      </c>
      <c r="E8" s="118" t="s">
        <v>22</v>
      </c>
      <c r="F8" s="120">
        <v>0</v>
      </c>
      <c r="G8" s="120">
        <v>0</v>
      </c>
      <c r="H8" s="120">
        <v>0</v>
      </c>
      <c r="I8" s="120">
        <v>0</v>
      </c>
    </row>
    <row r="9" ht="19.5" customHeight="1" spans="1:9">
      <c r="A9" s="119" t="s">
        <v>232</v>
      </c>
      <c r="B9" s="118" t="s">
        <v>12</v>
      </c>
      <c r="C9" s="120">
        <v>0</v>
      </c>
      <c r="D9" s="119" t="s">
        <v>17</v>
      </c>
      <c r="E9" s="118" t="s">
        <v>26</v>
      </c>
      <c r="F9" s="120">
        <v>0</v>
      </c>
      <c r="G9" s="120">
        <v>0</v>
      </c>
      <c r="H9" s="120">
        <v>0</v>
      </c>
      <c r="I9" s="120">
        <v>0</v>
      </c>
    </row>
    <row r="10" ht="19.5" customHeight="1" spans="1:9">
      <c r="A10" s="119" t="s">
        <v>233</v>
      </c>
      <c r="B10" s="118" t="s">
        <v>20</v>
      </c>
      <c r="C10" s="120">
        <v>0</v>
      </c>
      <c r="D10" s="119" t="s">
        <v>21</v>
      </c>
      <c r="E10" s="118" t="s">
        <v>30</v>
      </c>
      <c r="F10" s="120">
        <v>0</v>
      </c>
      <c r="G10" s="120">
        <v>0</v>
      </c>
      <c r="H10" s="120">
        <v>0</v>
      </c>
      <c r="I10" s="120">
        <v>0</v>
      </c>
    </row>
    <row r="11" ht="19.5" customHeight="1" spans="1:9">
      <c r="A11" s="119"/>
      <c r="B11" s="118" t="s">
        <v>24</v>
      </c>
      <c r="C11" s="129"/>
      <c r="D11" s="119" t="s">
        <v>25</v>
      </c>
      <c r="E11" s="118" t="s">
        <v>34</v>
      </c>
      <c r="F11" s="120">
        <v>0</v>
      </c>
      <c r="G11" s="120">
        <v>0</v>
      </c>
      <c r="H11" s="120">
        <v>0</v>
      </c>
      <c r="I11" s="120">
        <v>0</v>
      </c>
    </row>
    <row r="12" ht="19.5" customHeight="1" spans="1:9">
      <c r="A12" s="119"/>
      <c r="B12" s="118" t="s">
        <v>28</v>
      </c>
      <c r="C12" s="129"/>
      <c r="D12" s="119" t="s">
        <v>29</v>
      </c>
      <c r="E12" s="118" t="s">
        <v>38</v>
      </c>
      <c r="F12" s="120">
        <v>0</v>
      </c>
      <c r="G12" s="120">
        <v>0</v>
      </c>
      <c r="H12" s="120">
        <v>0</v>
      </c>
      <c r="I12" s="120">
        <v>0</v>
      </c>
    </row>
    <row r="13" ht="19.5" customHeight="1" spans="1:9">
      <c r="A13" s="119"/>
      <c r="B13" s="118" t="s">
        <v>32</v>
      </c>
      <c r="C13" s="129"/>
      <c r="D13" s="119" t="s">
        <v>33</v>
      </c>
      <c r="E13" s="118" t="s">
        <v>42</v>
      </c>
      <c r="F13" s="120">
        <v>0</v>
      </c>
      <c r="G13" s="120">
        <v>0</v>
      </c>
      <c r="H13" s="120">
        <v>0</v>
      </c>
      <c r="I13" s="120">
        <v>0</v>
      </c>
    </row>
    <row r="14" ht="19.5" customHeight="1" spans="1:9">
      <c r="A14" s="119"/>
      <c r="B14" s="118" t="s">
        <v>36</v>
      </c>
      <c r="C14" s="129"/>
      <c r="D14" s="119" t="s">
        <v>37</v>
      </c>
      <c r="E14" s="118" t="s">
        <v>45</v>
      </c>
      <c r="F14" s="120">
        <v>0</v>
      </c>
      <c r="G14" s="120">
        <v>0</v>
      </c>
      <c r="H14" s="120">
        <v>0</v>
      </c>
      <c r="I14" s="120">
        <v>0</v>
      </c>
    </row>
    <row r="15" ht="19.5" customHeight="1" spans="1:9">
      <c r="A15" s="119"/>
      <c r="B15" s="118" t="s">
        <v>40</v>
      </c>
      <c r="C15" s="129"/>
      <c r="D15" s="119" t="s">
        <v>41</v>
      </c>
      <c r="E15" s="118" t="s">
        <v>48</v>
      </c>
      <c r="F15" s="120">
        <v>467742097.01</v>
      </c>
      <c r="G15" s="120">
        <v>467742097.01</v>
      </c>
      <c r="H15" s="120">
        <v>0</v>
      </c>
      <c r="I15" s="120">
        <v>0</v>
      </c>
    </row>
    <row r="16" ht="19.5" customHeight="1" spans="1:9">
      <c r="A16" s="119"/>
      <c r="B16" s="118" t="s">
        <v>43</v>
      </c>
      <c r="C16" s="129"/>
      <c r="D16" s="119" t="s">
        <v>44</v>
      </c>
      <c r="E16" s="118" t="s">
        <v>51</v>
      </c>
      <c r="F16" s="120">
        <v>27410820.26</v>
      </c>
      <c r="G16" s="120">
        <v>27410820.26</v>
      </c>
      <c r="H16" s="120">
        <v>0</v>
      </c>
      <c r="I16" s="120">
        <v>0</v>
      </c>
    </row>
    <row r="17" ht="19.5" customHeight="1" spans="1:9">
      <c r="A17" s="119"/>
      <c r="B17" s="118" t="s">
        <v>46</v>
      </c>
      <c r="C17" s="129"/>
      <c r="D17" s="119" t="s">
        <v>47</v>
      </c>
      <c r="E17" s="118" t="s">
        <v>54</v>
      </c>
      <c r="F17" s="120">
        <v>0</v>
      </c>
      <c r="G17" s="120">
        <v>0</v>
      </c>
      <c r="H17" s="120">
        <v>0</v>
      </c>
      <c r="I17" s="120">
        <v>0</v>
      </c>
    </row>
    <row r="18" ht="19.5" customHeight="1" spans="1:9">
      <c r="A18" s="119"/>
      <c r="B18" s="118" t="s">
        <v>49</v>
      </c>
      <c r="C18" s="129"/>
      <c r="D18" s="119" t="s">
        <v>50</v>
      </c>
      <c r="E18" s="118" t="s">
        <v>57</v>
      </c>
      <c r="F18" s="120">
        <v>7908782.33</v>
      </c>
      <c r="G18" s="120">
        <v>7908782.33</v>
      </c>
      <c r="H18" s="120">
        <v>0</v>
      </c>
      <c r="I18" s="120">
        <v>0</v>
      </c>
    </row>
    <row r="19" ht="19.5" customHeight="1" spans="1:9">
      <c r="A19" s="119"/>
      <c r="B19" s="118" t="s">
        <v>52</v>
      </c>
      <c r="C19" s="129"/>
      <c r="D19" s="119" t="s">
        <v>53</v>
      </c>
      <c r="E19" s="118" t="s">
        <v>60</v>
      </c>
      <c r="F19" s="120">
        <v>0</v>
      </c>
      <c r="G19" s="120">
        <v>0</v>
      </c>
      <c r="H19" s="120">
        <v>0</v>
      </c>
      <c r="I19" s="120">
        <v>0</v>
      </c>
    </row>
    <row r="20" ht="19.5" customHeight="1" spans="1:9">
      <c r="A20" s="119"/>
      <c r="B20" s="118" t="s">
        <v>55</v>
      </c>
      <c r="C20" s="129"/>
      <c r="D20" s="119" t="s">
        <v>56</v>
      </c>
      <c r="E20" s="118" t="s">
        <v>63</v>
      </c>
      <c r="F20" s="120">
        <v>0</v>
      </c>
      <c r="G20" s="120">
        <v>0</v>
      </c>
      <c r="H20" s="120">
        <v>0</v>
      </c>
      <c r="I20" s="120">
        <v>0</v>
      </c>
    </row>
    <row r="21" ht="19.5" customHeight="1" spans="1:9">
      <c r="A21" s="119"/>
      <c r="B21" s="118" t="s">
        <v>58</v>
      </c>
      <c r="C21" s="129"/>
      <c r="D21" s="119" t="s">
        <v>59</v>
      </c>
      <c r="E21" s="118" t="s">
        <v>66</v>
      </c>
      <c r="F21" s="120">
        <v>0</v>
      </c>
      <c r="G21" s="120">
        <v>0</v>
      </c>
      <c r="H21" s="120">
        <v>0</v>
      </c>
      <c r="I21" s="120">
        <v>0</v>
      </c>
    </row>
    <row r="22" ht="19.5" customHeight="1" spans="1:9">
      <c r="A22" s="119"/>
      <c r="B22" s="118" t="s">
        <v>61</v>
      </c>
      <c r="C22" s="129"/>
      <c r="D22" s="119" t="s">
        <v>62</v>
      </c>
      <c r="E22" s="118" t="s">
        <v>69</v>
      </c>
      <c r="F22" s="120">
        <v>0</v>
      </c>
      <c r="G22" s="120">
        <v>0</v>
      </c>
      <c r="H22" s="120">
        <v>0</v>
      </c>
      <c r="I22" s="120">
        <v>0</v>
      </c>
    </row>
    <row r="23" ht="19.5" customHeight="1" spans="1:9">
      <c r="A23" s="119"/>
      <c r="B23" s="118" t="s">
        <v>64</v>
      </c>
      <c r="C23" s="129"/>
      <c r="D23" s="119" t="s">
        <v>65</v>
      </c>
      <c r="E23" s="118" t="s">
        <v>72</v>
      </c>
      <c r="F23" s="120">
        <v>0</v>
      </c>
      <c r="G23" s="120">
        <v>0</v>
      </c>
      <c r="H23" s="120">
        <v>0</v>
      </c>
      <c r="I23" s="120">
        <v>0</v>
      </c>
    </row>
    <row r="24" ht="19.5" customHeight="1" spans="1:9">
      <c r="A24" s="119"/>
      <c r="B24" s="118" t="s">
        <v>67</v>
      </c>
      <c r="C24" s="129"/>
      <c r="D24" s="119" t="s">
        <v>68</v>
      </c>
      <c r="E24" s="118" t="s">
        <v>75</v>
      </c>
      <c r="F24" s="120">
        <v>0</v>
      </c>
      <c r="G24" s="120">
        <v>0</v>
      </c>
      <c r="H24" s="120">
        <v>0</v>
      </c>
      <c r="I24" s="120">
        <v>0</v>
      </c>
    </row>
    <row r="25" ht="19.5" customHeight="1" spans="1:9">
      <c r="A25" s="119"/>
      <c r="B25" s="118" t="s">
        <v>70</v>
      </c>
      <c r="C25" s="129"/>
      <c r="D25" s="119" t="s">
        <v>71</v>
      </c>
      <c r="E25" s="118" t="s">
        <v>78</v>
      </c>
      <c r="F25" s="120">
        <v>0</v>
      </c>
      <c r="G25" s="120">
        <v>0</v>
      </c>
      <c r="H25" s="120">
        <v>0</v>
      </c>
      <c r="I25" s="120">
        <v>0</v>
      </c>
    </row>
    <row r="26" ht="19.5" customHeight="1" spans="1:9">
      <c r="A26" s="119"/>
      <c r="B26" s="118" t="s">
        <v>73</v>
      </c>
      <c r="C26" s="129"/>
      <c r="D26" s="119" t="s">
        <v>74</v>
      </c>
      <c r="E26" s="118" t="s">
        <v>81</v>
      </c>
      <c r="F26" s="120">
        <v>832670</v>
      </c>
      <c r="G26" s="120">
        <v>832670</v>
      </c>
      <c r="H26" s="120">
        <v>0</v>
      </c>
      <c r="I26" s="120">
        <v>0</v>
      </c>
    </row>
    <row r="27" ht="19.5" customHeight="1" spans="1:9">
      <c r="A27" s="119"/>
      <c r="B27" s="118" t="s">
        <v>76</v>
      </c>
      <c r="C27" s="129"/>
      <c r="D27" s="119" t="s">
        <v>77</v>
      </c>
      <c r="E27" s="118" t="s">
        <v>84</v>
      </c>
      <c r="F27" s="120">
        <v>0</v>
      </c>
      <c r="G27" s="120">
        <v>0</v>
      </c>
      <c r="H27" s="120">
        <v>0</v>
      </c>
      <c r="I27" s="120">
        <v>0</v>
      </c>
    </row>
    <row r="28" ht="19.5" customHeight="1" spans="1:9">
      <c r="A28" s="119"/>
      <c r="B28" s="118" t="s">
        <v>79</v>
      </c>
      <c r="C28" s="129"/>
      <c r="D28" s="119" t="s">
        <v>80</v>
      </c>
      <c r="E28" s="118" t="s">
        <v>87</v>
      </c>
      <c r="F28" s="120">
        <v>0</v>
      </c>
      <c r="G28" s="120">
        <v>0</v>
      </c>
      <c r="H28" s="120">
        <v>0</v>
      </c>
      <c r="I28" s="120">
        <v>0</v>
      </c>
    </row>
    <row r="29" ht="19.5" customHeight="1" spans="1:9">
      <c r="A29" s="119"/>
      <c r="B29" s="118" t="s">
        <v>82</v>
      </c>
      <c r="C29" s="129"/>
      <c r="D29" s="119" t="s">
        <v>83</v>
      </c>
      <c r="E29" s="118" t="s">
        <v>90</v>
      </c>
      <c r="F29" s="120">
        <v>0</v>
      </c>
      <c r="G29" s="120">
        <v>0</v>
      </c>
      <c r="H29" s="120">
        <v>0</v>
      </c>
      <c r="I29" s="120">
        <v>0</v>
      </c>
    </row>
    <row r="30" ht="19.5" customHeight="1" spans="1:9">
      <c r="A30" s="119"/>
      <c r="B30" s="118" t="s">
        <v>85</v>
      </c>
      <c r="C30" s="129"/>
      <c r="D30" s="119" t="s">
        <v>86</v>
      </c>
      <c r="E30" s="118" t="s">
        <v>93</v>
      </c>
      <c r="F30" s="120">
        <v>0</v>
      </c>
      <c r="G30" s="120">
        <v>0</v>
      </c>
      <c r="H30" s="120">
        <v>0</v>
      </c>
      <c r="I30" s="120">
        <v>0</v>
      </c>
    </row>
    <row r="31" ht="19.5" customHeight="1" spans="1:9">
      <c r="A31" s="119"/>
      <c r="B31" s="118" t="s">
        <v>88</v>
      </c>
      <c r="C31" s="129"/>
      <c r="D31" s="119" t="s">
        <v>89</v>
      </c>
      <c r="E31" s="118" t="s">
        <v>96</v>
      </c>
      <c r="F31" s="120">
        <v>0</v>
      </c>
      <c r="G31" s="120">
        <v>0</v>
      </c>
      <c r="H31" s="120">
        <v>0</v>
      </c>
      <c r="I31" s="120">
        <v>0</v>
      </c>
    </row>
    <row r="32" ht="19.5" customHeight="1" spans="1:9">
      <c r="A32" s="119"/>
      <c r="B32" s="118" t="s">
        <v>91</v>
      </c>
      <c r="C32" s="129"/>
      <c r="D32" s="119" t="s">
        <v>92</v>
      </c>
      <c r="E32" s="118" t="s">
        <v>100</v>
      </c>
      <c r="F32" s="120">
        <v>0</v>
      </c>
      <c r="G32" s="120">
        <v>0</v>
      </c>
      <c r="H32" s="120">
        <v>0</v>
      </c>
      <c r="I32" s="120">
        <v>0</v>
      </c>
    </row>
    <row r="33" ht="19.5" customHeight="1" spans="1:9">
      <c r="A33" s="119"/>
      <c r="B33" s="118" t="s">
        <v>94</v>
      </c>
      <c r="C33" s="129"/>
      <c r="D33" s="119" t="s">
        <v>95</v>
      </c>
      <c r="E33" s="118" t="s">
        <v>104</v>
      </c>
      <c r="F33" s="120">
        <v>0</v>
      </c>
      <c r="G33" s="120">
        <v>0</v>
      </c>
      <c r="H33" s="120">
        <v>0</v>
      </c>
      <c r="I33" s="120">
        <v>0</v>
      </c>
    </row>
    <row r="34" ht="19.5" customHeight="1" spans="1:9">
      <c r="A34" s="118" t="s">
        <v>97</v>
      </c>
      <c r="B34" s="118" t="s">
        <v>98</v>
      </c>
      <c r="C34" s="120">
        <v>503836134.22</v>
      </c>
      <c r="D34" s="118" t="s">
        <v>99</v>
      </c>
      <c r="E34" s="118" t="s">
        <v>108</v>
      </c>
      <c r="F34" s="120">
        <v>503894369.6</v>
      </c>
      <c r="G34" s="120">
        <v>503894369.6</v>
      </c>
      <c r="H34" s="120">
        <v>0</v>
      </c>
      <c r="I34" s="120">
        <v>0</v>
      </c>
    </row>
    <row r="35" ht="19.5" customHeight="1" spans="1:9">
      <c r="A35" s="119" t="s">
        <v>234</v>
      </c>
      <c r="B35" s="118" t="s">
        <v>102</v>
      </c>
      <c r="C35" s="120">
        <v>58235.38</v>
      </c>
      <c r="D35" s="119" t="s">
        <v>235</v>
      </c>
      <c r="E35" s="118" t="s">
        <v>111</v>
      </c>
      <c r="F35" s="120">
        <v>0</v>
      </c>
      <c r="G35" s="120">
        <v>0</v>
      </c>
      <c r="H35" s="120">
        <v>0</v>
      </c>
      <c r="I35" s="120">
        <v>0</v>
      </c>
    </row>
    <row r="36" ht="19.5" customHeight="1" spans="1:9">
      <c r="A36" s="119" t="s">
        <v>231</v>
      </c>
      <c r="B36" s="118" t="s">
        <v>106</v>
      </c>
      <c r="C36" s="120">
        <v>58235.38</v>
      </c>
      <c r="D36" s="119"/>
      <c r="E36" s="118" t="s">
        <v>236</v>
      </c>
      <c r="F36" s="129"/>
      <c r="G36" s="129"/>
      <c r="H36" s="129"/>
      <c r="I36" s="129"/>
    </row>
    <row r="37" ht="19.5" customHeight="1" spans="1:9">
      <c r="A37" s="119" t="s">
        <v>232</v>
      </c>
      <c r="B37" s="118" t="s">
        <v>110</v>
      </c>
      <c r="C37" s="120">
        <v>0</v>
      </c>
      <c r="D37" s="118"/>
      <c r="E37" s="118" t="s">
        <v>237</v>
      </c>
      <c r="F37" s="129"/>
      <c r="G37" s="129"/>
      <c r="H37" s="129"/>
      <c r="I37" s="129"/>
    </row>
    <row r="38" ht="19.5" customHeight="1" spans="1:9">
      <c r="A38" s="119" t="s">
        <v>233</v>
      </c>
      <c r="B38" s="118" t="s">
        <v>15</v>
      </c>
      <c r="C38" s="120">
        <v>0</v>
      </c>
      <c r="D38" s="119"/>
      <c r="E38" s="118" t="s">
        <v>238</v>
      </c>
      <c r="F38" s="129"/>
      <c r="G38" s="129"/>
      <c r="H38" s="129"/>
      <c r="I38" s="129"/>
    </row>
    <row r="39" ht="19.5" customHeight="1" spans="1:9">
      <c r="A39" s="118" t="s">
        <v>109</v>
      </c>
      <c r="B39" s="118" t="s">
        <v>18</v>
      </c>
      <c r="C39" s="120">
        <v>503894369.6</v>
      </c>
      <c r="D39" s="118" t="s">
        <v>109</v>
      </c>
      <c r="E39" s="118" t="s">
        <v>239</v>
      </c>
      <c r="F39" s="120">
        <v>503894369.6</v>
      </c>
      <c r="G39" s="120">
        <v>503894369.6</v>
      </c>
      <c r="H39" s="120">
        <v>0</v>
      </c>
      <c r="I39" s="120">
        <v>0</v>
      </c>
    </row>
    <row r="40" ht="19.5" customHeight="1" spans="1:9">
      <c r="A40" s="119" t="s">
        <v>240</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12" sqref="L12"/>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822</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1195724.84</v>
      </c>
      <c r="E8" s="6">
        <v>1195724.84</v>
      </c>
      <c r="F8" s="2">
        <v>10</v>
      </c>
      <c r="G8" s="2"/>
      <c r="H8" s="7">
        <v>1</v>
      </c>
      <c r="I8" s="2">
        <v>10</v>
      </c>
      <c r="J8" s="2"/>
    </row>
    <row r="9" ht="15" customHeight="1" spans="1:10">
      <c r="A9" s="2"/>
      <c r="B9" s="8" t="s">
        <v>580</v>
      </c>
      <c r="C9" s="9"/>
      <c r="D9" s="6">
        <v>1195724.84</v>
      </c>
      <c r="E9" s="6">
        <v>1195724.84</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86" customHeight="1" spans="1:10">
      <c r="A14" s="10" t="s">
        <v>666</v>
      </c>
      <c r="B14" s="11" t="s">
        <v>816</v>
      </c>
      <c r="C14" s="11"/>
      <c r="D14" s="11"/>
      <c r="E14" s="11"/>
      <c r="F14" s="11"/>
      <c r="G14" s="11" t="s">
        <v>823</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5"/>
      <c r="G18" s="2"/>
      <c r="H18" s="2"/>
      <c r="I18" s="2"/>
      <c r="J18" s="20"/>
    </row>
    <row r="19" spans="1:10">
      <c r="A19" s="2"/>
      <c r="B19" s="4" t="s">
        <v>619</v>
      </c>
      <c r="C19" s="2" t="s">
        <v>677</v>
      </c>
      <c r="D19" s="2" t="s">
        <v>607</v>
      </c>
      <c r="E19" s="21" t="s">
        <v>608</v>
      </c>
      <c r="F19" s="2" t="s">
        <v>604</v>
      </c>
      <c r="G19" s="21" t="s">
        <v>608</v>
      </c>
      <c r="H19" s="4">
        <v>25</v>
      </c>
      <c r="I19" s="4">
        <v>25</v>
      </c>
      <c r="J19" s="20" t="s">
        <v>605</v>
      </c>
    </row>
    <row r="20" spans="1:10">
      <c r="A20" s="2"/>
      <c r="B20" s="4" t="s">
        <v>627</v>
      </c>
      <c r="C20" s="2"/>
      <c r="D20" s="2"/>
      <c r="E20" s="2"/>
      <c r="F20" s="2"/>
      <c r="G20" s="5"/>
      <c r="H20" s="4"/>
      <c r="I20" s="4"/>
      <c r="J20" s="20"/>
    </row>
    <row r="21" spans="1:10">
      <c r="A21" s="2"/>
      <c r="B21" s="2" t="s">
        <v>630</v>
      </c>
      <c r="C21" s="2" t="s">
        <v>631</v>
      </c>
      <c r="D21" s="25" t="s">
        <v>616</v>
      </c>
      <c r="E21" s="2" t="s">
        <v>632</v>
      </c>
      <c r="F21" s="2" t="s">
        <v>680</v>
      </c>
      <c r="G21" s="2" t="s">
        <v>632</v>
      </c>
      <c r="H21" s="4">
        <v>25</v>
      </c>
      <c r="I21" s="4">
        <v>25</v>
      </c>
      <c r="J21" s="20" t="s">
        <v>605</v>
      </c>
    </row>
    <row r="22" ht="27" customHeight="1" spans="1:10">
      <c r="A22" s="2" t="s">
        <v>633</v>
      </c>
      <c r="B22" s="2" t="s">
        <v>681</v>
      </c>
      <c r="C22" s="2"/>
      <c r="D22" s="2"/>
      <c r="E22" s="2"/>
      <c r="F22" s="2"/>
      <c r="G22" s="2"/>
      <c r="H22" s="2"/>
      <c r="I22" s="2"/>
      <c r="J22" s="10"/>
    </row>
    <row r="23" ht="25.5" spans="1:10">
      <c r="A23" s="2"/>
      <c r="B23" s="5" t="s">
        <v>682</v>
      </c>
      <c r="C23" s="2" t="s">
        <v>703</v>
      </c>
      <c r="D23" s="2" t="s">
        <v>607</v>
      </c>
      <c r="E23" s="2" t="s">
        <v>704</v>
      </c>
      <c r="F23" s="2" t="s">
        <v>624</v>
      </c>
      <c r="G23" s="2" t="s">
        <v>704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647</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E11" sqref="E11"/>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824</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1201.28</v>
      </c>
      <c r="E8" s="6">
        <v>1201.28</v>
      </c>
      <c r="F8" s="2">
        <v>10</v>
      </c>
      <c r="G8" s="2"/>
      <c r="H8" s="7">
        <v>1</v>
      </c>
      <c r="I8" s="2">
        <v>10</v>
      </c>
      <c r="J8" s="2"/>
    </row>
    <row r="9" ht="15" customHeight="1" spans="1:10">
      <c r="A9" s="2"/>
      <c r="B9" s="8" t="s">
        <v>580</v>
      </c>
      <c r="C9" s="9"/>
      <c r="D9" s="6"/>
      <c r="E9" s="6"/>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6">
        <v>1201.28</v>
      </c>
      <c r="E11" s="6">
        <v>1201.28</v>
      </c>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86" customHeight="1" spans="1:10">
      <c r="A14" s="10" t="s">
        <v>666</v>
      </c>
      <c r="B14" s="11" t="s">
        <v>825</v>
      </c>
      <c r="C14" s="11"/>
      <c r="D14" s="11"/>
      <c r="E14" s="11"/>
      <c r="F14" s="11"/>
      <c r="G14" s="11" t="s">
        <v>826</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5"/>
      <c r="G18" s="2"/>
      <c r="H18" s="2"/>
      <c r="I18" s="2"/>
      <c r="J18" s="20"/>
    </row>
    <row r="19" ht="25.5" spans="1:10">
      <c r="A19" s="2"/>
      <c r="B19" s="4" t="s">
        <v>619</v>
      </c>
      <c r="C19" s="2" t="s">
        <v>827</v>
      </c>
      <c r="D19" s="2" t="s">
        <v>607</v>
      </c>
      <c r="E19" s="21" t="s">
        <v>608</v>
      </c>
      <c r="F19" s="2" t="s">
        <v>604</v>
      </c>
      <c r="G19" s="21" t="s">
        <v>608</v>
      </c>
      <c r="H19" s="2">
        <v>20</v>
      </c>
      <c r="I19" s="2">
        <v>20</v>
      </c>
      <c r="J19" s="20" t="s">
        <v>605</v>
      </c>
    </row>
    <row r="20" spans="1:10">
      <c r="A20" s="2"/>
      <c r="B20" s="4" t="s">
        <v>627</v>
      </c>
      <c r="C20" s="2" t="s">
        <v>678</v>
      </c>
      <c r="D20" s="2" t="s">
        <v>607</v>
      </c>
      <c r="E20" s="21" t="s">
        <v>629</v>
      </c>
      <c r="F20" s="2" t="s">
        <v>624</v>
      </c>
      <c r="G20" s="21" t="s">
        <v>629</v>
      </c>
      <c r="H20" s="2">
        <v>15</v>
      </c>
      <c r="I20" s="2">
        <v>15</v>
      </c>
      <c r="J20" s="20" t="s">
        <v>605</v>
      </c>
    </row>
    <row r="21" spans="1:10">
      <c r="A21" s="2"/>
      <c r="B21" s="2" t="s">
        <v>630</v>
      </c>
      <c r="C21" s="2" t="s">
        <v>713</v>
      </c>
      <c r="D21" s="2" t="s">
        <v>607</v>
      </c>
      <c r="E21" s="2" t="s">
        <v>714</v>
      </c>
      <c r="F21" s="2" t="s">
        <v>611</v>
      </c>
      <c r="G21" s="2" t="s">
        <v>714</v>
      </c>
      <c r="H21" s="2">
        <v>15</v>
      </c>
      <c r="I21" s="2">
        <v>15</v>
      </c>
      <c r="J21" s="20" t="s">
        <v>605</v>
      </c>
    </row>
    <row r="22" ht="27" customHeight="1" spans="1:10">
      <c r="A22" s="2" t="s">
        <v>633</v>
      </c>
      <c r="B22" s="2" t="s">
        <v>681</v>
      </c>
      <c r="C22" s="2"/>
      <c r="D22" s="2"/>
      <c r="E22" s="2"/>
      <c r="F22" s="2"/>
      <c r="G22" s="2"/>
      <c r="H22" s="2"/>
      <c r="I22" s="2"/>
      <c r="J22" s="10"/>
    </row>
    <row r="23" ht="25.5" spans="1:10">
      <c r="A23" s="2"/>
      <c r="B23" s="5" t="s">
        <v>682</v>
      </c>
      <c r="C23" s="2" t="s">
        <v>725</v>
      </c>
      <c r="D23" s="2" t="s">
        <v>607</v>
      </c>
      <c r="E23" s="21" t="s">
        <v>636</v>
      </c>
      <c r="F23" s="2" t="s">
        <v>624</v>
      </c>
      <c r="G23" s="21" t="s">
        <v>636</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2"/>
      <c r="I25" s="2"/>
      <c r="J25" s="10"/>
    </row>
    <row r="26" ht="25.5" spans="1:10">
      <c r="A26" s="2" t="s">
        <v>643</v>
      </c>
      <c r="B26" s="2" t="s">
        <v>644</v>
      </c>
      <c r="C26" s="2" t="s">
        <v>647</v>
      </c>
      <c r="D26" s="4" t="s">
        <v>602</v>
      </c>
      <c r="E26" s="4">
        <v>90</v>
      </c>
      <c r="F26" s="4" t="s">
        <v>604</v>
      </c>
      <c r="G26" s="4">
        <v>90</v>
      </c>
      <c r="H26" s="2">
        <v>10</v>
      </c>
      <c r="I26" s="2">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12" sqref="L12"/>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828</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1491.97</v>
      </c>
      <c r="E8" s="6">
        <v>1491.97</v>
      </c>
      <c r="F8" s="2">
        <v>10</v>
      </c>
      <c r="G8" s="2"/>
      <c r="H8" s="7">
        <v>1</v>
      </c>
      <c r="I8" s="2">
        <v>10</v>
      </c>
      <c r="J8" s="2"/>
    </row>
    <row r="9" ht="15" customHeight="1" spans="1:10">
      <c r="A9" s="2"/>
      <c r="B9" s="8" t="s">
        <v>580</v>
      </c>
      <c r="C9" s="9"/>
      <c r="D9" s="6">
        <v>1491.97</v>
      </c>
      <c r="E9" s="6">
        <v>1491.97</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86" customHeight="1" spans="1:10">
      <c r="A14" s="10" t="s">
        <v>666</v>
      </c>
      <c r="B14" s="11" t="s">
        <v>816</v>
      </c>
      <c r="C14" s="11"/>
      <c r="D14" s="11"/>
      <c r="E14" s="11"/>
      <c r="F14" s="11"/>
      <c r="G14" s="11" t="s">
        <v>829</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14"/>
      <c r="D18" s="14"/>
      <c r="E18" s="14"/>
      <c r="F18" s="15"/>
      <c r="G18" s="14"/>
      <c r="H18" s="2"/>
      <c r="I18" s="2"/>
      <c r="J18" s="19"/>
    </row>
    <row r="19" spans="1:10">
      <c r="A19" s="2"/>
      <c r="B19" s="4" t="s">
        <v>619</v>
      </c>
      <c r="C19" s="2" t="s">
        <v>830</v>
      </c>
      <c r="D19" s="2" t="s">
        <v>607</v>
      </c>
      <c r="E19" s="21" t="s">
        <v>608</v>
      </c>
      <c r="F19" s="2" t="s">
        <v>604</v>
      </c>
      <c r="G19" s="21" t="s">
        <v>608</v>
      </c>
      <c r="H19" s="4">
        <v>25</v>
      </c>
      <c r="I19" s="4">
        <v>25</v>
      </c>
      <c r="J19" s="20" t="s">
        <v>605</v>
      </c>
    </row>
    <row r="20" ht="25.5" spans="1:10">
      <c r="A20" s="2"/>
      <c r="B20" s="4" t="s">
        <v>627</v>
      </c>
      <c r="C20" s="2" t="s">
        <v>831</v>
      </c>
      <c r="D20" s="2" t="s">
        <v>607</v>
      </c>
      <c r="E20" s="21" t="s">
        <v>608</v>
      </c>
      <c r="F20" s="2" t="s">
        <v>604</v>
      </c>
      <c r="G20" s="21" t="s">
        <v>608</v>
      </c>
      <c r="H20" s="4">
        <v>25</v>
      </c>
      <c r="I20" s="4">
        <v>25</v>
      </c>
      <c r="J20" s="20" t="s">
        <v>605</v>
      </c>
    </row>
    <row r="21" spans="1:10">
      <c r="A21" s="2"/>
      <c r="B21" s="2" t="s">
        <v>630</v>
      </c>
      <c r="C21" s="2"/>
      <c r="D21" s="2"/>
      <c r="E21" s="2"/>
      <c r="F21" s="2"/>
      <c r="G21" s="2"/>
      <c r="H21" s="4"/>
      <c r="I21" s="4"/>
      <c r="J21" s="20"/>
    </row>
    <row r="22" ht="27" customHeight="1" spans="1:10">
      <c r="A22" s="2" t="s">
        <v>633</v>
      </c>
      <c r="B22" s="2" t="s">
        <v>681</v>
      </c>
      <c r="C22" s="2"/>
      <c r="D22" s="2"/>
      <c r="E22" s="2"/>
      <c r="F22" s="2"/>
      <c r="G22" s="2"/>
      <c r="H22" s="4"/>
      <c r="I22" s="4"/>
      <c r="J22" s="10"/>
    </row>
    <row r="23" ht="25.5" spans="1:10">
      <c r="A23" s="2"/>
      <c r="B23" s="5" t="s">
        <v>682</v>
      </c>
      <c r="C23" s="2" t="s">
        <v>832</v>
      </c>
      <c r="D23" s="2" t="s">
        <v>607</v>
      </c>
      <c r="E23" s="2" t="s">
        <v>638</v>
      </c>
      <c r="F23" s="2" t="s">
        <v>624</v>
      </c>
      <c r="G23" s="2" t="s">
        <v>638</v>
      </c>
      <c r="H23" s="4">
        <v>30</v>
      </c>
      <c r="I23" s="4">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647</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6" sqref="N16"/>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833</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627202.4</v>
      </c>
      <c r="E8" s="6">
        <v>627202.4</v>
      </c>
      <c r="F8" s="2">
        <v>10</v>
      </c>
      <c r="G8" s="2"/>
      <c r="H8" s="7">
        <v>1</v>
      </c>
      <c r="I8" s="2">
        <v>10</v>
      </c>
      <c r="J8" s="2"/>
    </row>
    <row r="9" ht="15" customHeight="1" spans="1:10">
      <c r="A9" s="2"/>
      <c r="B9" s="8" t="s">
        <v>580</v>
      </c>
      <c r="C9" s="9"/>
      <c r="D9" s="6">
        <v>627202.4</v>
      </c>
      <c r="E9" s="6">
        <v>627202.4</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834</v>
      </c>
      <c r="C14" s="11"/>
      <c r="D14" s="11"/>
      <c r="E14" s="11"/>
      <c r="F14" s="11"/>
      <c r="G14" s="11" t="s">
        <v>835</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32" customHeight="1" spans="1:10">
      <c r="A18" s="2" t="s">
        <v>599</v>
      </c>
      <c r="B18" s="4" t="s">
        <v>600</v>
      </c>
      <c r="C18" s="2" t="s">
        <v>776</v>
      </c>
      <c r="D18" s="2" t="s">
        <v>607</v>
      </c>
      <c r="E18" s="21" t="s">
        <v>608</v>
      </c>
      <c r="F18" s="5" t="s">
        <v>604</v>
      </c>
      <c r="G18" s="21" t="s">
        <v>608</v>
      </c>
      <c r="H18" s="2">
        <v>12.5</v>
      </c>
      <c r="I18" s="2">
        <v>12.5</v>
      </c>
      <c r="J18" s="20" t="s">
        <v>605</v>
      </c>
    </row>
    <row r="19" spans="1:10">
      <c r="A19" s="2"/>
      <c r="B19" s="4" t="s">
        <v>619</v>
      </c>
      <c r="C19" s="21" t="s">
        <v>836</v>
      </c>
      <c r="D19" s="2" t="s">
        <v>607</v>
      </c>
      <c r="E19" s="21" t="s">
        <v>837</v>
      </c>
      <c r="F19" s="5" t="s">
        <v>624</v>
      </c>
      <c r="G19" s="21" t="s">
        <v>837</v>
      </c>
      <c r="H19" s="2">
        <v>12.5</v>
      </c>
      <c r="I19" s="2">
        <v>12.5</v>
      </c>
      <c r="J19" s="20" t="s">
        <v>605</v>
      </c>
    </row>
    <row r="20" spans="1:10">
      <c r="A20" s="2"/>
      <c r="B20" s="22"/>
      <c r="C20" s="21" t="s">
        <v>838</v>
      </c>
      <c r="D20" s="2" t="s">
        <v>607</v>
      </c>
      <c r="E20" s="21" t="s">
        <v>608</v>
      </c>
      <c r="F20" s="5" t="s">
        <v>604</v>
      </c>
      <c r="G20" s="21" t="s">
        <v>608</v>
      </c>
      <c r="H20" s="2">
        <v>12.5</v>
      </c>
      <c r="I20" s="2">
        <v>12.5</v>
      </c>
      <c r="J20" s="20" t="s">
        <v>605</v>
      </c>
    </row>
    <row r="21" spans="1:10">
      <c r="A21" s="2"/>
      <c r="B21" s="4" t="s">
        <v>627</v>
      </c>
      <c r="C21" s="2" t="s">
        <v>839</v>
      </c>
      <c r="D21" s="2" t="s">
        <v>607</v>
      </c>
      <c r="E21" s="2" t="s">
        <v>629</v>
      </c>
      <c r="F21" s="5" t="s">
        <v>624</v>
      </c>
      <c r="G21" s="5" t="s">
        <v>629</v>
      </c>
      <c r="H21" s="2">
        <v>12.5</v>
      </c>
      <c r="I21" s="2">
        <v>12.5</v>
      </c>
      <c r="J21" s="20" t="s">
        <v>605</v>
      </c>
    </row>
    <row r="22" spans="1:10">
      <c r="A22" s="2"/>
      <c r="B22" s="2" t="s">
        <v>630</v>
      </c>
      <c r="C22" s="2"/>
      <c r="D22" s="2"/>
      <c r="E22" s="2"/>
      <c r="F22" s="2"/>
      <c r="G22" s="2"/>
      <c r="H22" s="2"/>
      <c r="I22" s="2"/>
      <c r="J22" s="20"/>
    </row>
    <row r="23" ht="27" customHeight="1" spans="1:10">
      <c r="A23" s="2" t="s">
        <v>633</v>
      </c>
      <c r="B23" s="2" t="s">
        <v>681</v>
      </c>
      <c r="C23" s="2"/>
      <c r="D23" s="2"/>
      <c r="E23" s="2"/>
      <c r="F23" s="2"/>
      <c r="G23" s="2"/>
      <c r="H23" s="2"/>
      <c r="I23" s="2"/>
      <c r="J23" s="10"/>
    </row>
    <row r="24" ht="25.5" spans="1:10">
      <c r="A24" s="2"/>
      <c r="B24" s="5" t="s">
        <v>682</v>
      </c>
      <c r="C24" s="21" t="s">
        <v>840</v>
      </c>
      <c r="D24" s="2" t="s">
        <v>607</v>
      </c>
      <c r="E24" s="21" t="s">
        <v>841</v>
      </c>
      <c r="F24" s="2" t="s">
        <v>624</v>
      </c>
      <c r="G24" s="21" t="s">
        <v>841</v>
      </c>
      <c r="H24" s="2">
        <v>30</v>
      </c>
      <c r="I24" s="2">
        <v>30</v>
      </c>
      <c r="J24" s="10" t="s">
        <v>605</v>
      </c>
    </row>
    <row r="25" ht="25.5" spans="1:10">
      <c r="A25" s="2"/>
      <c r="B25" s="2" t="s">
        <v>685</v>
      </c>
      <c r="C25" s="2"/>
      <c r="D25" s="4"/>
      <c r="E25" s="2"/>
      <c r="F25" s="2"/>
      <c r="G25" s="2"/>
      <c r="H25" s="2"/>
      <c r="I25" s="2"/>
      <c r="J25" s="10"/>
    </row>
    <row r="26" ht="25.5" spans="1:10">
      <c r="A26" s="2"/>
      <c r="B26" s="2" t="s">
        <v>686</v>
      </c>
      <c r="C26" s="2"/>
      <c r="D26" s="2"/>
      <c r="E26" s="5"/>
      <c r="F26" s="5"/>
      <c r="G26" s="5"/>
      <c r="H26" s="5"/>
      <c r="I26" s="5"/>
      <c r="J26" s="10"/>
    </row>
    <row r="27" ht="25.5" spans="1:10">
      <c r="A27" s="2" t="s">
        <v>643</v>
      </c>
      <c r="B27" s="2" t="s">
        <v>644</v>
      </c>
      <c r="C27" s="2" t="s">
        <v>764</v>
      </c>
      <c r="D27" s="4" t="s">
        <v>602</v>
      </c>
      <c r="E27" s="4">
        <v>90</v>
      </c>
      <c r="F27" s="4" t="s">
        <v>604</v>
      </c>
      <c r="G27" s="4">
        <v>90</v>
      </c>
      <c r="H27" s="4">
        <v>10</v>
      </c>
      <c r="I27" s="4">
        <v>10</v>
      </c>
      <c r="J27" s="10" t="s">
        <v>605</v>
      </c>
    </row>
    <row r="28" ht="15" customHeight="1" spans="1:10">
      <c r="A28" s="2" t="s">
        <v>648</v>
      </c>
      <c r="B28" s="2"/>
      <c r="C28" s="17" t="s">
        <v>605</v>
      </c>
      <c r="D28" s="17"/>
      <c r="E28" s="17"/>
      <c r="F28" s="17"/>
      <c r="G28" s="17"/>
      <c r="H28" s="17"/>
      <c r="I28" s="17"/>
      <c r="J28" s="17"/>
    </row>
    <row r="29" ht="24" customHeight="1" spans="1:10">
      <c r="A29" s="2" t="s">
        <v>688</v>
      </c>
      <c r="B29" s="2">
        <v>100</v>
      </c>
      <c r="C29" s="2"/>
      <c r="D29" s="2"/>
      <c r="E29" s="2"/>
      <c r="F29" s="2"/>
      <c r="G29" s="2"/>
      <c r="H29" s="2"/>
      <c r="I29" s="2">
        <v>100</v>
      </c>
      <c r="J29" s="2" t="s">
        <v>689</v>
      </c>
    </row>
    <row r="30" spans="1:10">
      <c r="A30" s="18" t="s">
        <v>690</v>
      </c>
      <c r="B30" s="18"/>
      <c r="C30" s="18"/>
      <c r="D30" s="18"/>
      <c r="E30" s="18"/>
      <c r="F30" s="18"/>
      <c r="G30" s="18"/>
      <c r="H30" s="18"/>
      <c r="I30" s="18"/>
      <c r="J30" s="18"/>
    </row>
    <row r="31" spans="1:10">
      <c r="A31" s="18" t="s">
        <v>691</v>
      </c>
      <c r="B31" s="18"/>
      <c r="C31" s="18"/>
      <c r="D31" s="18"/>
      <c r="E31" s="18"/>
      <c r="F31" s="18"/>
      <c r="G31" s="18"/>
      <c r="H31" s="18"/>
      <c r="I31" s="18"/>
      <c r="J31" s="18"/>
    </row>
    <row r="32" spans="1:10">
      <c r="A32" s="18" t="s">
        <v>692</v>
      </c>
      <c r="B32" s="18"/>
      <c r="C32" s="18"/>
      <c r="D32" s="18"/>
      <c r="E32" s="18"/>
      <c r="F32" s="18"/>
      <c r="G32" s="18"/>
      <c r="H32" s="18"/>
      <c r="I32" s="18"/>
      <c r="J32" s="18"/>
    </row>
    <row r="33" spans="1:10">
      <c r="A33" s="18" t="s">
        <v>693</v>
      </c>
      <c r="B33" s="18"/>
      <c r="C33" s="18"/>
      <c r="D33" s="18"/>
      <c r="E33" s="18"/>
      <c r="F33" s="18"/>
      <c r="G33" s="18"/>
      <c r="H33" s="18"/>
      <c r="I33" s="18"/>
      <c r="J33" s="18"/>
    </row>
    <row r="34" spans="1:10">
      <c r="A34" s="18" t="s">
        <v>694</v>
      </c>
      <c r="B34" s="18"/>
      <c r="C34" s="18"/>
      <c r="D34" s="18"/>
      <c r="E34" s="18"/>
      <c r="F34" s="18"/>
      <c r="G34" s="18"/>
      <c r="H34" s="18"/>
      <c r="I34" s="18"/>
      <c r="J34" s="1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L12" sqref="L12"/>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842</v>
      </c>
      <c r="C3" s="3"/>
      <c r="D3" s="3"/>
      <c r="E3" s="3"/>
      <c r="F3" s="3"/>
      <c r="G3" s="3"/>
      <c r="H3" s="3"/>
      <c r="I3" s="3"/>
      <c r="J3" s="3"/>
    </row>
    <row r="4" ht="15" customHeight="1" spans="1:10">
      <c r="A4" s="2" t="s">
        <v>654</v>
      </c>
      <c r="B4" s="3" t="s">
        <v>655</v>
      </c>
      <c r="C4" s="3"/>
      <c r="D4" s="3"/>
      <c r="E4" s="4" t="s">
        <v>656</v>
      </c>
      <c r="F4" s="2" t="s">
        <v>565</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7908782.33</v>
      </c>
      <c r="E8" s="6">
        <v>7908782.33</v>
      </c>
      <c r="F8" s="2">
        <v>10</v>
      </c>
      <c r="G8" s="2"/>
      <c r="H8" s="7">
        <v>1</v>
      </c>
      <c r="I8" s="2">
        <v>10</v>
      </c>
      <c r="J8" s="2"/>
    </row>
    <row r="9" ht="15" customHeight="1" spans="1:10">
      <c r="A9" s="2"/>
      <c r="B9" s="8" t="s">
        <v>580</v>
      </c>
      <c r="C9" s="9"/>
      <c r="D9" s="6">
        <v>7908782.33</v>
      </c>
      <c r="E9" s="6">
        <v>7908782.33</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843</v>
      </c>
      <c r="C14" s="11"/>
      <c r="D14" s="11"/>
      <c r="E14" s="11"/>
      <c r="F14" s="11"/>
      <c r="G14" s="11" t="s">
        <v>844</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32" customHeight="1" spans="1:10">
      <c r="A18" s="2" t="s">
        <v>599</v>
      </c>
      <c r="B18" s="4" t="s">
        <v>600</v>
      </c>
      <c r="C18" s="21" t="s">
        <v>845</v>
      </c>
      <c r="D18" s="2" t="s">
        <v>607</v>
      </c>
      <c r="E18" s="21" t="s">
        <v>608</v>
      </c>
      <c r="F18" s="5" t="s">
        <v>604</v>
      </c>
      <c r="G18" s="21" t="s">
        <v>608</v>
      </c>
      <c r="H18" s="2">
        <v>12.5</v>
      </c>
      <c r="I18" s="2">
        <v>12.5</v>
      </c>
      <c r="J18" s="20" t="s">
        <v>605</v>
      </c>
    </row>
    <row r="19" spans="1:10">
      <c r="A19" s="2"/>
      <c r="B19" s="22"/>
      <c r="C19" s="23" t="s">
        <v>846</v>
      </c>
      <c r="D19" s="2" t="s">
        <v>607</v>
      </c>
      <c r="E19" s="21" t="s">
        <v>608</v>
      </c>
      <c r="F19" s="5" t="s">
        <v>604</v>
      </c>
      <c r="G19" s="21" t="s">
        <v>608</v>
      </c>
      <c r="H19" s="2">
        <v>12.5</v>
      </c>
      <c r="I19" s="2">
        <v>12.5</v>
      </c>
      <c r="J19" s="20" t="s">
        <v>605</v>
      </c>
    </row>
    <row r="20" spans="1:10">
      <c r="A20" s="2"/>
      <c r="B20" s="4" t="s">
        <v>619</v>
      </c>
      <c r="C20" s="21" t="s">
        <v>847</v>
      </c>
      <c r="D20" s="2" t="s">
        <v>607</v>
      </c>
      <c r="E20" s="21" t="s">
        <v>608</v>
      </c>
      <c r="F20" s="5" t="s">
        <v>604</v>
      </c>
      <c r="G20" s="21" t="s">
        <v>608</v>
      </c>
      <c r="H20" s="2">
        <v>12.5</v>
      </c>
      <c r="I20" s="2">
        <v>12.5</v>
      </c>
      <c r="J20" s="20" t="s">
        <v>605</v>
      </c>
    </row>
    <row r="21" spans="1:10">
      <c r="A21" s="2"/>
      <c r="B21" s="4" t="s">
        <v>627</v>
      </c>
      <c r="C21" s="2" t="s">
        <v>848</v>
      </c>
      <c r="D21" s="2" t="s">
        <v>616</v>
      </c>
      <c r="E21" s="2">
        <v>2</v>
      </c>
      <c r="F21" s="5" t="s">
        <v>849</v>
      </c>
      <c r="G21" s="5">
        <v>1</v>
      </c>
      <c r="H21" s="2">
        <v>12.5</v>
      </c>
      <c r="I21" s="2">
        <v>12.5</v>
      </c>
      <c r="J21" s="20" t="s">
        <v>605</v>
      </c>
    </row>
    <row r="22" spans="1:10">
      <c r="A22" s="2"/>
      <c r="B22" s="2" t="s">
        <v>630</v>
      </c>
      <c r="C22" s="2"/>
      <c r="D22" s="2"/>
      <c r="E22" s="2"/>
      <c r="F22" s="2"/>
      <c r="G22" s="2"/>
      <c r="H22" s="2"/>
      <c r="I22" s="2"/>
      <c r="J22" s="20"/>
    </row>
    <row r="23" ht="27" customHeight="1" spans="1:10">
      <c r="A23" s="2" t="s">
        <v>633</v>
      </c>
      <c r="B23" s="2" t="s">
        <v>681</v>
      </c>
      <c r="C23" s="2"/>
      <c r="D23" s="2"/>
      <c r="E23" s="2"/>
      <c r="F23" s="2"/>
      <c r="G23" s="2"/>
      <c r="H23" s="2"/>
      <c r="I23" s="2"/>
      <c r="J23" s="10"/>
    </row>
    <row r="24" spans="1:10">
      <c r="A24" s="2"/>
      <c r="B24" s="22" t="s">
        <v>682</v>
      </c>
      <c r="C24" s="21" t="s">
        <v>850</v>
      </c>
      <c r="D24" s="2" t="s">
        <v>607</v>
      </c>
      <c r="E24" s="21" t="s">
        <v>641</v>
      </c>
      <c r="F24" s="2" t="s">
        <v>624</v>
      </c>
      <c r="G24" s="21" t="s">
        <v>641</v>
      </c>
      <c r="H24" s="2">
        <v>10</v>
      </c>
      <c r="I24" s="2">
        <v>10</v>
      </c>
      <c r="J24" s="10" t="s">
        <v>605</v>
      </c>
    </row>
    <row r="25" spans="1:10">
      <c r="A25" s="2"/>
      <c r="B25" s="5"/>
      <c r="C25" s="21" t="s">
        <v>851</v>
      </c>
      <c r="D25" s="2" t="s">
        <v>607</v>
      </c>
      <c r="E25" s="21" t="s">
        <v>852</v>
      </c>
      <c r="F25" s="2" t="s">
        <v>624</v>
      </c>
      <c r="G25" s="21" t="s">
        <v>852</v>
      </c>
      <c r="H25" s="2">
        <v>10</v>
      </c>
      <c r="I25" s="2">
        <v>10</v>
      </c>
      <c r="J25" s="20" t="s">
        <v>605</v>
      </c>
    </row>
    <row r="26" ht="25.5" spans="1:10">
      <c r="A26" s="2"/>
      <c r="B26" s="2" t="s">
        <v>685</v>
      </c>
      <c r="C26" s="2"/>
      <c r="D26" s="4"/>
      <c r="E26" s="2"/>
      <c r="F26" s="2"/>
      <c r="G26" s="2"/>
      <c r="H26" s="2"/>
      <c r="I26" s="2"/>
      <c r="J26" s="10"/>
    </row>
    <row r="27" ht="25.5" spans="1:10">
      <c r="A27" s="2"/>
      <c r="B27" s="2" t="s">
        <v>686</v>
      </c>
      <c r="C27" s="21" t="s">
        <v>853</v>
      </c>
      <c r="D27" s="2" t="s">
        <v>607</v>
      </c>
      <c r="E27" s="21" t="s">
        <v>854</v>
      </c>
      <c r="F27" s="2" t="s">
        <v>624</v>
      </c>
      <c r="G27" s="21" t="s">
        <v>854</v>
      </c>
      <c r="H27" s="5">
        <v>10</v>
      </c>
      <c r="I27" s="5">
        <v>10</v>
      </c>
      <c r="J27" s="10" t="s">
        <v>605</v>
      </c>
    </row>
    <row r="28" spans="1:10">
      <c r="A28" s="4" t="s">
        <v>643</v>
      </c>
      <c r="B28" s="4" t="s">
        <v>644</v>
      </c>
      <c r="C28" s="21" t="s">
        <v>855</v>
      </c>
      <c r="D28" s="4" t="s">
        <v>602</v>
      </c>
      <c r="E28" s="21" t="s">
        <v>603</v>
      </c>
      <c r="F28" s="4" t="s">
        <v>604</v>
      </c>
      <c r="G28" s="21" t="s">
        <v>603</v>
      </c>
      <c r="H28" s="5">
        <v>5</v>
      </c>
      <c r="I28" s="5">
        <v>5</v>
      </c>
      <c r="J28" s="10" t="s">
        <v>605</v>
      </c>
    </row>
    <row r="29" ht="15" customHeight="1" spans="1:10">
      <c r="A29" s="5"/>
      <c r="B29" s="5"/>
      <c r="C29" s="21" t="s">
        <v>856</v>
      </c>
      <c r="D29" s="4" t="s">
        <v>602</v>
      </c>
      <c r="E29" s="21" t="s">
        <v>603</v>
      </c>
      <c r="F29" s="24"/>
      <c r="G29" s="21" t="s">
        <v>603</v>
      </c>
      <c r="H29" s="5">
        <v>5</v>
      </c>
      <c r="I29" s="5">
        <v>5</v>
      </c>
      <c r="J29" s="10" t="s">
        <v>605</v>
      </c>
    </row>
    <row r="30" ht="15" customHeight="1" spans="1:10">
      <c r="A30" s="2" t="s">
        <v>648</v>
      </c>
      <c r="B30" s="2"/>
      <c r="C30" s="17" t="s">
        <v>605</v>
      </c>
      <c r="D30" s="17"/>
      <c r="E30" s="17"/>
      <c r="F30" s="17"/>
      <c r="G30" s="17"/>
      <c r="H30" s="17"/>
      <c r="I30" s="17"/>
      <c r="J30" s="17"/>
    </row>
    <row r="31" ht="24" customHeight="1" spans="1:10">
      <c r="A31" s="2" t="s">
        <v>688</v>
      </c>
      <c r="B31" s="2">
        <v>100</v>
      </c>
      <c r="C31" s="2"/>
      <c r="D31" s="2"/>
      <c r="E31" s="2"/>
      <c r="F31" s="2"/>
      <c r="G31" s="2"/>
      <c r="H31" s="2"/>
      <c r="I31" s="2">
        <v>100</v>
      </c>
      <c r="J31" s="2" t="s">
        <v>689</v>
      </c>
    </row>
    <row r="32" spans="1:10">
      <c r="A32" s="18" t="s">
        <v>690</v>
      </c>
      <c r="B32" s="18"/>
      <c r="C32" s="18"/>
      <c r="D32" s="18"/>
      <c r="E32" s="18"/>
      <c r="F32" s="18"/>
      <c r="G32" s="18"/>
      <c r="H32" s="18"/>
      <c r="I32" s="18"/>
      <c r="J32" s="18"/>
    </row>
    <row r="33" spans="1:10">
      <c r="A33" s="18" t="s">
        <v>691</v>
      </c>
      <c r="B33" s="18"/>
      <c r="C33" s="18"/>
      <c r="D33" s="18"/>
      <c r="E33" s="18"/>
      <c r="F33" s="18"/>
      <c r="G33" s="18"/>
      <c r="H33" s="18"/>
      <c r="I33" s="18"/>
      <c r="J33" s="18"/>
    </row>
    <row r="34" spans="1:10">
      <c r="A34" s="18" t="s">
        <v>692</v>
      </c>
      <c r="B34" s="18"/>
      <c r="C34" s="18"/>
      <c r="D34" s="18"/>
      <c r="E34" s="18"/>
      <c r="F34" s="18"/>
      <c r="G34" s="18"/>
      <c r="H34" s="18"/>
      <c r="I34" s="18"/>
      <c r="J34" s="18"/>
    </row>
    <row r="35" spans="1:10">
      <c r="A35" s="18" t="s">
        <v>693</v>
      </c>
      <c r="B35" s="18"/>
      <c r="C35" s="18"/>
      <c r="D35" s="18"/>
      <c r="E35" s="18"/>
      <c r="F35" s="18"/>
      <c r="G35" s="18"/>
      <c r="H35" s="18"/>
      <c r="I35" s="18"/>
      <c r="J35" s="18"/>
    </row>
    <row r="36" spans="1:10">
      <c r="A36" s="18" t="s">
        <v>694</v>
      </c>
      <c r="B36" s="18"/>
      <c r="C36" s="18"/>
      <c r="D36" s="18"/>
      <c r="E36" s="18"/>
      <c r="F36" s="18"/>
      <c r="G36" s="18"/>
      <c r="H36" s="18"/>
      <c r="I36" s="18"/>
      <c r="J36" s="18"/>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2"/>
    <mergeCell ref="A23:A27"/>
    <mergeCell ref="A28:A29"/>
    <mergeCell ref="B6:B7"/>
    <mergeCell ref="B16:B17"/>
    <mergeCell ref="B18:B19"/>
    <mergeCell ref="B24:B25"/>
    <mergeCell ref="B28:B2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7" sqref="N17"/>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765</v>
      </c>
      <c r="C3" s="3"/>
      <c r="D3" s="3"/>
      <c r="E3" s="3"/>
      <c r="F3" s="3"/>
      <c r="G3" s="3"/>
      <c r="H3" s="3"/>
      <c r="I3" s="3"/>
      <c r="J3" s="3"/>
    </row>
    <row r="4" ht="15" customHeight="1" spans="1:10">
      <c r="A4" s="2" t="s">
        <v>654</v>
      </c>
      <c r="B4" s="3" t="s">
        <v>655</v>
      </c>
      <c r="C4" s="3"/>
      <c r="D4" s="3"/>
      <c r="E4" s="4" t="s">
        <v>656</v>
      </c>
      <c r="F4" s="2" t="s">
        <v>857</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577600</v>
      </c>
      <c r="E8" s="6">
        <v>577600</v>
      </c>
      <c r="F8" s="2">
        <v>10</v>
      </c>
      <c r="G8" s="2"/>
      <c r="H8" s="7">
        <v>1</v>
      </c>
      <c r="I8" s="2">
        <v>10</v>
      </c>
      <c r="J8" s="2"/>
    </row>
    <row r="9" ht="15" customHeight="1" spans="1:10">
      <c r="A9" s="2"/>
      <c r="B9" s="8" t="s">
        <v>580</v>
      </c>
      <c r="C9" s="9"/>
      <c r="D9" s="6">
        <v>577600</v>
      </c>
      <c r="E9" s="6">
        <v>577600</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766</v>
      </c>
      <c r="C14" s="11"/>
      <c r="D14" s="11"/>
      <c r="E14" s="11"/>
      <c r="F14" s="11"/>
      <c r="G14" s="11" t="s">
        <v>767</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2"/>
      <c r="D18" s="2"/>
      <c r="E18" s="2"/>
      <c r="F18" s="5"/>
      <c r="G18" s="2"/>
      <c r="H18" s="2"/>
      <c r="I18" s="2"/>
      <c r="J18" s="20"/>
    </row>
    <row r="19" spans="1:10">
      <c r="A19" s="2"/>
      <c r="B19" s="4" t="s">
        <v>619</v>
      </c>
      <c r="C19" s="2" t="s">
        <v>768</v>
      </c>
      <c r="D19" s="2" t="s">
        <v>607</v>
      </c>
      <c r="E19" s="5" t="s">
        <v>629</v>
      </c>
      <c r="F19" s="2" t="s">
        <v>624</v>
      </c>
      <c r="G19" s="5" t="s">
        <v>629</v>
      </c>
      <c r="H19" s="2">
        <v>20</v>
      </c>
      <c r="I19" s="2">
        <v>20</v>
      </c>
      <c r="J19" s="20" t="s">
        <v>605</v>
      </c>
    </row>
    <row r="20" spans="1:10">
      <c r="A20" s="2"/>
      <c r="B20" s="4" t="s">
        <v>627</v>
      </c>
      <c r="C20" s="2"/>
      <c r="D20" s="2"/>
      <c r="E20" s="2"/>
      <c r="F20" s="2"/>
      <c r="G20" s="5"/>
      <c r="H20" s="2"/>
      <c r="I20" s="2"/>
      <c r="J20" s="20"/>
    </row>
    <row r="21" spans="1:10">
      <c r="A21" s="2"/>
      <c r="B21" s="2" t="s">
        <v>630</v>
      </c>
      <c r="C21" s="2" t="s">
        <v>858</v>
      </c>
      <c r="D21" s="2" t="s">
        <v>607</v>
      </c>
      <c r="E21" s="2" t="s">
        <v>632</v>
      </c>
      <c r="F21" s="2" t="s">
        <v>611</v>
      </c>
      <c r="G21" s="2" t="s">
        <v>632</v>
      </c>
      <c r="H21" s="2">
        <v>30</v>
      </c>
      <c r="I21" s="2">
        <v>30</v>
      </c>
      <c r="J21" s="20" t="s">
        <v>605</v>
      </c>
    </row>
    <row r="22" ht="27" customHeight="1" spans="1:10">
      <c r="A22" s="2" t="s">
        <v>633</v>
      </c>
      <c r="B22" s="2" t="s">
        <v>681</v>
      </c>
      <c r="C22" s="2"/>
      <c r="D22" s="2"/>
      <c r="E22" s="2"/>
      <c r="F22" s="2"/>
      <c r="G22" s="2"/>
      <c r="H22" s="2"/>
      <c r="I22" s="2"/>
      <c r="J22" s="10"/>
    </row>
    <row r="23" ht="25.5" spans="1:10">
      <c r="A23" s="2"/>
      <c r="B23" s="5" t="s">
        <v>682</v>
      </c>
      <c r="C23" s="2" t="s">
        <v>748</v>
      </c>
      <c r="D23" s="2" t="s">
        <v>607</v>
      </c>
      <c r="E23" s="2" t="s">
        <v>684</v>
      </c>
      <c r="F23" s="2" t="s">
        <v>624</v>
      </c>
      <c r="G23" s="2" t="s">
        <v>684</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spans="1:10">
      <c r="A26" s="4" t="s">
        <v>643</v>
      </c>
      <c r="B26" s="4" t="s">
        <v>644</v>
      </c>
      <c r="C26" s="2" t="s">
        <v>749</v>
      </c>
      <c r="D26" s="4" t="s">
        <v>602</v>
      </c>
      <c r="E26" s="4">
        <v>90</v>
      </c>
      <c r="F26" s="4" t="s">
        <v>604</v>
      </c>
      <c r="G26" s="4">
        <v>90</v>
      </c>
      <c r="H26" s="4">
        <v>10</v>
      </c>
      <c r="I26" s="4">
        <v>10</v>
      </c>
      <c r="J26" s="10" t="s">
        <v>605</v>
      </c>
    </row>
    <row r="27" ht="15" customHeight="1" spans="1:10">
      <c r="A27" s="5"/>
      <c r="B27" s="5"/>
      <c r="C27" s="17" t="s">
        <v>605</v>
      </c>
      <c r="D27" s="17"/>
      <c r="E27" s="17"/>
      <c r="F27" s="17"/>
      <c r="G27" s="17"/>
      <c r="H27" s="17"/>
      <c r="I27" s="17"/>
      <c r="J27" s="17"/>
    </row>
    <row r="28" ht="24" customHeight="1" spans="1:10">
      <c r="A28" s="2" t="s">
        <v>688</v>
      </c>
      <c r="B28" s="2">
        <v>100</v>
      </c>
      <c r="C28" s="2"/>
      <c r="D28" s="2"/>
      <c r="E28" s="2"/>
      <c r="F28" s="2"/>
      <c r="G28" s="2"/>
      <c r="H28" s="2"/>
      <c r="I28" s="2">
        <v>100</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C27:J27"/>
    <mergeCell ref="B28:H28"/>
    <mergeCell ref="A29:J29"/>
    <mergeCell ref="A30:J30"/>
    <mergeCell ref="A31:J31"/>
    <mergeCell ref="A32:J32"/>
    <mergeCell ref="A33:J33"/>
    <mergeCell ref="A4:A5"/>
    <mergeCell ref="A6:A12"/>
    <mergeCell ref="A16:A17"/>
    <mergeCell ref="A18:A21"/>
    <mergeCell ref="A22:A25"/>
    <mergeCell ref="A26:A27"/>
    <mergeCell ref="B6:B7"/>
    <mergeCell ref="B16:B17"/>
    <mergeCell ref="B26:B2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1" workbookViewId="0">
      <selection activeCell="B14" sqref="B14:F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651</v>
      </c>
      <c r="B1" s="1"/>
      <c r="C1" s="1"/>
      <c r="D1" s="1"/>
      <c r="E1" s="1"/>
      <c r="F1" s="1"/>
      <c r="G1" s="1"/>
      <c r="H1" s="1"/>
      <c r="I1" s="1"/>
      <c r="J1" s="1"/>
    </row>
    <row r="2" ht="24" spans="1:10">
      <c r="A2" s="1"/>
      <c r="B2" s="1"/>
      <c r="C2" s="1"/>
      <c r="D2" s="1"/>
      <c r="E2" s="1"/>
      <c r="F2" s="1"/>
      <c r="G2" s="1"/>
      <c r="H2" s="1"/>
      <c r="I2" s="1"/>
      <c r="J2" s="1"/>
    </row>
    <row r="3" ht="15" customHeight="1" spans="1:10">
      <c r="A3" s="2" t="s">
        <v>652</v>
      </c>
      <c r="B3" s="3" t="s">
        <v>859</v>
      </c>
      <c r="C3" s="3"/>
      <c r="D3" s="3"/>
      <c r="E3" s="3"/>
      <c r="F3" s="3"/>
      <c r="G3" s="3"/>
      <c r="H3" s="3"/>
      <c r="I3" s="3"/>
      <c r="J3" s="3"/>
    </row>
    <row r="4" ht="15" customHeight="1" spans="1:10">
      <c r="A4" s="2" t="s">
        <v>654</v>
      </c>
      <c r="B4" s="3" t="s">
        <v>655</v>
      </c>
      <c r="C4" s="3"/>
      <c r="D4" s="3"/>
      <c r="E4" s="4" t="s">
        <v>656</v>
      </c>
      <c r="F4" s="2" t="s">
        <v>857</v>
      </c>
      <c r="G4" s="2"/>
      <c r="H4" s="2"/>
      <c r="I4" s="2"/>
      <c r="J4" s="2"/>
    </row>
    <row r="5" spans="1:10">
      <c r="A5" s="2"/>
      <c r="B5" s="3"/>
      <c r="C5" s="3"/>
      <c r="D5" s="3"/>
      <c r="E5" s="5" t="s">
        <v>597</v>
      </c>
      <c r="F5" s="2"/>
      <c r="G5" s="2"/>
      <c r="H5" s="2"/>
      <c r="I5" s="2"/>
      <c r="J5" s="2"/>
    </row>
    <row r="6" ht="15" customHeight="1" spans="1:10">
      <c r="A6" s="2" t="s">
        <v>657</v>
      </c>
      <c r="B6" s="2"/>
      <c r="C6" s="4" t="s">
        <v>568</v>
      </c>
      <c r="D6" s="4" t="s">
        <v>658</v>
      </c>
      <c r="E6" s="4" t="s">
        <v>658</v>
      </c>
      <c r="F6" s="2" t="s">
        <v>659</v>
      </c>
      <c r="G6" s="2"/>
      <c r="H6" s="2" t="s">
        <v>660</v>
      </c>
      <c r="I6" s="2" t="s">
        <v>661</v>
      </c>
      <c r="J6" s="2"/>
    </row>
    <row r="7" spans="1:10">
      <c r="A7" s="2"/>
      <c r="B7" s="2"/>
      <c r="C7" s="5" t="s">
        <v>482</v>
      </c>
      <c r="D7" s="5" t="s">
        <v>482</v>
      </c>
      <c r="E7" s="5" t="s">
        <v>662</v>
      </c>
      <c r="F7" s="2"/>
      <c r="G7" s="2"/>
      <c r="H7" s="2"/>
      <c r="I7" s="2"/>
      <c r="J7" s="2"/>
    </row>
    <row r="8" ht="27" customHeight="1" spans="1:10">
      <c r="A8" s="2"/>
      <c r="B8" s="2" t="s">
        <v>578</v>
      </c>
      <c r="C8" s="2"/>
      <c r="D8" s="6">
        <v>344177</v>
      </c>
      <c r="E8" s="6">
        <v>322231</v>
      </c>
      <c r="F8" s="2">
        <v>10</v>
      </c>
      <c r="G8" s="2"/>
      <c r="H8" s="7">
        <v>0.94</v>
      </c>
      <c r="I8" s="2">
        <v>9.36</v>
      </c>
      <c r="J8" s="2"/>
    </row>
    <row r="9" ht="15" customHeight="1" spans="1:10">
      <c r="A9" s="2"/>
      <c r="B9" s="8" t="s">
        <v>580</v>
      </c>
      <c r="C9" s="9"/>
      <c r="D9" s="6">
        <v>344177</v>
      </c>
      <c r="E9" s="6">
        <v>322231</v>
      </c>
      <c r="F9" s="2" t="s">
        <v>487</v>
      </c>
      <c r="G9" s="2"/>
      <c r="H9" s="2" t="s">
        <v>487</v>
      </c>
      <c r="I9" s="2" t="s">
        <v>487</v>
      </c>
      <c r="J9" s="2"/>
    </row>
    <row r="10" ht="25.5" spans="1:10">
      <c r="A10" s="2"/>
      <c r="B10" s="9" t="s">
        <v>581</v>
      </c>
      <c r="C10" s="9"/>
      <c r="D10" s="9"/>
      <c r="E10" s="9"/>
      <c r="F10" s="2"/>
      <c r="G10" s="2"/>
      <c r="H10" s="2"/>
      <c r="I10" s="2"/>
      <c r="J10" s="2"/>
    </row>
    <row r="11" ht="27" customHeight="1" spans="1:10">
      <c r="A11" s="2"/>
      <c r="B11" s="9" t="s">
        <v>582</v>
      </c>
      <c r="C11" s="9"/>
      <c r="D11" s="9"/>
      <c r="E11" s="9"/>
      <c r="F11" s="2" t="s">
        <v>487</v>
      </c>
      <c r="G11" s="2"/>
      <c r="H11" s="2" t="s">
        <v>487</v>
      </c>
      <c r="I11" s="2" t="s">
        <v>487</v>
      </c>
      <c r="J11" s="2"/>
    </row>
    <row r="12" ht="27" customHeight="1" spans="1:10">
      <c r="A12" s="2"/>
      <c r="B12" s="9" t="s">
        <v>663</v>
      </c>
      <c r="C12" s="2"/>
      <c r="D12" s="2"/>
      <c r="E12" s="8"/>
      <c r="F12" s="2" t="s">
        <v>487</v>
      </c>
      <c r="G12" s="2"/>
      <c r="H12" s="2" t="s">
        <v>487</v>
      </c>
      <c r="I12" s="2" t="s">
        <v>487</v>
      </c>
      <c r="J12" s="2"/>
    </row>
    <row r="13" ht="15" customHeight="1" spans="1:10">
      <c r="A13" s="10" t="s">
        <v>664</v>
      </c>
      <c r="B13" s="10"/>
      <c r="C13" s="10"/>
      <c r="D13" s="10"/>
      <c r="E13" s="10"/>
      <c r="F13" s="10"/>
      <c r="G13" s="10" t="s">
        <v>665</v>
      </c>
      <c r="H13" s="10"/>
      <c r="I13" s="10"/>
      <c r="J13" s="10"/>
    </row>
    <row r="14" ht="72" customHeight="1" spans="1:10">
      <c r="A14" s="10" t="s">
        <v>666</v>
      </c>
      <c r="B14" s="11" t="s">
        <v>860</v>
      </c>
      <c r="C14" s="11"/>
      <c r="D14" s="11"/>
      <c r="E14" s="11"/>
      <c r="F14" s="11"/>
      <c r="G14" s="11" t="s">
        <v>860</v>
      </c>
      <c r="H14" s="11"/>
      <c r="I14" s="11"/>
      <c r="J14" s="11"/>
    </row>
    <row r="15" ht="15" customHeight="1" spans="1:10">
      <c r="A15" s="10" t="s">
        <v>587</v>
      </c>
      <c r="B15" s="10"/>
      <c r="C15" s="10"/>
      <c r="D15" s="10" t="s">
        <v>669</v>
      </c>
      <c r="E15" s="10"/>
      <c r="F15" s="10"/>
      <c r="G15" s="10" t="s">
        <v>670</v>
      </c>
      <c r="H15" s="10"/>
      <c r="I15" s="10"/>
      <c r="J15" s="10"/>
    </row>
    <row r="16" ht="24.75" customHeight="1" spans="1:10">
      <c r="A16" s="2" t="s">
        <v>593</v>
      </c>
      <c r="B16" s="2" t="s">
        <v>594</v>
      </c>
      <c r="C16" s="4" t="s">
        <v>671</v>
      </c>
      <c r="D16" s="4" t="s">
        <v>672</v>
      </c>
      <c r="E16" s="2" t="s">
        <v>589</v>
      </c>
      <c r="F16" s="4" t="s">
        <v>673</v>
      </c>
      <c r="G16" s="12" t="s">
        <v>674</v>
      </c>
      <c r="H16" s="10" t="s">
        <v>659</v>
      </c>
      <c r="I16" s="10" t="s">
        <v>661</v>
      </c>
      <c r="J16" s="10" t="s">
        <v>592</v>
      </c>
    </row>
    <row r="17" spans="1:10">
      <c r="A17" s="2"/>
      <c r="B17" s="2"/>
      <c r="C17" s="5" t="s">
        <v>672</v>
      </c>
      <c r="D17" s="5" t="s">
        <v>596</v>
      </c>
      <c r="E17" s="2"/>
      <c r="F17" s="5" t="s">
        <v>597</v>
      </c>
      <c r="G17" s="13" t="s">
        <v>598</v>
      </c>
      <c r="H17" s="10"/>
      <c r="I17" s="10"/>
      <c r="J17" s="10"/>
    </row>
    <row r="18" ht="18" customHeight="1" spans="1:10">
      <c r="A18" s="2" t="s">
        <v>599</v>
      </c>
      <c r="B18" s="4" t="s">
        <v>600</v>
      </c>
      <c r="C18" s="14"/>
      <c r="D18" s="14"/>
      <c r="E18" s="14"/>
      <c r="F18" s="15"/>
      <c r="G18" s="14"/>
      <c r="H18" s="2"/>
      <c r="I18" s="2"/>
      <c r="J18" s="19"/>
    </row>
    <row r="19" ht="14.25" spans="1:10">
      <c r="A19" s="2"/>
      <c r="B19" s="4" t="s">
        <v>619</v>
      </c>
      <c r="C19" s="2" t="s">
        <v>861</v>
      </c>
      <c r="D19" s="2" t="s">
        <v>607</v>
      </c>
      <c r="E19" s="16" t="s">
        <v>862</v>
      </c>
      <c r="F19" s="2" t="s">
        <v>624</v>
      </c>
      <c r="G19" s="16" t="s">
        <v>862</v>
      </c>
      <c r="H19" s="2">
        <v>50</v>
      </c>
      <c r="I19" s="2">
        <v>50</v>
      </c>
      <c r="J19" s="20" t="s">
        <v>605</v>
      </c>
    </row>
    <row r="20" spans="1:10">
      <c r="A20" s="2"/>
      <c r="B20" s="4" t="s">
        <v>627</v>
      </c>
      <c r="C20" s="2"/>
      <c r="D20" s="2"/>
      <c r="E20" s="2"/>
      <c r="F20" s="2"/>
      <c r="G20" s="5"/>
      <c r="H20" s="2"/>
      <c r="I20" s="2"/>
      <c r="J20" s="20"/>
    </row>
    <row r="21" spans="1:10">
      <c r="A21" s="2"/>
      <c r="B21" s="2" t="s">
        <v>630</v>
      </c>
      <c r="C21" s="2"/>
      <c r="D21" s="2"/>
      <c r="E21" s="2"/>
      <c r="F21" s="2"/>
      <c r="G21" s="2"/>
      <c r="H21" s="2"/>
      <c r="I21" s="2"/>
      <c r="J21" s="20"/>
    </row>
    <row r="22" ht="27" customHeight="1" spans="1:10">
      <c r="A22" s="2" t="s">
        <v>633</v>
      </c>
      <c r="B22" s="2" t="s">
        <v>681</v>
      </c>
      <c r="C22" s="2"/>
      <c r="D22" s="2"/>
      <c r="E22" s="2"/>
      <c r="F22" s="2"/>
      <c r="G22" s="2"/>
      <c r="H22" s="2"/>
      <c r="I22" s="2"/>
      <c r="J22" s="10"/>
    </row>
    <row r="23" ht="25.5" spans="1:10">
      <c r="A23" s="2"/>
      <c r="B23" s="5" t="s">
        <v>682</v>
      </c>
      <c r="C23" s="2" t="s">
        <v>863</v>
      </c>
      <c r="D23" s="2" t="s">
        <v>607</v>
      </c>
      <c r="E23" s="2" t="s">
        <v>763</v>
      </c>
      <c r="F23" s="2" t="s">
        <v>624</v>
      </c>
      <c r="G23" s="2" t="s">
        <v>763</v>
      </c>
      <c r="H23" s="2">
        <v>30</v>
      </c>
      <c r="I23" s="2">
        <v>30</v>
      </c>
      <c r="J23" s="10" t="s">
        <v>605</v>
      </c>
    </row>
    <row r="24" ht="25.5" spans="1:10">
      <c r="A24" s="2"/>
      <c r="B24" s="2" t="s">
        <v>685</v>
      </c>
      <c r="C24" s="2"/>
      <c r="D24" s="4"/>
      <c r="E24" s="2"/>
      <c r="F24" s="2"/>
      <c r="G24" s="2"/>
      <c r="H24" s="2"/>
      <c r="I24" s="2"/>
      <c r="J24" s="10"/>
    </row>
    <row r="25" ht="25.5" spans="1:10">
      <c r="A25" s="2"/>
      <c r="B25" s="2" t="s">
        <v>686</v>
      </c>
      <c r="C25" s="2"/>
      <c r="D25" s="2"/>
      <c r="E25" s="5"/>
      <c r="F25" s="5"/>
      <c r="G25" s="5"/>
      <c r="H25" s="5"/>
      <c r="I25" s="5"/>
      <c r="J25" s="10"/>
    </row>
    <row r="26" ht="25.5" spans="1:10">
      <c r="A26" s="2" t="s">
        <v>643</v>
      </c>
      <c r="B26" s="2" t="s">
        <v>644</v>
      </c>
      <c r="C26" s="2" t="s">
        <v>764</v>
      </c>
      <c r="D26" s="4" t="s">
        <v>602</v>
      </c>
      <c r="E26" s="4">
        <v>90</v>
      </c>
      <c r="F26" s="4" t="s">
        <v>604</v>
      </c>
      <c r="G26" s="4">
        <v>90</v>
      </c>
      <c r="H26" s="4">
        <v>10</v>
      </c>
      <c r="I26" s="4">
        <v>10</v>
      </c>
      <c r="J26" s="10" t="s">
        <v>605</v>
      </c>
    </row>
    <row r="27" ht="15" customHeight="1" spans="1:10">
      <c r="A27" s="2" t="s">
        <v>648</v>
      </c>
      <c r="B27" s="2"/>
      <c r="C27" s="17" t="s">
        <v>605</v>
      </c>
      <c r="D27" s="17"/>
      <c r="E27" s="17"/>
      <c r="F27" s="17"/>
      <c r="G27" s="17"/>
      <c r="H27" s="17"/>
      <c r="I27" s="17"/>
      <c r="J27" s="17"/>
    </row>
    <row r="28" ht="24" customHeight="1" spans="1:10">
      <c r="A28" s="2" t="s">
        <v>688</v>
      </c>
      <c r="B28" s="2">
        <v>100</v>
      </c>
      <c r="C28" s="2"/>
      <c r="D28" s="2"/>
      <c r="E28" s="2"/>
      <c r="F28" s="2"/>
      <c r="G28" s="2"/>
      <c r="H28" s="2"/>
      <c r="I28" s="2">
        <v>99.36</v>
      </c>
      <c r="J28" s="2" t="s">
        <v>689</v>
      </c>
    </row>
    <row r="29" spans="1:10">
      <c r="A29" s="18" t="s">
        <v>690</v>
      </c>
      <c r="B29" s="18"/>
      <c r="C29" s="18"/>
      <c r="D29" s="18"/>
      <c r="E29" s="18"/>
      <c r="F29" s="18"/>
      <c r="G29" s="18"/>
      <c r="H29" s="18"/>
      <c r="I29" s="18"/>
      <c r="J29" s="18"/>
    </row>
    <row r="30" spans="1:10">
      <c r="A30" s="18" t="s">
        <v>691</v>
      </c>
      <c r="B30" s="18"/>
      <c r="C30" s="18"/>
      <c r="D30" s="18"/>
      <c r="E30" s="18"/>
      <c r="F30" s="18"/>
      <c r="G30" s="18"/>
      <c r="H30" s="18"/>
      <c r="I30" s="18"/>
      <c r="J30" s="18"/>
    </row>
    <row r="31" spans="1:10">
      <c r="A31" s="18" t="s">
        <v>692</v>
      </c>
      <c r="B31" s="18"/>
      <c r="C31" s="18"/>
      <c r="D31" s="18"/>
      <c r="E31" s="18"/>
      <c r="F31" s="18"/>
      <c r="G31" s="18"/>
      <c r="H31" s="18"/>
      <c r="I31" s="18"/>
      <c r="J31" s="18"/>
    </row>
    <row r="32" spans="1:10">
      <c r="A32" s="18" t="s">
        <v>693</v>
      </c>
      <c r="B32" s="18"/>
      <c r="C32" s="18"/>
      <c r="D32" s="18"/>
      <c r="E32" s="18"/>
      <c r="F32" s="18"/>
      <c r="G32" s="18"/>
      <c r="H32" s="18"/>
      <c r="I32" s="18"/>
      <c r="J32" s="18"/>
    </row>
    <row r="33" spans="1:10">
      <c r="A33" s="18" t="s">
        <v>694</v>
      </c>
      <c r="B33" s="18"/>
      <c r="C33" s="18"/>
      <c r="D33" s="18"/>
      <c r="E33" s="18"/>
      <c r="F33" s="18"/>
      <c r="G33" s="18"/>
      <c r="H33" s="18"/>
      <c r="I33" s="18"/>
      <c r="J33" s="18"/>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2"/>
  <sheetViews>
    <sheetView workbookViewId="0">
      <pane xSplit="4" ySplit="9" topLeftCell="E46" activePane="bottomRight" state="frozen"/>
      <selection/>
      <selection pane="topRight"/>
      <selection pane="bottomLeft"/>
      <selection pane="bottomRight" activeCell="H54" sqref="H54"/>
    </sheetView>
  </sheetViews>
  <sheetFormatPr defaultColWidth="9" defaultRowHeight="13.5"/>
  <cols>
    <col min="1" max="3" width="2.75" style="113" customWidth="1"/>
    <col min="4" max="4" width="38.5" style="113" customWidth="1"/>
    <col min="5" max="7" width="14" style="113" customWidth="1"/>
    <col min="8" max="8" width="16" style="113" customWidth="1"/>
    <col min="9" max="10" width="15" style="113" customWidth="1"/>
    <col min="11" max="11" width="17" style="113" customWidth="1"/>
    <col min="12" max="13" width="15" style="113" customWidth="1"/>
    <col min="14" max="14" width="14" style="113" customWidth="1"/>
    <col min="15" max="15" width="15.75" style="113" customWidth="1"/>
    <col min="16" max="17" width="14" style="113" customWidth="1"/>
    <col min="18" max="18" width="15" style="113" customWidth="1"/>
    <col min="19" max="20" width="14" style="113" customWidth="1"/>
    <col min="21" max="16384" width="9" style="113"/>
  </cols>
  <sheetData>
    <row r="1" ht="22.5" spans="9:13">
      <c r="I1" s="114"/>
      <c r="J1" s="114"/>
      <c r="K1" s="131" t="s">
        <v>241</v>
      </c>
      <c r="L1" s="114"/>
      <c r="M1" s="114"/>
    </row>
    <row r="2" spans="20:20">
      <c r="T2" s="116" t="s">
        <v>242</v>
      </c>
    </row>
    <row r="3" spans="1:20">
      <c r="A3" s="117" t="s">
        <v>2</v>
      </c>
      <c r="B3" s="125"/>
      <c r="C3" s="125"/>
      <c r="D3" s="125"/>
      <c r="T3" s="116" t="s">
        <v>3</v>
      </c>
    </row>
    <row r="4" ht="19.5" customHeight="1" spans="1:20">
      <c r="A4" s="126" t="s">
        <v>6</v>
      </c>
      <c r="B4" s="126"/>
      <c r="C4" s="126"/>
      <c r="D4" s="126"/>
      <c r="E4" s="126" t="s">
        <v>105</v>
      </c>
      <c r="F4" s="126"/>
      <c r="G4" s="126"/>
      <c r="H4" s="126" t="s">
        <v>243</v>
      </c>
      <c r="I4" s="126"/>
      <c r="J4" s="126"/>
      <c r="K4" s="126" t="s">
        <v>244</v>
      </c>
      <c r="L4" s="126"/>
      <c r="M4" s="126"/>
      <c r="N4" s="126"/>
      <c r="O4" s="126"/>
      <c r="P4" s="126" t="s">
        <v>107</v>
      </c>
      <c r="Q4" s="126"/>
      <c r="R4" s="126"/>
      <c r="S4" s="126"/>
      <c r="T4" s="126"/>
    </row>
    <row r="5" ht="19.5" customHeight="1" spans="1:20">
      <c r="A5" s="126" t="s">
        <v>121</v>
      </c>
      <c r="B5" s="126"/>
      <c r="C5" s="126"/>
      <c r="D5" s="126" t="s">
        <v>122</v>
      </c>
      <c r="E5" s="126" t="s">
        <v>128</v>
      </c>
      <c r="F5" s="126" t="s">
        <v>245</v>
      </c>
      <c r="G5" s="126" t="s">
        <v>246</v>
      </c>
      <c r="H5" s="126" t="s">
        <v>128</v>
      </c>
      <c r="I5" s="126" t="s">
        <v>214</v>
      </c>
      <c r="J5" s="126" t="s">
        <v>215</v>
      </c>
      <c r="K5" s="126" t="s">
        <v>128</v>
      </c>
      <c r="L5" s="126" t="s">
        <v>214</v>
      </c>
      <c r="M5" s="126"/>
      <c r="N5" s="126" t="s">
        <v>214</v>
      </c>
      <c r="O5" s="126" t="s">
        <v>215</v>
      </c>
      <c r="P5" s="126" t="s">
        <v>128</v>
      </c>
      <c r="Q5" s="126" t="s">
        <v>245</v>
      </c>
      <c r="R5" s="126" t="s">
        <v>246</v>
      </c>
      <c r="S5" s="126" t="s">
        <v>246</v>
      </c>
      <c r="T5" s="126"/>
    </row>
    <row r="6" ht="19.5" customHeight="1" spans="1:20">
      <c r="A6" s="126"/>
      <c r="B6" s="126"/>
      <c r="C6" s="126"/>
      <c r="D6" s="126"/>
      <c r="E6" s="126"/>
      <c r="F6" s="126"/>
      <c r="G6" s="126" t="s">
        <v>123</v>
      </c>
      <c r="H6" s="126"/>
      <c r="I6" s="126" t="s">
        <v>247</v>
      </c>
      <c r="J6" s="126" t="s">
        <v>123</v>
      </c>
      <c r="K6" s="126"/>
      <c r="L6" s="126" t="s">
        <v>123</v>
      </c>
      <c r="M6" s="126" t="s">
        <v>248</v>
      </c>
      <c r="N6" s="126" t="s">
        <v>247</v>
      </c>
      <c r="O6" s="126" t="s">
        <v>123</v>
      </c>
      <c r="P6" s="126"/>
      <c r="Q6" s="126"/>
      <c r="R6" s="126" t="s">
        <v>123</v>
      </c>
      <c r="S6" s="126" t="s">
        <v>249</v>
      </c>
      <c r="T6" s="126" t="s">
        <v>250</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58235.38</v>
      </c>
      <c r="F9" s="120">
        <v>0</v>
      </c>
      <c r="G9" s="120">
        <v>58235.38</v>
      </c>
      <c r="H9" s="120">
        <v>503836134.22</v>
      </c>
      <c r="I9" s="120">
        <v>11056195.84</v>
      </c>
      <c r="J9" s="120">
        <v>492779938.38</v>
      </c>
      <c r="K9" s="120">
        <v>503894369.6</v>
      </c>
      <c r="L9" s="120">
        <v>11056195.84</v>
      </c>
      <c r="M9" s="120">
        <v>10839629.11</v>
      </c>
      <c r="N9" s="120">
        <v>216566.73</v>
      </c>
      <c r="O9" s="120">
        <v>492838173.76</v>
      </c>
      <c r="P9" s="120">
        <v>0</v>
      </c>
      <c r="Q9" s="120">
        <v>0</v>
      </c>
      <c r="R9" s="120">
        <v>0</v>
      </c>
      <c r="S9" s="120">
        <v>0</v>
      </c>
      <c r="T9" s="120">
        <v>0</v>
      </c>
    </row>
    <row r="10" ht="19.5" customHeight="1" spans="1:20">
      <c r="A10" s="119" t="s">
        <v>129</v>
      </c>
      <c r="B10" s="119"/>
      <c r="C10" s="119"/>
      <c r="D10" s="119" t="s">
        <v>130</v>
      </c>
      <c r="E10" s="120">
        <v>58235.38</v>
      </c>
      <c r="F10" s="120">
        <v>0</v>
      </c>
      <c r="G10" s="120">
        <v>58235.38</v>
      </c>
      <c r="H10" s="120">
        <v>467683861.63</v>
      </c>
      <c r="I10" s="120">
        <v>9324424.39</v>
      </c>
      <c r="J10" s="120">
        <v>458359437.24</v>
      </c>
      <c r="K10" s="120">
        <v>467742097.01</v>
      </c>
      <c r="L10" s="120">
        <v>9324424.39</v>
      </c>
      <c r="M10" s="120">
        <v>9107857.66</v>
      </c>
      <c r="N10" s="120">
        <v>216566.73</v>
      </c>
      <c r="O10" s="120">
        <v>458417672.62</v>
      </c>
      <c r="P10" s="120">
        <v>0</v>
      </c>
      <c r="Q10" s="120">
        <v>0</v>
      </c>
      <c r="R10" s="120">
        <v>0</v>
      </c>
      <c r="S10" s="120">
        <v>0</v>
      </c>
      <c r="T10" s="120">
        <v>0</v>
      </c>
    </row>
    <row r="11" ht="19.5" customHeight="1" spans="1:20">
      <c r="A11" s="119" t="s">
        <v>131</v>
      </c>
      <c r="B11" s="119"/>
      <c r="C11" s="119"/>
      <c r="D11" s="119" t="s">
        <v>132</v>
      </c>
      <c r="E11" s="120">
        <v>0</v>
      </c>
      <c r="F11" s="120">
        <v>0</v>
      </c>
      <c r="G11" s="120">
        <v>0</v>
      </c>
      <c r="H11" s="120">
        <v>2118162.2</v>
      </c>
      <c r="I11" s="120">
        <v>2118162.2</v>
      </c>
      <c r="J11" s="120">
        <v>0</v>
      </c>
      <c r="K11" s="120">
        <v>2118162.2</v>
      </c>
      <c r="L11" s="120">
        <v>2118162.2</v>
      </c>
      <c r="M11" s="120">
        <v>2112812.2</v>
      </c>
      <c r="N11" s="120">
        <v>5350</v>
      </c>
      <c r="O11" s="120">
        <v>0</v>
      </c>
      <c r="P11" s="120">
        <v>0</v>
      </c>
      <c r="Q11" s="120">
        <v>0</v>
      </c>
      <c r="R11" s="120">
        <v>0</v>
      </c>
      <c r="S11" s="120">
        <v>0</v>
      </c>
      <c r="T11" s="120">
        <v>0</v>
      </c>
    </row>
    <row r="12" ht="19.5" customHeight="1" spans="1:20">
      <c r="A12" s="119" t="s">
        <v>133</v>
      </c>
      <c r="B12" s="119"/>
      <c r="C12" s="119"/>
      <c r="D12" s="119" t="s">
        <v>134</v>
      </c>
      <c r="E12" s="120">
        <v>0</v>
      </c>
      <c r="F12" s="120">
        <v>0</v>
      </c>
      <c r="G12" s="120">
        <v>0</v>
      </c>
      <c r="H12" s="120">
        <v>55750</v>
      </c>
      <c r="I12" s="120">
        <v>55750</v>
      </c>
      <c r="J12" s="120">
        <v>0</v>
      </c>
      <c r="K12" s="120">
        <v>55750</v>
      </c>
      <c r="L12" s="120">
        <v>55750</v>
      </c>
      <c r="M12" s="120">
        <v>50400</v>
      </c>
      <c r="N12" s="120">
        <v>5350</v>
      </c>
      <c r="O12" s="120">
        <v>0</v>
      </c>
      <c r="P12" s="120">
        <v>0</v>
      </c>
      <c r="Q12" s="120">
        <v>0</v>
      </c>
      <c r="R12" s="120">
        <v>0</v>
      </c>
      <c r="S12" s="120">
        <v>0</v>
      </c>
      <c r="T12" s="120">
        <v>0</v>
      </c>
    </row>
    <row r="13" ht="19.5" customHeight="1" spans="1:20">
      <c r="A13" s="119" t="s">
        <v>135</v>
      </c>
      <c r="B13" s="119"/>
      <c r="C13" s="119"/>
      <c r="D13" s="119" t="s">
        <v>136</v>
      </c>
      <c r="E13" s="120">
        <v>0</v>
      </c>
      <c r="F13" s="120">
        <v>0</v>
      </c>
      <c r="G13" s="120">
        <v>0</v>
      </c>
      <c r="H13" s="120">
        <v>1093100</v>
      </c>
      <c r="I13" s="120">
        <v>1093100</v>
      </c>
      <c r="J13" s="120">
        <v>0</v>
      </c>
      <c r="K13" s="120">
        <v>1093100</v>
      </c>
      <c r="L13" s="120">
        <v>1093100</v>
      </c>
      <c r="M13" s="120">
        <v>1093100</v>
      </c>
      <c r="N13" s="120">
        <v>0</v>
      </c>
      <c r="O13" s="120">
        <v>0</v>
      </c>
      <c r="P13" s="120">
        <v>0</v>
      </c>
      <c r="Q13" s="120">
        <v>0</v>
      </c>
      <c r="R13" s="120">
        <v>0</v>
      </c>
      <c r="S13" s="120">
        <v>0</v>
      </c>
      <c r="T13" s="120">
        <v>0</v>
      </c>
    </row>
    <row r="14" ht="19.5" customHeight="1" spans="1:20">
      <c r="A14" s="119" t="s">
        <v>137</v>
      </c>
      <c r="B14" s="119"/>
      <c r="C14" s="119"/>
      <c r="D14" s="119" t="s">
        <v>138</v>
      </c>
      <c r="E14" s="120">
        <v>0</v>
      </c>
      <c r="F14" s="120">
        <v>0</v>
      </c>
      <c r="G14" s="120">
        <v>0</v>
      </c>
      <c r="H14" s="120">
        <v>882616.14</v>
      </c>
      <c r="I14" s="120">
        <v>882616.14</v>
      </c>
      <c r="J14" s="120">
        <v>0</v>
      </c>
      <c r="K14" s="120">
        <v>882616.14</v>
      </c>
      <c r="L14" s="120">
        <v>882616.14</v>
      </c>
      <c r="M14" s="120">
        <v>882616.14</v>
      </c>
      <c r="N14" s="120">
        <v>0</v>
      </c>
      <c r="O14" s="120">
        <v>0</v>
      </c>
      <c r="P14" s="120">
        <v>0</v>
      </c>
      <c r="Q14" s="120">
        <v>0</v>
      </c>
      <c r="R14" s="120">
        <v>0</v>
      </c>
      <c r="S14" s="120">
        <v>0</v>
      </c>
      <c r="T14" s="120">
        <v>0</v>
      </c>
    </row>
    <row r="15" ht="19.5" customHeight="1" spans="1:20">
      <c r="A15" s="119" t="s">
        <v>139</v>
      </c>
      <c r="B15" s="119"/>
      <c r="C15" s="119"/>
      <c r="D15" s="119" t="s">
        <v>140</v>
      </c>
      <c r="E15" s="120">
        <v>0</v>
      </c>
      <c r="F15" s="120">
        <v>0</v>
      </c>
      <c r="G15" s="120">
        <v>0</v>
      </c>
      <c r="H15" s="120">
        <v>86696.06</v>
      </c>
      <c r="I15" s="120">
        <v>86696.06</v>
      </c>
      <c r="J15" s="120">
        <v>0</v>
      </c>
      <c r="K15" s="120">
        <v>86696.06</v>
      </c>
      <c r="L15" s="120">
        <v>86696.06</v>
      </c>
      <c r="M15" s="120">
        <v>86696.06</v>
      </c>
      <c r="N15" s="120">
        <v>0</v>
      </c>
      <c r="O15" s="120">
        <v>0</v>
      </c>
      <c r="P15" s="120">
        <v>0</v>
      </c>
      <c r="Q15" s="120">
        <v>0</v>
      </c>
      <c r="R15" s="120">
        <v>0</v>
      </c>
      <c r="S15" s="120">
        <v>0</v>
      </c>
      <c r="T15" s="120">
        <v>0</v>
      </c>
    </row>
    <row r="16" ht="19.5" customHeight="1" spans="1:20">
      <c r="A16" s="119" t="s">
        <v>141</v>
      </c>
      <c r="B16" s="119"/>
      <c r="C16" s="119"/>
      <c r="D16" s="119" t="s">
        <v>142</v>
      </c>
      <c r="E16" s="120">
        <v>0</v>
      </c>
      <c r="F16" s="120">
        <v>0</v>
      </c>
      <c r="G16" s="120">
        <v>0</v>
      </c>
      <c r="H16" s="120">
        <v>88622520.69</v>
      </c>
      <c r="I16" s="120">
        <v>172277</v>
      </c>
      <c r="J16" s="120">
        <v>88450243.69</v>
      </c>
      <c r="K16" s="120">
        <v>88622520.69</v>
      </c>
      <c r="L16" s="120">
        <v>172277</v>
      </c>
      <c r="M16" s="120">
        <v>172277</v>
      </c>
      <c r="N16" s="120">
        <v>0</v>
      </c>
      <c r="O16" s="120">
        <v>88450243.69</v>
      </c>
      <c r="P16" s="120">
        <v>0</v>
      </c>
      <c r="Q16" s="120">
        <v>0</v>
      </c>
      <c r="R16" s="120">
        <v>0</v>
      </c>
      <c r="S16" s="120">
        <v>0</v>
      </c>
      <c r="T16" s="120">
        <v>0</v>
      </c>
    </row>
    <row r="17" ht="19.5" customHeight="1" spans="1:20">
      <c r="A17" s="119" t="s">
        <v>143</v>
      </c>
      <c r="B17" s="119"/>
      <c r="C17" s="119"/>
      <c r="D17" s="119" t="s">
        <v>144</v>
      </c>
      <c r="E17" s="120">
        <v>0</v>
      </c>
      <c r="F17" s="120">
        <v>0</v>
      </c>
      <c r="G17" s="120">
        <v>0</v>
      </c>
      <c r="H17" s="120">
        <v>24832682.8</v>
      </c>
      <c r="I17" s="120">
        <v>172277</v>
      </c>
      <c r="J17" s="120">
        <v>24660405.8</v>
      </c>
      <c r="K17" s="120">
        <v>24832682.8</v>
      </c>
      <c r="L17" s="120">
        <v>172277</v>
      </c>
      <c r="M17" s="120">
        <v>172277</v>
      </c>
      <c r="N17" s="120">
        <v>0</v>
      </c>
      <c r="O17" s="120">
        <v>24660405.8</v>
      </c>
      <c r="P17" s="120">
        <v>0</v>
      </c>
      <c r="Q17" s="120">
        <v>0</v>
      </c>
      <c r="R17" s="120">
        <v>0</v>
      </c>
      <c r="S17" s="120">
        <v>0</v>
      </c>
      <c r="T17" s="120">
        <v>0</v>
      </c>
    </row>
    <row r="18" ht="19.5" customHeight="1" spans="1:20">
      <c r="A18" s="119" t="s">
        <v>145</v>
      </c>
      <c r="B18" s="119"/>
      <c r="C18" s="119"/>
      <c r="D18" s="119" t="s">
        <v>146</v>
      </c>
      <c r="E18" s="120">
        <v>0</v>
      </c>
      <c r="F18" s="120">
        <v>0</v>
      </c>
      <c r="G18" s="120">
        <v>0</v>
      </c>
      <c r="H18" s="120">
        <v>1036754.75</v>
      </c>
      <c r="I18" s="120">
        <v>0</v>
      </c>
      <c r="J18" s="120">
        <v>1036754.75</v>
      </c>
      <c r="K18" s="120">
        <v>1036754.75</v>
      </c>
      <c r="L18" s="120">
        <v>0</v>
      </c>
      <c r="M18" s="120">
        <v>0</v>
      </c>
      <c r="N18" s="120">
        <v>0</v>
      </c>
      <c r="O18" s="120">
        <v>1036754.75</v>
      </c>
      <c r="P18" s="120">
        <v>0</v>
      </c>
      <c r="Q18" s="120">
        <v>0</v>
      </c>
      <c r="R18" s="120">
        <v>0</v>
      </c>
      <c r="S18" s="120">
        <v>0</v>
      </c>
      <c r="T18" s="120">
        <v>0</v>
      </c>
    </row>
    <row r="19" ht="19.5" customHeight="1" spans="1:20">
      <c r="A19" s="119" t="s">
        <v>147</v>
      </c>
      <c r="B19" s="119"/>
      <c r="C19" s="119"/>
      <c r="D19" s="119" t="s">
        <v>148</v>
      </c>
      <c r="E19" s="120">
        <v>0</v>
      </c>
      <c r="F19" s="120">
        <v>0</v>
      </c>
      <c r="G19" s="120">
        <v>0</v>
      </c>
      <c r="H19" s="120">
        <v>7694160</v>
      </c>
      <c r="I19" s="120">
        <v>0</v>
      </c>
      <c r="J19" s="120">
        <v>7694160</v>
      </c>
      <c r="K19" s="120">
        <v>7694160</v>
      </c>
      <c r="L19" s="120">
        <v>0</v>
      </c>
      <c r="M19" s="120">
        <v>0</v>
      </c>
      <c r="N19" s="120">
        <v>0</v>
      </c>
      <c r="O19" s="120">
        <v>7694160</v>
      </c>
      <c r="P19" s="120">
        <v>0</v>
      </c>
      <c r="Q19" s="120">
        <v>0</v>
      </c>
      <c r="R19" s="120">
        <v>0</v>
      </c>
      <c r="S19" s="120">
        <v>0</v>
      </c>
      <c r="T19" s="120">
        <v>0</v>
      </c>
    </row>
    <row r="20" ht="19.5" customHeight="1" spans="1:20">
      <c r="A20" s="119" t="s">
        <v>149</v>
      </c>
      <c r="B20" s="119"/>
      <c r="C20" s="119"/>
      <c r="D20" s="119" t="s">
        <v>150</v>
      </c>
      <c r="E20" s="120">
        <v>0</v>
      </c>
      <c r="F20" s="120">
        <v>0</v>
      </c>
      <c r="G20" s="120">
        <v>0</v>
      </c>
      <c r="H20" s="120">
        <v>55058923.14</v>
      </c>
      <c r="I20" s="120">
        <v>0</v>
      </c>
      <c r="J20" s="120">
        <v>55058923.14</v>
      </c>
      <c r="K20" s="120">
        <v>55058923.14</v>
      </c>
      <c r="L20" s="120">
        <v>0</v>
      </c>
      <c r="M20" s="120">
        <v>0</v>
      </c>
      <c r="N20" s="120">
        <v>0</v>
      </c>
      <c r="O20" s="120">
        <v>55058923.14</v>
      </c>
      <c r="P20" s="120">
        <v>0</v>
      </c>
      <c r="Q20" s="120">
        <v>0</v>
      </c>
      <c r="R20" s="120">
        <v>0</v>
      </c>
      <c r="S20" s="120">
        <v>0</v>
      </c>
      <c r="T20" s="120">
        <v>0</v>
      </c>
    </row>
    <row r="21" ht="19.5" customHeight="1" spans="1:20">
      <c r="A21" s="119" t="s">
        <v>151</v>
      </c>
      <c r="B21" s="119"/>
      <c r="C21" s="119"/>
      <c r="D21" s="119" t="s">
        <v>152</v>
      </c>
      <c r="E21" s="120">
        <v>58235.38</v>
      </c>
      <c r="F21" s="120">
        <v>0</v>
      </c>
      <c r="G21" s="120">
        <v>58235.38</v>
      </c>
      <c r="H21" s="120">
        <v>365158128.85</v>
      </c>
      <c r="I21" s="120">
        <v>0</v>
      </c>
      <c r="J21" s="120">
        <v>365158128.85</v>
      </c>
      <c r="K21" s="120">
        <v>365216364.23</v>
      </c>
      <c r="L21" s="120">
        <v>0</v>
      </c>
      <c r="M21" s="120">
        <v>0</v>
      </c>
      <c r="N21" s="120">
        <v>0</v>
      </c>
      <c r="O21" s="120">
        <v>365216364.23</v>
      </c>
      <c r="P21" s="120">
        <v>0</v>
      </c>
      <c r="Q21" s="120">
        <v>0</v>
      </c>
      <c r="R21" s="120">
        <v>0</v>
      </c>
      <c r="S21" s="120">
        <v>0</v>
      </c>
      <c r="T21" s="120">
        <v>0</v>
      </c>
    </row>
    <row r="22" ht="19.5" customHeight="1" spans="1:20">
      <c r="A22" s="119" t="s">
        <v>153</v>
      </c>
      <c r="B22" s="119"/>
      <c r="C22" s="119"/>
      <c r="D22" s="119" t="s">
        <v>154</v>
      </c>
      <c r="E22" s="120">
        <v>0</v>
      </c>
      <c r="F22" s="120">
        <v>0</v>
      </c>
      <c r="G22" s="120">
        <v>0</v>
      </c>
      <c r="H22" s="120">
        <v>2453806</v>
      </c>
      <c r="I22" s="120">
        <v>0</v>
      </c>
      <c r="J22" s="120">
        <v>2453806</v>
      </c>
      <c r="K22" s="120">
        <v>2453806</v>
      </c>
      <c r="L22" s="120">
        <v>0</v>
      </c>
      <c r="M22" s="120">
        <v>0</v>
      </c>
      <c r="N22" s="120">
        <v>0</v>
      </c>
      <c r="O22" s="120">
        <v>2453806</v>
      </c>
      <c r="P22" s="120">
        <v>0</v>
      </c>
      <c r="Q22" s="120">
        <v>0</v>
      </c>
      <c r="R22" s="120">
        <v>0</v>
      </c>
      <c r="S22" s="120">
        <v>0</v>
      </c>
      <c r="T22" s="120">
        <v>0</v>
      </c>
    </row>
    <row r="23" ht="19.5" customHeight="1" spans="1:20">
      <c r="A23" s="119" t="s">
        <v>155</v>
      </c>
      <c r="B23" s="119"/>
      <c r="C23" s="119"/>
      <c r="D23" s="119" t="s">
        <v>156</v>
      </c>
      <c r="E23" s="120">
        <v>0</v>
      </c>
      <c r="F23" s="120">
        <v>0</v>
      </c>
      <c r="G23" s="120">
        <v>0</v>
      </c>
      <c r="H23" s="120">
        <v>341605036.34</v>
      </c>
      <c r="I23" s="120">
        <v>0</v>
      </c>
      <c r="J23" s="120">
        <v>341605036.34</v>
      </c>
      <c r="K23" s="120">
        <v>341605036.34</v>
      </c>
      <c r="L23" s="120">
        <v>0</v>
      </c>
      <c r="M23" s="120">
        <v>0</v>
      </c>
      <c r="N23" s="120">
        <v>0</v>
      </c>
      <c r="O23" s="120">
        <v>341605036.34</v>
      </c>
      <c r="P23" s="120">
        <v>0</v>
      </c>
      <c r="Q23" s="120">
        <v>0</v>
      </c>
      <c r="R23" s="120">
        <v>0</v>
      </c>
      <c r="S23" s="120">
        <v>0</v>
      </c>
      <c r="T23" s="120">
        <v>0</v>
      </c>
    </row>
    <row r="24" ht="19.5" customHeight="1" spans="1:20">
      <c r="A24" s="119" t="s">
        <v>157</v>
      </c>
      <c r="B24" s="119"/>
      <c r="C24" s="119"/>
      <c r="D24" s="119" t="s">
        <v>158</v>
      </c>
      <c r="E24" s="120">
        <v>58235.38</v>
      </c>
      <c r="F24" s="120">
        <v>0</v>
      </c>
      <c r="G24" s="120">
        <v>58235.38</v>
      </c>
      <c r="H24" s="120">
        <v>2764228.05</v>
      </c>
      <c r="I24" s="120">
        <v>0</v>
      </c>
      <c r="J24" s="120">
        <v>2764228.05</v>
      </c>
      <c r="K24" s="120">
        <v>2822463.43</v>
      </c>
      <c r="L24" s="120">
        <v>0</v>
      </c>
      <c r="M24" s="120">
        <v>0</v>
      </c>
      <c r="N24" s="120">
        <v>0</v>
      </c>
      <c r="O24" s="120">
        <v>2822463.43</v>
      </c>
      <c r="P24" s="120">
        <v>0</v>
      </c>
      <c r="Q24" s="120">
        <v>0</v>
      </c>
      <c r="R24" s="120">
        <v>0</v>
      </c>
      <c r="S24" s="120">
        <v>0</v>
      </c>
      <c r="T24" s="120">
        <v>0</v>
      </c>
    </row>
    <row r="25" ht="19.5" customHeight="1" spans="1:20">
      <c r="A25" s="119" t="s">
        <v>159</v>
      </c>
      <c r="B25" s="119"/>
      <c r="C25" s="119"/>
      <c r="D25" s="119" t="s">
        <v>160</v>
      </c>
      <c r="E25" s="120">
        <v>0</v>
      </c>
      <c r="F25" s="120">
        <v>0</v>
      </c>
      <c r="G25" s="120">
        <v>0</v>
      </c>
      <c r="H25" s="120">
        <v>529315</v>
      </c>
      <c r="I25" s="120">
        <v>0</v>
      </c>
      <c r="J25" s="120">
        <v>529315</v>
      </c>
      <c r="K25" s="120">
        <v>529315</v>
      </c>
      <c r="L25" s="120">
        <v>0</v>
      </c>
      <c r="M25" s="120">
        <v>0</v>
      </c>
      <c r="N25" s="120">
        <v>0</v>
      </c>
      <c r="O25" s="120">
        <v>529315</v>
      </c>
      <c r="P25" s="120">
        <v>0</v>
      </c>
      <c r="Q25" s="120">
        <v>0</v>
      </c>
      <c r="R25" s="120">
        <v>0</v>
      </c>
      <c r="S25" s="120">
        <v>0</v>
      </c>
      <c r="T25" s="120">
        <v>0</v>
      </c>
    </row>
    <row r="26" ht="19.5" customHeight="1" spans="1:20">
      <c r="A26" s="119" t="s">
        <v>161</v>
      </c>
      <c r="B26" s="119"/>
      <c r="C26" s="119"/>
      <c r="D26" s="119" t="s">
        <v>162</v>
      </c>
      <c r="E26" s="120">
        <v>0</v>
      </c>
      <c r="F26" s="120">
        <v>0</v>
      </c>
      <c r="G26" s="120">
        <v>0</v>
      </c>
      <c r="H26" s="120">
        <v>17480463.46</v>
      </c>
      <c r="I26" s="120">
        <v>0</v>
      </c>
      <c r="J26" s="120">
        <v>17480463.46</v>
      </c>
      <c r="K26" s="120">
        <v>17480463.46</v>
      </c>
      <c r="L26" s="120">
        <v>0</v>
      </c>
      <c r="M26" s="120">
        <v>0</v>
      </c>
      <c r="N26" s="120">
        <v>0</v>
      </c>
      <c r="O26" s="120">
        <v>17480463.46</v>
      </c>
      <c r="P26" s="120">
        <v>0</v>
      </c>
      <c r="Q26" s="120">
        <v>0</v>
      </c>
      <c r="R26" s="120">
        <v>0</v>
      </c>
      <c r="S26" s="120">
        <v>0</v>
      </c>
      <c r="T26" s="120">
        <v>0</v>
      </c>
    </row>
    <row r="27" ht="19.5" customHeight="1" spans="1:20">
      <c r="A27" s="119" t="s">
        <v>163</v>
      </c>
      <c r="B27" s="119"/>
      <c r="C27" s="119"/>
      <c r="D27" s="119" t="s">
        <v>164</v>
      </c>
      <c r="E27" s="120">
        <v>0</v>
      </c>
      <c r="F27" s="120">
        <v>0</v>
      </c>
      <c r="G27" s="120">
        <v>0</v>
      </c>
      <c r="H27" s="120">
        <v>325280</v>
      </c>
      <c r="I27" s="120">
        <v>0</v>
      </c>
      <c r="J27" s="120">
        <v>325280</v>
      </c>
      <c r="K27" s="120">
        <v>325280</v>
      </c>
      <c r="L27" s="120">
        <v>0</v>
      </c>
      <c r="M27" s="120">
        <v>0</v>
      </c>
      <c r="N27" s="120">
        <v>0</v>
      </c>
      <c r="O27" s="120">
        <v>325280</v>
      </c>
      <c r="P27" s="120">
        <v>0</v>
      </c>
      <c r="Q27" s="120">
        <v>0</v>
      </c>
      <c r="R27" s="120">
        <v>0</v>
      </c>
      <c r="S27" s="120">
        <v>0</v>
      </c>
      <c r="T27" s="120">
        <v>0</v>
      </c>
    </row>
    <row r="28" ht="19.5" customHeight="1" spans="1:20">
      <c r="A28" s="119" t="s">
        <v>165</v>
      </c>
      <c r="B28" s="119"/>
      <c r="C28" s="119"/>
      <c r="D28" s="119" t="s">
        <v>166</v>
      </c>
      <c r="E28" s="120">
        <v>0</v>
      </c>
      <c r="F28" s="120">
        <v>0</v>
      </c>
      <c r="G28" s="120">
        <v>0</v>
      </c>
      <c r="H28" s="120">
        <v>10333757.69</v>
      </c>
      <c r="I28" s="120">
        <v>7033985.19</v>
      </c>
      <c r="J28" s="120">
        <v>3299772.5</v>
      </c>
      <c r="K28" s="120">
        <v>10333757.69</v>
      </c>
      <c r="L28" s="120">
        <v>7033985.19</v>
      </c>
      <c r="M28" s="120">
        <v>6822768.46</v>
      </c>
      <c r="N28" s="120">
        <v>211216.73</v>
      </c>
      <c r="O28" s="120">
        <v>3299772.5</v>
      </c>
      <c r="P28" s="120">
        <v>0</v>
      </c>
      <c r="Q28" s="120">
        <v>0</v>
      </c>
      <c r="R28" s="120">
        <v>0</v>
      </c>
      <c r="S28" s="120">
        <v>0</v>
      </c>
      <c r="T28" s="120">
        <v>0</v>
      </c>
    </row>
    <row r="29" ht="19.5" customHeight="1" spans="1:20">
      <c r="A29" s="119" t="s">
        <v>167</v>
      </c>
      <c r="B29" s="119"/>
      <c r="C29" s="119"/>
      <c r="D29" s="119" t="s">
        <v>168</v>
      </c>
      <c r="E29" s="120">
        <v>0</v>
      </c>
      <c r="F29" s="120">
        <v>0</v>
      </c>
      <c r="G29" s="120">
        <v>0</v>
      </c>
      <c r="H29" s="120">
        <v>2836447.45</v>
      </c>
      <c r="I29" s="120">
        <v>2836447.45</v>
      </c>
      <c r="J29" s="120">
        <v>0</v>
      </c>
      <c r="K29" s="120">
        <v>2836447.45</v>
      </c>
      <c r="L29" s="120">
        <v>2836447.45</v>
      </c>
      <c r="M29" s="120">
        <v>2625230.72</v>
      </c>
      <c r="N29" s="120">
        <v>211216.73</v>
      </c>
      <c r="O29" s="120">
        <v>0</v>
      </c>
      <c r="P29" s="120">
        <v>0</v>
      </c>
      <c r="Q29" s="120">
        <v>0</v>
      </c>
      <c r="R29" s="120">
        <v>0</v>
      </c>
      <c r="S29" s="120">
        <v>0</v>
      </c>
      <c r="T29" s="120">
        <v>0</v>
      </c>
    </row>
    <row r="30" ht="19.5" customHeight="1" spans="1:20">
      <c r="A30" s="119" t="s">
        <v>169</v>
      </c>
      <c r="B30" s="119"/>
      <c r="C30" s="119"/>
      <c r="D30" s="119" t="s">
        <v>170</v>
      </c>
      <c r="E30" s="120">
        <v>0</v>
      </c>
      <c r="F30" s="120">
        <v>0</v>
      </c>
      <c r="G30" s="120">
        <v>0</v>
      </c>
      <c r="H30" s="120">
        <v>3184276.5</v>
      </c>
      <c r="I30" s="120">
        <v>0</v>
      </c>
      <c r="J30" s="120">
        <v>3184276.5</v>
      </c>
      <c r="K30" s="120">
        <v>3184276.5</v>
      </c>
      <c r="L30" s="120">
        <v>0</v>
      </c>
      <c r="M30" s="120">
        <v>0</v>
      </c>
      <c r="N30" s="120">
        <v>0</v>
      </c>
      <c r="O30" s="120">
        <v>3184276.5</v>
      </c>
      <c r="P30" s="120">
        <v>0</v>
      </c>
      <c r="Q30" s="120">
        <v>0</v>
      </c>
      <c r="R30" s="120">
        <v>0</v>
      </c>
      <c r="S30" s="120">
        <v>0</v>
      </c>
      <c r="T30" s="120">
        <v>0</v>
      </c>
    </row>
    <row r="31" ht="19.5" customHeight="1" spans="1:20">
      <c r="A31" s="119" t="s">
        <v>171</v>
      </c>
      <c r="B31" s="119"/>
      <c r="C31" s="119"/>
      <c r="D31" s="119" t="s">
        <v>172</v>
      </c>
      <c r="E31" s="120">
        <v>0</v>
      </c>
      <c r="F31" s="120">
        <v>0</v>
      </c>
      <c r="G31" s="120">
        <v>0</v>
      </c>
      <c r="H31" s="120">
        <v>4197537.74</v>
      </c>
      <c r="I31" s="120">
        <v>4197537.74</v>
      </c>
      <c r="J31" s="120">
        <v>0</v>
      </c>
      <c r="K31" s="120">
        <v>4197537.74</v>
      </c>
      <c r="L31" s="120">
        <v>4197537.74</v>
      </c>
      <c r="M31" s="120">
        <v>4197537.74</v>
      </c>
      <c r="N31" s="120">
        <v>0</v>
      </c>
      <c r="O31" s="120">
        <v>0</v>
      </c>
      <c r="P31" s="120">
        <v>0</v>
      </c>
      <c r="Q31" s="120">
        <v>0</v>
      </c>
      <c r="R31" s="120">
        <v>0</v>
      </c>
      <c r="S31" s="120">
        <v>0</v>
      </c>
      <c r="T31" s="120">
        <v>0</v>
      </c>
    </row>
    <row r="32" ht="19.5" customHeight="1" spans="1:20">
      <c r="A32" s="119" t="s">
        <v>173</v>
      </c>
      <c r="B32" s="119"/>
      <c r="C32" s="119"/>
      <c r="D32" s="119" t="s">
        <v>174</v>
      </c>
      <c r="E32" s="120">
        <v>0</v>
      </c>
      <c r="F32" s="120">
        <v>0</v>
      </c>
      <c r="G32" s="120">
        <v>0</v>
      </c>
      <c r="H32" s="120">
        <v>115496</v>
      </c>
      <c r="I32" s="120">
        <v>0</v>
      </c>
      <c r="J32" s="120">
        <v>115496</v>
      </c>
      <c r="K32" s="120">
        <v>115496</v>
      </c>
      <c r="L32" s="120">
        <v>0</v>
      </c>
      <c r="M32" s="120">
        <v>0</v>
      </c>
      <c r="N32" s="120">
        <v>0</v>
      </c>
      <c r="O32" s="120">
        <v>115496</v>
      </c>
      <c r="P32" s="120">
        <v>0</v>
      </c>
      <c r="Q32" s="120">
        <v>0</v>
      </c>
      <c r="R32" s="120">
        <v>0</v>
      </c>
      <c r="S32" s="120">
        <v>0</v>
      </c>
      <c r="T32" s="120">
        <v>0</v>
      </c>
    </row>
    <row r="33" ht="19.5" customHeight="1" spans="1:20">
      <c r="A33" s="119" t="s">
        <v>175</v>
      </c>
      <c r="B33" s="119"/>
      <c r="C33" s="119"/>
      <c r="D33" s="119" t="s">
        <v>176</v>
      </c>
      <c r="E33" s="120">
        <v>0</v>
      </c>
      <c r="F33" s="120">
        <v>0</v>
      </c>
      <c r="G33" s="120">
        <v>0</v>
      </c>
      <c r="H33" s="120">
        <v>1451292.2</v>
      </c>
      <c r="I33" s="120">
        <v>0</v>
      </c>
      <c r="J33" s="120">
        <v>1451292.2</v>
      </c>
      <c r="K33" s="120">
        <v>1451292.2</v>
      </c>
      <c r="L33" s="120">
        <v>0</v>
      </c>
      <c r="M33" s="120">
        <v>0</v>
      </c>
      <c r="N33" s="120">
        <v>0</v>
      </c>
      <c r="O33" s="120">
        <v>1451292.2</v>
      </c>
      <c r="P33" s="120">
        <v>0</v>
      </c>
      <c r="Q33" s="120">
        <v>0</v>
      </c>
      <c r="R33" s="120">
        <v>0</v>
      </c>
      <c r="S33" s="120">
        <v>0</v>
      </c>
      <c r="T33" s="120">
        <v>0</v>
      </c>
    </row>
    <row r="34" ht="19.5" customHeight="1" spans="1:20">
      <c r="A34" s="119" t="s">
        <v>177</v>
      </c>
      <c r="B34" s="119"/>
      <c r="C34" s="119"/>
      <c r="D34" s="119" t="s">
        <v>176</v>
      </c>
      <c r="E34" s="120">
        <v>0</v>
      </c>
      <c r="F34" s="120">
        <v>0</v>
      </c>
      <c r="G34" s="120">
        <v>0</v>
      </c>
      <c r="H34" s="120">
        <v>1451292.2</v>
      </c>
      <c r="I34" s="120">
        <v>0</v>
      </c>
      <c r="J34" s="120">
        <v>1451292.2</v>
      </c>
      <c r="K34" s="120">
        <v>1451292.2</v>
      </c>
      <c r="L34" s="120">
        <v>0</v>
      </c>
      <c r="M34" s="120">
        <v>0</v>
      </c>
      <c r="N34" s="120">
        <v>0</v>
      </c>
      <c r="O34" s="120">
        <v>1451292.2</v>
      </c>
      <c r="P34" s="120">
        <v>0</v>
      </c>
      <c r="Q34" s="120">
        <v>0</v>
      </c>
      <c r="R34" s="120">
        <v>0</v>
      </c>
      <c r="S34" s="120">
        <v>0</v>
      </c>
      <c r="T34" s="120">
        <v>0</v>
      </c>
    </row>
    <row r="35" ht="19.5" customHeight="1" spans="1:20">
      <c r="A35" s="119" t="s">
        <v>178</v>
      </c>
      <c r="B35" s="119"/>
      <c r="C35" s="119"/>
      <c r="D35" s="119" t="s">
        <v>179</v>
      </c>
      <c r="E35" s="120">
        <v>0</v>
      </c>
      <c r="F35" s="120">
        <v>0</v>
      </c>
      <c r="G35" s="120">
        <v>0</v>
      </c>
      <c r="H35" s="120">
        <v>27410820.26</v>
      </c>
      <c r="I35" s="120">
        <v>899101.45</v>
      </c>
      <c r="J35" s="120">
        <v>26511718.81</v>
      </c>
      <c r="K35" s="120">
        <v>27410820.26</v>
      </c>
      <c r="L35" s="120">
        <v>899101.45</v>
      </c>
      <c r="M35" s="120">
        <v>899101.45</v>
      </c>
      <c r="N35" s="120">
        <v>0</v>
      </c>
      <c r="O35" s="120">
        <v>26511718.81</v>
      </c>
      <c r="P35" s="120">
        <v>0</v>
      </c>
      <c r="Q35" s="120">
        <v>0</v>
      </c>
      <c r="R35" s="120">
        <v>0</v>
      </c>
      <c r="S35" s="120">
        <v>0</v>
      </c>
      <c r="T35" s="120">
        <v>0</v>
      </c>
    </row>
    <row r="36" ht="19.5" customHeight="1" spans="1:20">
      <c r="A36" s="119" t="s">
        <v>180</v>
      </c>
      <c r="B36" s="119"/>
      <c r="C36" s="119"/>
      <c r="D36" s="119" t="s">
        <v>181</v>
      </c>
      <c r="E36" s="120">
        <v>0</v>
      </c>
      <c r="F36" s="120">
        <v>0</v>
      </c>
      <c r="G36" s="120">
        <v>0</v>
      </c>
      <c r="H36" s="120">
        <v>25333113.96</v>
      </c>
      <c r="I36" s="120">
        <v>899101.45</v>
      </c>
      <c r="J36" s="120">
        <v>24434012.51</v>
      </c>
      <c r="K36" s="120">
        <v>25333113.96</v>
      </c>
      <c r="L36" s="120">
        <v>899101.45</v>
      </c>
      <c r="M36" s="120">
        <v>899101.45</v>
      </c>
      <c r="N36" s="120">
        <v>0</v>
      </c>
      <c r="O36" s="120">
        <v>24434012.51</v>
      </c>
      <c r="P36" s="120">
        <v>0</v>
      </c>
      <c r="Q36" s="120">
        <v>0</v>
      </c>
      <c r="R36" s="120">
        <v>0</v>
      </c>
      <c r="S36" s="120">
        <v>0</v>
      </c>
      <c r="T36" s="120">
        <v>0</v>
      </c>
    </row>
    <row r="37" ht="19.5" customHeight="1" spans="1:20">
      <c r="A37" s="119" t="s">
        <v>182</v>
      </c>
      <c r="B37" s="119"/>
      <c r="C37" s="119"/>
      <c r="D37" s="119" t="s">
        <v>183</v>
      </c>
      <c r="E37" s="120">
        <v>0</v>
      </c>
      <c r="F37" s="120">
        <v>0</v>
      </c>
      <c r="G37" s="120">
        <v>0</v>
      </c>
      <c r="H37" s="120">
        <v>169945.45</v>
      </c>
      <c r="I37" s="120">
        <v>169945.45</v>
      </c>
      <c r="J37" s="120">
        <v>0</v>
      </c>
      <c r="K37" s="120">
        <v>169945.45</v>
      </c>
      <c r="L37" s="120">
        <v>169945.45</v>
      </c>
      <c r="M37" s="120">
        <v>169945.45</v>
      </c>
      <c r="N37" s="120">
        <v>0</v>
      </c>
      <c r="O37" s="120">
        <v>0</v>
      </c>
      <c r="P37" s="120">
        <v>0</v>
      </c>
      <c r="Q37" s="120">
        <v>0</v>
      </c>
      <c r="R37" s="120">
        <v>0</v>
      </c>
      <c r="S37" s="120">
        <v>0</v>
      </c>
      <c r="T37" s="120">
        <v>0</v>
      </c>
    </row>
    <row r="38" ht="19.5" customHeight="1" spans="1:20">
      <c r="A38" s="119" t="s">
        <v>184</v>
      </c>
      <c r="B38" s="119"/>
      <c r="C38" s="119"/>
      <c r="D38" s="119" t="s">
        <v>185</v>
      </c>
      <c r="E38" s="120">
        <v>0</v>
      </c>
      <c r="F38" s="120">
        <v>0</v>
      </c>
      <c r="G38" s="120">
        <v>0</v>
      </c>
      <c r="H38" s="120">
        <v>250195.73</v>
      </c>
      <c r="I38" s="120">
        <v>250195.73</v>
      </c>
      <c r="J38" s="120">
        <v>0</v>
      </c>
      <c r="K38" s="120">
        <v>250195.73</v>
      </c>
      <c r="L38" s="120">
        <v>250195.73</v>
      </c>
      <c r="M38" s="120">
        <v>250195.73</v>
      </c>
      <c r="N38" s="120">
        <v>0</v>
      </c>
      <c r="O38" s="120">
        <v>0</v>
      </c>
      <c r="P38" s="120">
        <v>0</v>
      </c>
      <c r="Q38" s="120">
        <v>0</v>
      </c>
      <c r="R38" s="120">
        <v>0</v>
      </c>
      <c r="S38" s="120">
        <v>0</v>
      </c>
      <c r="T38" s="120">
        <v>0</v>
      </c>
    </row>
    <row r="39" ht="19.5" customHeight="1" spans="1:20">
      <c r="A39" s="119" t="s">
        <v>186</v>
      </c>
      <c r="B39" s="119"/>
      <c r="C39" s="119"/>
      <c r="D39" s="119" t="s">
        <v>187</v>
      </c>
      <c r="E39" s="120">
        <v>0</v>
      </c>
      <c r="F39" s="120">
        <v>0</v>
      </c>
      <c r="G39" s="120">
        <v>0</v>
      </c>
      <c r="H39" s="120">
        <v>418628.52</v>
      </c>
      <c r="I39" s="120">
        <v>418628.52</v>
      </c>
      <c r="J39" s="120">
        <v>0</v>
      </c>
      <c r="K39" s="120">
        <v>418628.52</v>
      </c>
      <c r="L39" s="120">
        <v>418628.52</v>
      </c>
      <c r="M39" s="120">
        <v>418628.52</v>
      </c>
      <c r="N39" s="120">
        <v>0</v>
      </c>
      <c r="O39" s="120">
        <v>0</v>
      </c>
      <c r="P39" s="120">
        <v>0</v>
      </c>
      <c r="Q39" s="120">
        <v>0</v>
      </c>
      <c r="R39" s="120">
        <v>0</v>
      </c>
      <c r="S39" s="120">
        <v>0</v>
      </c>
      <c r="T39" s="120">
        <v>0</v>
      </c>
    </row>
    <row r="40" ht="19.5" customHeight="1" spans="1:20">
      <c r="A40" s="119" t="s">
        <v>188</v>
      </c>
      <c r="B40" s="119"/>
      <c r="C40" s="119"/>
      <c r="D40" s="119" t="s">
        <v>189</v>
      </c>
      <c r="E40" s="120">
        <v>0</v>
      </c>
      <c r="F40" s="120">
        <v>0</v>
      </c>
      <c r="G40" s="120">
        <v>0</v>
      </c>
      <c r="H40" s="120">
        <v>24494344.26</v>
      </c>
      <c r="I40" s="120">
        <v>60331.75</v>
      </c>
      <c r="J40" s="120">
        <v>24434012.51</v>
      </c>
      <c r="K40" s="120">
        <v>24494344.26</v>
      </c>
      <c r="L40" s="120">
        <v>60331.75</v>
      </c>
      <c r="M40" s="120">
        <v>60331.75</v>
      </c>
      <c r="N40" s="120">
        <v>0</v>
      </c>
      <c r="O40" s="120">
        <v>24434012.51</v>
      </c>
      <c r="P40" s="120">
        <v>0</v>
      </c>
      <c r="Q40" s="120">
        <v>0</v>
      </c>
      <c r="R40" s="120">
        <v>0</v>
      </c>
      <c r="S40" s="120">
        <v>0</v>
      </c>
      <c r="T40" s="120">
        <v>0</v>
      </c>
    </row>
    <row r="41" ht="19.5" customHeight="1" spans="1:20">
      <c r="A41" s="119" t="s">
        <v>190</v>
      </c>
      <c r="B41" s="119"/>
      <c r="C41" s="119"/>
      <c r="D41" s="119" t="s">
        <v>191</v>
      </c>
      <c r="E41" s="120">
        <v>0</v>
      </c>
      <c r="F41" s="120">
        <v>0</v>
      </c>
      <c r="G41" s="120">
        <v>0</v>
      </c>
      <c r="H41" s="120">
        <v>2023850.79</v>
      </c>
      <c r="I41" s="120">
        <v>0</v>
      </c>
      <c r="J41" s="120">
        <v>2023850.79</v>
      </c>
      <c r="K41" s="120">
        <v>2023850.79</v>
      </c>
      <c r="L41" s="120">
        <v>0</v>
      </c>
      <c r="M41" s="120">
        <v>0</v>
      </c>
      <c r="N41" s="120">
        <v>0</v>
      </c>
      <c r="O41" s="120">
        <v>2023850.79</v>
      </c>
      <c r="P41" s="120">
        <v>0</v>
      </c>
      <c r="Q41" s="120">
        <v>0</v>
      </c>
      <c r="R41" s="120">
        <v>0</v>
      </c>
      <c r="S41" s="120">
        <v>0</v>
      </c>
      <c r="T41" s="120">
        <v>0</v>
      </c>
    </row>
    <row r="42" ht="19.5" customHeight="1" spans="1:20">
      <c r="A42" s="119" t="s">
        <v>192</v>
      </c>
      <c r="B42" s="119"/>
      <c r="C42" s="119"/>
      <c r="D42" s="119" t="s">
        <v>193</v>
      </c>
      <c r="E42" s="120">
        <v>0</v>
      </c>
      <c r="F42" s="120">
        <v>0</v>
      </c>
      <c r="G42" s="120">
        <v>0</v>
      </c>
      <c r="H42" s="120">
        <v>1396648.39</v>
      </c>
      <c r="I42" s="120">
        <v>0</v>
      </c>
      <c r="J42" s="120">
        <v>1396648.39</v>
      </c>
      <c r="K42" s="120">
        <v>1396648.39</v>
      </c>
      <c r="L42" s="120">
        <v>0</v>
      </c>
      <c r="M42" s="120">
        <v>0</v>
      </c>
      <c r="N42" s="120">
        <v>0</v>
      </c>
      <c r="O42" s="120">
        <v>1396648.39</v>
      </c>
      <c r="P42" s="120">
        <v>0</v>
      </c>
      <c r="Q42" s="120">
        <v>0</v>
      </c>
      <c r="R42" s="120">
        <v>0</v>
      </c>
      <c r="S42" s="120">
        <v>0</v>
      </c>
      <c r="T42" s="120">
        <v>0</v>
      </c>
    </row>
    <row r="43" ht="19.5" customHeight="1" spans="1:20">
      <c r="A43" s="119" t="s">
        <v>194</v>
      </c>
      <c r="B43" s="119"/>
      <c r="C43" s="119"/>
      <c r="D43" s="119" t="s">
        <v>195</v>
      </c>
      <c r="E43" s="120">
        <v>0</v>
      </c>
      <c r="F43" s="120">
        <v>0</v>
      </c>
      <c r="G43" s="120">
        <v>0</v>
      </c>
      <c r="H43" s="120">
        <v>627202.4</v>
      </c>
      <c r="I43" s="120">
        <v>0</v>
      </c>
      <c r="J43" s="120">
        <v>627202.4</v>
      </c>
      <c r="K43" s="120">
        <v>627202.4</v>
      </c>
      <c r="L43" s="120">
        <v>0</v>
      </c>
      <c r="M43" s="120">
        <v>0</v>
      </c>
      <c r="N43" s="120">
        <v>0</v>
      </c>
      <c r="O43" s="120">
        <v>627202.4</v>
      </c>
      <c r="P43" s="120">
        <v>0</v>
      </c>
      <c r="Q43" s="120">
        <v>0</v>
      </c>
      <c r="R43" s="120">
        <v>0</v>
      </c>
      <c r="S43" s="120">
        <v>0</v>
      </c>
      <c r="T43" s="120">
        <v>0</v>
      </c>
    </row>
    <row r="44" ht="19.5" customHeight="1" spans="1:20">
      <c r="A44" s="119" t="s">
        <v>196</v>
      </c>
      <c r="B44" s="119"/>
      <c r="C44" s="119"/>
      <c r="D44" s="119" t="s">
        <v>197</v>
      </c>
      <c r="E44" s="120">
        <v>0</v>
      </c>
      <c r="F44" s="120">
        <v>0</v>
      </c>
      <c r="G44" s="120">
        <v>0</v>
      </c>
      <c r="H44" s="120">
        <v>53855.51</v>
      </c>
      <c r="I44" s="120">
        <v>0</v>
      </c>
      <c r="J44" s="120">
        <v>53855.51</v>
      </c>
      <c r="K44" s="120">
        <v>53855.51</v>
      </c>
      <c r="L44" s="120">
        <v>0</v>
      </c>
      <c r="M44" s="120">
        <v>0</v>
      </c>
      <c r="N44" s="120">
        <v>0</v>
      </c>
      <c r="O44" s="120">
        <v>53855.51</v>
      </c>
      <c r="P44" s="120">
        <v>0</v>
      </c>
      <c r="Q44" s="120">
        <v>0</v>
      </c>
      <c r="R44" s="120">
        <v>0</v>
      </c>
      <c r="S44" s="120">
        <v>0</v>
      </c>
      <c r="T44" s="120">
        <v>0</v>
      </c>
    </row>
    <row r="45" ht="19.5" customHeight="1" spans="1:20">
      <c r="A45" s="119" t="s">
        <v>198</v>
      </c>
      <c r="B45" s="119"/>
      <c r="C45" s="119"/>
      <c r="D45" s="119" t="s">
        <v>197</v>
      </c>
      <c r="E45" s="120">
        <v>0</v>
      </c>
      <c r="F45" s="120">
        <v>0</v>
      </c>
      <c r="G45" s="120">
        <v>0</v>
      </c>
      <c r="H45" s="120">
        <v>53855.51</v>
      </c>
      <c r="I45" s="120">
        <v>0</v>
      </c>
      <c r="J45" s="120">
        <v>53855.51</v>
      </c>
      <c r="K45" s="120">
        <v>53855.51</v>
      </c>
      <c r="L45" s="120">
        <v>0</v>
      </c>
      <c r="M45" s="120">
        <v>0</v>
      </c>
      <c r="N45" s="120">
        <v>0</v>
      </c>
      <c r="O45" s="120">
        <v>53855.51</v>
      </c>
      <c r="P45" s="120">
        <v>0</v>
      </c>
      <c r="Q45" s="120">
        <v>0</v>
      </c>
      <c r="R45" s="120">
        <v>0</v>
      </c>
      <c r="S45" s="120">
        <v>0</v>
      </c>
      <c r="T45" s="120">
        <v>0</v>
      </c>
    </row>
    <row r="46" ht="19.5" customHeight="1" spans="1:20">
      <c r="A46" s="119" t="s">
        <v>199</v>
      </c>
      <c r="B46" s="119"/>
      <c r="C46" s="119"/>
      <c r="D46" s="119" t="s">
        <v>200</v>
      </c>
      <c r="E46" s="120">
        <v>0</v>
      </c>
      <c r="F46" s="120">
        <v>0</v>
      </c>
      <c r="G46" s="120">
        <v>0</v>
      </c>
      <c r="H46" s="120">
        <v>7908782.33</v>
      </c>
      <c r="I46" s="120">
        <v>0</v>
      </c>
      <c r="J46" s="120">
        <v>7908782.33</v>
      </c>
      <c r="K46" s="120">
        <v>7908782.33</v>
      </c>
      <c r="L46" s="120">
        <v>0</v>
      </c>
      <c r="M46" s="120">
        <v>0</v>
      </c>
      <c r="N46" s="120">
        <v>0</v>
      </c>
      <c r="O46" s="120">
        <v>7908782.33</v>
      </c>
      <c r="P46" s="120">
        <v>0</v>
      </c>
      <c r="Q46" s="120">
        <v>0</v>
      </c>
      <c r="R46" s="120">
        <v>0</v>
      </c>
      <c r="S46" s="120">
        <v>0</v>
      </c>
      <c r="T46" s="120">
        <v>0</v>
      </c>
    </row>
    <row r="47" ht="19.5" customHeight="1" spans="1:20">
      <c r="A47" s="119" t="s">
        <v>201</v>
      </c>
      <c r="B47" s="119"/>
      <c r="C47" s="119"/>
      <c r="D47" s="119" t="s">
        <v>202</v>
      </c>
      <c r="E47" s="120">
        <v>0</v>
      </c>
      <c r="F47" s="120">
        <v>0</v>
      </c>
      <c r="G47" s="120">
        <v>0</v>
      </c>
      <c r="H47" s="120">
        <v>7908782.33</v>
      </c>
      <c r="I47" s="120">
        <v>0</v>
      </c>
      <c r="J47" s="120">
        <v>7908782.33</v>
      </c>
      <c r="K47" s="120">
        <v>7908782.33</v>
      </c>
      <c r="L47" s="120">
        <v>0</v>
      </c>
      <c r="M47" s="120">
        <v>0</v>
      </c>
      <c r="N47" s="120">
        <v>0</v>
      </c>
      <c r="O47" s="120">
        <v>7908782.33</v>
      </c>
      <c r="P47" s="120">
        <v>0</v>
      </c>
      <c r="Q47" s="120">
        <v>0</v>
      </c>
      <c r="R47" s="120">
        <v>0</v>
      </c>
      <c r="S47" s="120">
        <v>0</v>
      </c>
      <c r="T47" s="120">
        <v>0</v>
      </c>
    </row>
    <row r="48" ht="19.5" customHeight="1" spans="1:20">
      <c r="A48" s="119" t="s">
        <v>203</v>
      </c>
      <c r="B48" s="119"/>
      <c r="C48" s="119"/>
      <c r="D48" s="119" t="s">
        <v>204</v>
      </c>
      <c r="E48" s="120">
        <v>0</v>
      </c>
      <c r="F48" s="120">
        <v>0</v>
      </c>
      <c r="G48" s="120">
        <v>0</v>
      </c>
      <c r="H48" s="120">
        <v>7908782.33</v>
      </c>
      <c r="I48" s="120">
        <v>0</v>
      </c>
      <c r="J48" s="120">
        <v>7908782.33</v>
      </c>
      <c r="K48" s="120">
        <v>7908782.33</v>
      </c>
      <c r="L48" s="120">
        <v>0</v>
      </c>
      <c r="M48" s="120">
        <v>0</v>
      </c>
      <c r="N48" s="120">
        <v>0</v>
      </c>
      <c r="O48" s="120">
        <v>7908782.33</v>
      </c>
      <c r="P48" s="120">
        <v>0</v>
      </c>
      <c r="Q48" s="120">
        <v>0</v>
      </c>
      <c r="R48" s="120">
        <v>0</v>
      </c>
      <c r="S48" s="120">
        <v>0</v>
      </c>
      <c r="T48" s="120">
        <v>0</v>
      </c>
    </row>
    <row r="49" ht="19.5" customHeight="1" spans="1:20">
      <c r="A49" s="119" t="s">
        <v>205</v>
      </c>
      <c r="B49" s="119"/>
      <c r="C49" s="119"/>
      <c r="D49" s="119" t="s">
        <v>206</v>
      </c>
      <c r="E49" s="120">
        <v>0</v>
      </c>
      <c r="F49" s="120">
        <v>0</v>
      </c>
      <c r="G49" s="120">
        <v>0</v>
      </c>
      <c r="H49" s="120">
        <v>832670</v>
      </c>
      <c r="I49" s="120">
        <v>832670</v>
      </c>
      <c r="J49" s="120">
        <v>0</v>
      </c>
      <c r="K49" s="120">
        <v>832670</v>
      </c>
      <c r="L49" s="120">
        <v>832670</v>
      </c>
      <c r="M49" s="120">
        <v>832670</v>
      </c>
      <c r="N49" s="120">
        <v>0</v>
      </c>
      <c r="O49" s="120">
        <v>0</v>
      </c>
      <c r="P49" s="120">
        <v>0</v>
      </c>
      <c r="Q49" s="120">
        <v>0</v>
      </c>
      <c r="R49" s="120">
        <v>0</v>
      </c>
      <c r="S49" s="120">
        <v>0</v>
      </c>
      <c r="T49" s="120">
        <v>0</v>
      </c>
    </row>
    <row r="50" ht="19.5" customHeight="1" spans="1:20">
      <c r="A50" s="119" t="s">
        <v>207</v>
      </c>
      <c r="B50" s="119"/>
      <c r="C50" s="119"/>
      <c r="D50" s="119" t="s">
        <v>208</v>
      </c>
      <c r="E50" s="120">
        <v>0</v>
      </c>
      <c r="F50" s="120">
        <v>0</v>
      </c>
      <c r="G50" s="120">
        <v>0</v>
      </c>
      <c r="H50" s="120">
        <v>832670</v>
      </c>
      <c r="I50" s="120">
        <v>832670</v>
      </c>
      <c r="J50" s="120">
        <v>0</v>
      </c>
      <c r="K50" s="120">
        <v>832670</v>
      </c>
      <c r="L50" s="120">
        <v>832670</v>
      </c>
      <c r="M50" s="120">
        <v>832670</v>
      </c>
      <c r="N50" s="120">
        <v>0</v>
      </c>
      <c r="O50" s="120">
        <v>0</v>
      </c>
      <c r="P50" s="120">
        <v>0</v>
      </c>
      <c r="Q50" s="120">
        <v>0</v>
      </c>
      <c r="R50" s="120">
        <v>0</v>
      </c>
      <c r="S50" s="120">
        <v>0</v>
      </c>
      <c r="T50" s="120">
        <v>0</v>
      </c>
    </row>
    <row r="51" ht="19.5" customHeight="1" spans="1:20">
      <c r="A51" s="119" t="s">
        <v>209</v>
      </c>
      <c r="B51" s="119"/>
      <c r="C51" s="119"/>
      <c r="D51" s="119" t="s">
        <v>210</v>
      </c>
      <c r="E51" s="120">
        <v>0</v>
      </c>
      <c r="F51" s="120">
        <v>0</v>
      </c>
      <c r="G51" s="120">
        <v>0</v>
      </c>
      <c r="H51" s="120">
        <v>832670</v>
      </c>
      <c r="I51" s="120">
        <v>832670</v>
      </c>
      <c r="J51" s="120">
        <v>0</v>
      </c>
      <c r="K51" s="120">
        <v>832670</v>
      </c>
      <c r="L51" s="120">
        <v>832670</v>
      </c>
      <c r="M51" s="120">
        <v>832670</v>
      </c>
      <c r="N51" s="120">
        <v>0</v>
      </c>
      <c r="O51" s="120">
        <v>0</v>
      </c>
      <c r="P51" s="120">
        <v>0</v>
      </c>
      <c r="Q51" s="120">
        <v>0</v>
      </c>
      <c r="R51" s="120">
        <v>0</v>
      </c>
      <c r="S51" s="120">
        <v>0</v>
      </c>
      <c r="T51" s="120">
        <v>0</v>
      </c>
    </row>
    <row r="52" ht="19.5" customHeight="1" spans="1:20">
      <c r="A52" s="119" t="s">
        <v>251</v>
      </c>
      <c r="B52" s="119"/>
      <c r="C52" s="119"/>
      <c r="D52" s="119"/>
      <c r="E52" s="119"/>
      <c r="F52" s="119"/>
      <c r="G52" s="119"/>
      <c r="H52" s="119"/>
      <c r="I52" s="119"/>
      <c r="J52" s="119"/>
      <c r="K52" s="119"/>
      <c r="L52" s="119"/>
      <c r="M52" s="119"/>
      <c r="N52" s="119"/>
      <c r="O52" s="119"/>
      <c r="P52" s="119"/>
      <c r="Q52" s="119"/>
      <c r="R52" s="119"/>
      <c r="S52" s="119"/>
      <c r="T52" s="119"/>
    </row>
  </sheetData>
  <mergeCells count="7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T5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B5" sqref="B5:B6"/>
    </sheetView>
  </sheetViews>
  <sheetFormatPr defaultColWidth="9" defaultRowHeight="13.5"/>
  <cols>
    <col min="1" max="1" width="6.125" style="113" customWidth="1"/>
    <col min="2" max="2" width="32.875" style="113" customWidth="1"/>
    <col min="3" max="3" width="20.125" style="113" customWidth="1"/>
    <col min="4" max="4" width="6.125" style="113" customWidth="1"/>
    <col min="5" max="5" width="22.75" style="113" customWidth="1"/>
    <col min="6" max="6" width="19.375" style="113" customWidth="1"/>
    <col min="7" max="7" width="6.125" style="113" customWidth="1"/>
    <col min="8" max="8" width="39" style="113" customWidth="1"/>
    <col min="9" max="9" width="17.125" style="113" customWidth="1"/>
    <col min="10" max="16384" width="9" style="113"/>
  </cols>
  <sheetData>
    <row r="1" ht="22.5" spans="3:6">
      <c r="C1" s="114"/>
      <c r="D1" s="114"/>
      <c r="E1" s="131" t="s">
        <v>252</v>
      </c>
      <c r="F1" s="114"/>
    </row>
    <row r="2" spans="9:9">
      <c r="I2" s="116" t="s">
        <v>253</v>
      </c>
    </row>
    <row r="3" spans="1:9">
      <c r="A3" s="117" t="s">
        <v>2</v>
      </c>
      <c r="I3" s="116" t="s">
        <v>3</v>
      </c>
    </row>
    <row r="4" ht="19.5" customHeight="1" spans="1:9">
      <c r="A4" s="126" t="s">
        <v>248</v>
      </c>
      <c r="B4" s="126"/>
      <c r="C4" s="126"/>
      <c r="D4" s="126" t="s">
        <v>247</v>
      </c>
      <c r="E4" s="126"/>
      <c r="F4" s="126"/>
      <c r="G4" s="126"/>
      <c r="H4" s="126"/>
      <c r="I4" s="126"/>
    </row>
    <row r="5" ht="19.5" customHeight="1" spans="1:9">
      <c r="A5" s="126" t="s">
        <v>254</v>
      </c>
      <c r="B5" s="126" t="s">
        <v>122</v>
      </c>
      <c r="C5" s="126" t="s">
        <v>8</v>
      </c>
      <c r="D5" s="126" t="s">
        <v>254</v>
      </c>
      <c r="E5" s="126" t="s">
        <v>122</v>
      </c>
      <c r="F5" s="126" t="s">
        <v>8</v>
      </c>
      <c r="G5" s="126" t="s">
        <v>254</v>
      </c>
      <c r="H5" s="126" t="s">
        <v>122</v>
      </c>
      <c r="I5" s="126" t="s">
        <v>8</v>
      </c>
    </row>
    <row r="6" ht="19.5" customHeight="1" spans="1:9">
      <c r="A6" s="126"/>
      <c r="B6" s="126"/>
      <c r="C6" s="126"/>
      <c r="D6" s="126"/>
      <c r="E6" s="126"/>
      <c r="F6" s="126"/>
      <c r="G6" s="126"/>
      <c r="H6" s="126"/>
      <c r="I6" s="126"/>
    </row>
    <row r="7" ht="19.5" customHeight="1" spans="1:9">
      <c r="A7" s="119" t="s">
        <v>255</v>
      </c>
      <c r="B7" s="119" t="s">
        <v>256</v>
      </c>
      <c r="C7" s="120">
        <v>9510506.11</v>
      </c>
      <c r="D7" s="119" t="s">
        <v>257</v>
      </c>
      <c r="E7" s="119" t="s">
        <v>258</v>
      </c>
      <c r="F7" s="120">
        <v>216566.73</v>
      </c>
      <c r="G7" s="119" t="s">
        <v>259</v>
      </c>
      <c r="H7" s="119" t="s">
        <v>260</v>
      </c>
      <c r="I7" s="120">
        <v>0</v>
      </c>
    </row>
    <row r="8" ht="19.5" customHeight="1" spans="1:9">
      <c r="A8" s="119" t="s">
        <v>261</v>
      </c>
      <c r="B8" s="119" t="s">
        <v>262</v>
      </c>
      <c r="C8" s="120">
        <v>1995554</v>
      </c>
      <c r="D8" s="119" t="s">
        <v>263</v>
      </c>
      <c r="E8" s="119" t="s">
        <v>264</v>
      </c>
      <c r="F8" s="120">
        <v>41261.73</v>
      </c>
      <c r="G8" s="119" t="s">
        <v>265</v>
      </c>
      <c r="H8" s="119" t="s">
        <v>266</v>
      </c>
      <c r="I8" s="120">
        <v>0</v>
      </c>
    </row>
    <row r="9" ht="19.5" customHeight="1" spans="1:9">
      <c r="A9" s="119" t="s">
        <v>267</v>
      </c>
      <c r="B9" s="119" t="s">
        <v>268</v>
      </c>
      <c r="C9" s="120">
        <v>1384433</v>
      </c>
      <c r="D9" s="119" t="s">
        <v>269</v>
      </c>
      <c r="E9" s="119" t="s">
        <v>270</v>
      </c>
      <c r="F9" s="120">
        <v>9066</v>
      </c>
      <c r="G9" s="119" t="s">
        <v>271</v>
      </c>
      <c r="H9" s="119" t="s">
        <v>272</v>
      </c>
      <c r="I9" s="120">
        <v>0</v>
      </c>
    </row>
    <row r="10" ht="19.5" customHeight="1" spans="1:9">
      <c r="A10" s="119" t="s">
        <v>273</v>
      </c>
      <c r="B10" s="119" t="s">
        <v>274</v>
      </c>
      <c r="C10" s="120">
        <v>1503584.5</v>
      </c>
      <c r="D10" s="119" t="s">
        <v>275</v>
      </c>
      <c r="E10" s="119" t="s">
        <v>276</v>
      </c>
      <c r="F10" s="120">
        <v>0</v>
      </c>
      <c r="G10" s="119" t="s">
        <v>277</v>
      </c>
      <c r="H10" s="119" t="s">
        <v>278</v>
      </c>
      <c r="I10" s="120">
        <v>0</v>
      </c>
    </row>
    <row r="11" ht="19.5" customHeight="1" spans="1:9">
      <c r="A11" s="119" t="s">
        <v>279</v>
      </c>
      <c r="B11" s="119" t="s">
        <v>280</v>
      </c>
      <c r="C11" s="120">
        <v>0</v>
      </c>
      <c r="D11" s="119" t="s">
        <v>281</v>
      </c>
      <c r="E11" s="119" t="s">
        <v>282</v>
      </c>
      <c r="F11" s="120">
        <v>0</v>
      </c>
      <c r="G11" s="119" t="s">
        <v>283</v>
      </c>
      <c r="H11" s="119" t="s">
        <v>284</v>
      </c>
      <c r="I11" s="120">
        <v>0</v>
      </c>
    </row>
    <row r="12" ht="19.5" customHeight="1" spans="1:9">
      <c r="A12" s="119" t="s">
        <v>285</v>
      </c>
      <c r="B12" s="119" t="s">
        <v>286</v>
      </c>
      <c r="C12" s="120">
        <v>1878641</v>
      </c>
      <c r="D12" s="119" t="s">
        <v>287</v>
      </c>
      <c r="E12" s="119" t="s">
        <v>288</v>
      </c>
      <c r="F12" s="120">
        <v>6150</v>
      </c>
      <c r="G12" s="119" t="s">
        <v>289</v>
      </c>
      <c r="H12" s="119" t="s">
        <v>290</v>
      </c>
      <c r="I12" s="120">
        <v>0</v>
      </c>
    </row>
    <row r="13" ht="19.5" customHeight="1" spans="1:9">
      <c r="A13" s="119" t="s">
        <v>291</v>
      </c>
      <c r="B13" s="119" t="s">
        <v>292</v>
      </c>
      <c r="C13" s="120">
        <v>882616.14</v>
      </c>
      <c r="D13" s="119" t="s">
        <v>293</v>
      </c>
      <c r="E13" s="119" t="s">
        <v>294</v>
      </c>
      <c r="F13" s="120">
        <v>0</v>
      </c>
      <c r="G13" s="119" t="s">
        <v>295</v>
      </c>
      <c r="H13" s="119" t="s">
        <v>296</v>
      </c>
      <c r="I13" s="120">
        <v>0</v>
      </c>
    </row>
    <row r="14" ht="19.5" customHeight="1" spans="1:9">
      <c r="A14" s="119" t="s">
        <v>297</v>
      </c>
      <c r="B14" s="119" t="s">
        <v>298</v>
      </c>
      <c r="C14" s="120">
        <v>86696.06</v>
      </c>
      <c r="D14" s="119" t="s">
        <v>299</v>
      </c>
      <c r="E14" s="119" t="s">
        <v>300</v>
      </c>
      <c r="F14" s="120">
        <v>0</v>
      </c>
      <c r="G14" s="119" t="s">
        <v>301</v>
      </c>
      <c r="H14" s="119" t="s">
        <v>302</v>
      </c>
      <c r="I14" s="120">
        <v>0</v>
      </c>
    </row>
    <row r="15" ht="19.5" customHeight="1" spans="1:9">
      <c r="A15" s="119" t="s">
        <v>303</v>
      </c>
      <c r="B15" s="119" t="s">
        <v>304</v>
      </c>
      <c r="C15" s="120">
        <v>420141.18</v>
      </c>
      <c r="D15" s="119" t="s">
        <v>305</v>
      </c>
      <c r="E15" s="119" t="s">
        <v>306</v>
      </c>
      <c r="F15" s="120">
        <v>0</v>
      </c>
      <c r="G15" s="119" t="s">
        <v>307</v>
      </c>
      <c r="H15" s="119" t="s">
        <v>308</v>
      </c>
      <c r="I15" s="120">
        <v>0</v>
      </c>
    </row>
    <row r="16" ht="19.5" customHeight="1" spans="1:9">
      <c r="A16" s="119" t="s">
        <v>309</v>
      </c>
      <c r="B16" s="119" t="s">
        <v>310</v>
      </c>
      <c r="C16" s="120">
        <v>418628.52</v>
      </c>
      <c r="D16" s="119" t="s">
        <v>311</v>
      </c>
      <c r="E16" s="119" t="s">
        <v>312</v>
      </c>
      <c r="F16" s="120">
        <v>0</v>
      </c>
      <c r="G16" s="119" t="s">
        <v>313</v>
      </c>
      <c r="H16" s="119" t="s">
        <v>314</v>
      </c>
      <c r="I16" s="120">
        <v>0</v>
      </c>
    </row>
    <row r="17" ht="19.5" customHeight="1" spans="1:9">
      <c r="A17" s="119" t="s">
        <v>315</v>
      </c>
      <c r="B17" s="119" t="s">
        <v>316</v>
      </c>
      <c r="C17" s="120">
        <v>107541.71</v>
      </c>
      <c r="D17" s="119" t="s">
        <v>317</v>
      </c>
      <c r="E17" s="119" t="s">
        <v>318</v>
      </c>
      <c r="F17" s="120">
        <v>816</v>
      </c>
      <c r="G17" s="119" t="s">
        <v>319</v>
      </c>
      <c r="H17" s="119" t="s">
        <v>320</v>
      </c>
      <c r="I17" s="120">
        <v>0</v>
      </c>
    </row>
    <row r="18" ht="19.5" customHeight="1" spans="1:9">
      <c r="A18" s="119" t="s">
        <v>321</v>
      </c>
      <c r="B18" s="119" t="s">
        <v>322</v>
      </c>
      <c r="C18" s="120">
        <v>832670</v>
      </c>
      <c r="D18" s="119" t="s">
        <v>323</v>
      </c>
      <c r="E18" s="119" t="s">
        <v>324</v>
      </c>
      <c r="F18" s="120">
        <v>0</v>
      </c>
      <c r="G18" s="119" t="s">
        <v>325</v>
      </c>
      <c r="H18" s="119" t="s">
        <v>326</v>
      </c>
      <c r="I18" s="120">
        <v>0</v>
      </c>
    </row>
    <row r="19" ht="19.5" customHeight="1" spans="1:9">
      <c r="A19" s="119" t="s">
        <v>327</v>
      </c>
      <c r="B19" s="119" t="s">
        <v>328</v>
      </c>
      <c r="C19" s="120">
        <v>0</v>
      </c>
      <c r="D19" s="119" t="s">
        <v>329</v>
      </c>
      <c r="E19" s="119" t="s">
        <v>330</v>
      </c>
      <c r="F19" s="120">
        <v>0</v>
      </c>
      <c r="G19" s="119" t="s">
        <v>331</v>
      </c>
      <c r="H19" s="119" t="s">
        <v>332</v>
      </c>
      <c r="I19" s="120">
        <v>0</v>
      </c>
    </row>
    <row r="20" ht="19.5" customHeight="1" spans="1:9">
      <c r="A20" s="119" t="s">
        <v>333</v>
      </c>
      <c r="B20" s="119" t="s">
        <v>334</v>
      </c>
      <c r="C20" s="120">
        <v>0</v>
      </c>
      <c r="D20" s="119" t="s">
        <v>335</v>
      </c>
      <c r="E20" s="119" t="s">
        <v>336</v>
      </c>
      <c r="F20" s="120">
        <v>0</v>
      </c>
      <c r="G20" s="119" t="s">
        <v>337</v>
      </c>
      <c r="H20" s="119" t="s">
        <v>338</v>
      </c>
      <c r="I20" s="120">
        <v>0</v>
      </c>
    </row>
    <row r="21" ht="19.5" customHeight="1" spans="1:9">
      <c r="A21" s="119" t="s">
        <v>339</v>
      </c>
      <c r="B21" s="119" t="s">
        <v>340</v>
      </c>
      <c r="C21" s="120">
        <v>1329123</v>
      </c>
      <c r="D21" s="119" t="s">
        <v>341</v>
      </c>
      <c r="E21" s="119" t="s">
        <v>342</v>
      </c>
      <c r="F21" s="120">
        <v>0</v>
      </c>
      <c r="G21" s="119" t="s">
        <v>343</v>
      </c>
      <c r="H21" s="119" t="s">
        <v>344</v>
      </c>
      <c r="I21" s="120">
        <v>0</v>
      </c>
    </row>
    <row r="22" ht="19.5" customHeight="1" spans="1:9">
      <c r="A22" s="119" t="s">
        <v>345</v>
      </c>
      <c r="B22" s="119" t="s">
        <v>346</v>
      </c>
      <c r="C22" s="120">
        <v>0</v>
      </c>
      <c r="D22" s="119" t="s">
        <v>347</v>
      </c>
      <c r="E22" s="119" t="s">
        <v>348</v>
      </c>
      <c r="F22" s="120">
        <v>0</v>
      </c>
      <c r="G22" s="119" t="s">
        <v>349</v>
      </c>
      <c r="H22" s="119" t="s">
        <v>350</v>
      </c>
      <c r="I22" s="120">
        <v>0</v>
      </c>
    </row>
    <row r="23" ht="19.5" customHeight="1" spans="1:9">
      <c r="A23" s="119" t="s">
        <v>351</v>
      </c>
      <c r="B23" s="119" t="s">
        <v>352</v>
      </c>
      <c r="C23" s="120">
        <v>0</v>
      </c>
      <c r="D23" s="119" t="s">
        <v>353</v>
      </c>
      <c r="E23" s="119" t="s">
        <v>354</v>
      </c>
      <c r="F23" s="120">
        <v>0</v>
      </c>
      <c r="G23" s="119" t="s">
        <v>355</v>
      </c>
      <c r="H23" s="119" t="s">
        <v>356</v>
      </c>
      <c r="I23" s="120">
        <v>0</v>
      </c>
    </row>
    <row r="24" ht="19.5" customHeight="1" spans="1:9">
      <c r="A24" s="119" t="s">
        <v>357</v>
      </c>
      <c r="B24" s="119" t="s">
        <v>358</v>
      </c>
      <c r="C24" s="120">
        <v>0</v>
      </c>
      <c r="D24" s="119" t="s">
        <v>359</v>
      </c>
      <c r="E24" s="119" t="s">
        <v>360</v>
      </c>
      <c r="F24" s="120">
        <v>0</v>
      </c>
      <c r="G24" s="119" t="s">
        <v>361</v>
      </c>
      <c r="H24" s="119" t="s">
        <v>362</v>
      </c>
      <c r="I24" s="120">
        <v>0</v>
      </c>
    </row>
    <row r="25" ht="19.5" customHeight="1" spans="1:9">
      <c r="A25" s="119" t="s">
        <v>363</v>
      </c>
      <c r="B25" s="119" t="s">
        <v>364</v>
      </c>
      <c r="C25" s="120">
        <v>172277</v>
      </c>
      <c r="D25" s="119" t="s">
        <v>365</v>
      </c>
      <c r="E25" s="119" t="s">
        <v>366</v>
      </c>
      <c r="F25" s="120">
        <v>0</v>
      </c>
      <c r="G25" s="119" t="s">
        <v>367</v>
      </c>
      <c r="H25" s="119" t="s">
        <v>368</v>
      </c>
      <c r="I25" s="120">
        <v>0</v>
      </c>
    </row>
    <row r="26" ht="19.5" customHeight="1" spans="1:9">
      <c r="A26" s="119" t="s">
        <v>369</v>
      </c>
      <c r="B26" s="119" t="s">
        <v>370</v>
      </c>
      <c r="C26" s="120">
        <v>1156846</v>
      </c>
      <c r="D26" s="119" t="s">
        <v>371</v>
      </c>
      <c r="E26" s="119" t="s">
        <v>372</v>
      </c>
      <c r="F26" s="120">
        <v>0</v>
      </c>
      <c r="G26" s="119" t="s">
        <v>373</v>
      </c>
      <c r="H26" s="119" t="s">
        <v>374</v>
      </c>
      <c r="I26" s="120">
        <v>0</v>
      </c>
    </row>
    <row r="27" ht="19.5" customHeight="1" spans="1:9">
      <c r="A27" s="119" t="s">
        <v>375</v>
      </c>
      <c r="B27" s="119" t="s">
        <v>376</v>
      </c>
      <c r="C27" s="120">
        <v>0</v>
      </c>
      <c r="D27" s="119" t="s">
        <v>377</v>
      </c>
      <c r="E27" s="119" t="s">
        <v>378</v>
      </c>
      <c r="F27" s="120">
        <v>0</v>
      </c>
      <c r="G27" s="119" t="s">
        <v>379</v>
      </c>
      <c r="H27" s="119" t="s">
        <v>380</v>
      </c>
      <c r="I27" s="120">
        <v>0</v>
      </c>
    </row>
    <row r="28" ht="19.5" customHeight="1" spans="1:9">
      <c r="A28" s="119" t="s">
        <v>381</v>
      </c>
      <c r="B28" s="119" t="s">
        <v>382</v>
      </c>
      <c r="C28" s="120">
        <v>0</v>
      </c>
      <c r="D28" s="119" t="s">
        <v>383</v>
      </c>
      <c r="E28" s="119" t="s">
        <v>384</v>
      </c>
      <c r="F28" s="120">
        <v>0</v>
      </c>
      <c r="G28" s="119" t="s">
        <v>385</v>
      </c>
      <c r="H28" s="119" t="s">
        <v>386</v>
      </c>
      <c r="I28" s="120">
        <v>0</v>
      </c>
    </row>
    <row r="29" ht="19.5" customHeight="1" spans="1:9">
      <c r="A29" s="119" t="s">
        <v>387</v>
      </c>
      <c r="B29" s="119" t="s">
        <v>388</v>
      </c>
      <c r="C29" s="120">
        <v>0</v>
      </c>
      <c r="D29" s="119" t="s">
        <v>389</v>
      </c>
      <c r="E29" s="119" t="s">
        <v>390</v>
      </c>
      <c r="F29" s="120">
        <v>13260</v>
      </c>
      <c r="G29" s="119" t="s">
        <v>391</v>
      </c>
      <c r="H29" s="119" t="s">
        <v>392</v>
      </c>
      <c r="I29" s="120">
        <v>0</v>
      </c>
    </row>
    <row r="30" ht="19.5" customHeight="1" spans="1:9">
      <c r="A30" s="119" t="s">
        <v>393</v>
      </c>
      <c r="B30" s="119" t="s">
        <v>394</v>
      </c>
      <c r="C30" s="120">
        <v>0</v>
      </c>
      <c r="D30" s="119" t="s">
        <v>395</v>
      </c>
      <c r="E30" s="119" t="s">
        <v>396</v>
      </c>
      <c r="F30" s="120">
        <v>57900</v>
      </c>
      <c r="G30" s="119" t="s">
        <v>397</v>
      </c>
      <c r="H30" s="119" t="s">
        <v>398</v>
      </c>
      <c r="I30" s="120">
        <v>0</v>
      </c>
    </row>
    <row r="31" ht="19.5" customHeight="1" spans="1:9">
      <c r="A31" s="119" t="s">
        <v>399</v>
      </c>
      <c r="B31" s="119" t="s">
        <v>400</v>
      </c>
      <c r="C31" s="120">
        <v>0</v>
      </c>
      <c r="D31" s="119" t="s">
        <v>401</v>
      </c>
      <c r="E31" s="119" t="s">
        <v>402</v>
      </c>
      <c r="F31" s="120">
        <v>0</v>
      </c>
      <c r="G31" s="119" t="s">
        <v>403</v>
      </c>
      <c r="H31" s="119" t="s">
        <v>404</v>
      </c>
      <c r="I31" s="120">
        <v>0</v>
      </c>
    </row>
    <row r="32" ht="19.5" customHeight="1" spans="1:9">
      <c r="A32" s="119" t="s">
        <v>405</v>
      </c>
      <c r="B32" s="119" t="s">
        <v>406</v>
      </c>
      <c r="C32" s="120">
        <v>0</v>
      </c>
      <c r="D32" s="119" t="s">
        <v>407</v>
      </c>
      <c r="E32" s="119" t="s">
        <v>408</v>
      </c>
      <c r="F32" s="120">
        <v>86563</v>
      </c>
      <c r="G32" s="119" t="s">
        <v>409</v>
      </c>
      <c r="H32" s="119" t="s">
        <v>410</v>
      </c>
      <c r="I32" s="120">
        <v>0</v>
      </c>
    </row>
    <row r="33" ht="19.5" customHeight="1" spans="1:9">
      <c r="A33" s="119" t="s">
        <v>411</v>
      </c>
      <c r="B33" s="119" t="s">
        <v>412</v>
      </c>
      <c r="C33" s="120">
        <v>0</v>
      </c>
      <c r="D33" s="119" t="s">
        <v>413</v>
      </c>
      <c r="E33" s="119" t="s">
        <v>414</v>
      </c>
      <c r="F33" s="120">
        <v>0</v>
      </c>
      <c r="G33" s="119" t="s">
        <v>415</v>
      </c>
      <c r="H33" s="119" t="s">
        <v>416</v>
      </c>
      <c r="I33" s="120">
        <v>0</v>
      </c>
    </row>
    <row r="34" ht="19.5" customHeight="1" spans="1:9">
      <c r="A34" s="119"/>
      <c r="B34" s="119"/>
      <c r="C34" s="129"/>
      <c r="D34" s="119" t="s">
        <v>417</v>
      </c>
      <c r="E34" s="119" t="s">
        <v>418</v>
      </c>
      <c r="F34" s="120">
        <v>1550</v>
      </c>
      <c r="G34" s="119" t="s">
        <v>419</v>
      </c>
      <c r="H34" s="119" t="s">
        <v>420</v>
      </c>
      <c r="I34" s="120">
        <v>0</v>
      </c>
    </row>
    <row r="35" ht="19.5" customHeight="1" spans="1:9">
      <c r="A35" s="119"/>
      <c r="B35" s="119"/>
      <c r="C35" s="129"/>
      <c r="D35" s="119" t="s">
        <v>421</v>
      </c>
      <c r="E35" s="119" t="s">
        <v>422</v>
      </c>
      <c r="F35" s="120">
        <v>0</v>
      </c>
      <c r="G35" s="119" t="s">
        <v>423</v>
      </c>
      <c r="H35" s="119" t="s">
        <v>424</v>
      </c>
      <c r="I35" s="120">
        <v>0</v>
      </c>
    </row>
    <row r="36" ht="19.5" customHeight="1" spans="1:9">
      <c r="A36" s="119"/>
      <c r="B36" s="119"/>
      <c r="C36" s="129"/>
      <c r="D36" s="119" t="s">
        <v>425</v>
      </c>
      <c r="E36" s="119" t="s">
        <v>426</v>
      </c>
      <c r="F36" s="120">
        <v>0</v>
      </c>
      <c r="G36" s="119" t="s">
        <v>427</v>
      </c>
      <c r="H36" s="119" t="s">
        <v>428</v>
      </c>
      <c r="I36" s="120">
        <v>0</v>
      </c>
    </row>
    <row r="37" ht="19.5" customHeight="1" spans="1:9">
      <c r="A37" s="119"/>
      <c r="B37" s="119"/>
      <c r="C37" s="129"/>
      <c r="D37" s="119" t="s">
        <v>429</v>
      </c>
      <c r="E37" s="119" t="s">
        <v>430</v>
      </c>
      <c r="F37" s="120">
        <v>0</v>
      </c>
      <c r="G37" s="119"/>
      <c r="H37" s="119"/>
      <c r="I37" s="129"/>
    </row>
    <row r="38" ht="19.5" customHeight="1" spans="1:9">
      <c r="A38" s="119"/>
      <c r="B38" s="119"/>
      <c r="C38" s="129"/>
      <c r="D38" s="119" t="s">
        <v>431</v>
      </c>
      <c r="E38" s="119" t="s">
        <v>432</v>
      </c>
      <c r="F38" s="120">
        <v>0</v>
      </c>
      <c r="G38" s="119"/>
      <c r="H38" s="119"/>
      <c r="I38" s="129"/>
    </row>
    <row r="39" ht="19.5" customHeight="1" spans="1:9">
      <c r="A39" s="119"/>
      <c r="B39" s="119"/>
      <c r="C39" s="129"/>
      <c r="D39" s="119" t="s">
        <v>433</v>
      </c>
      <c r="E39" s="119" t="s">
        <v>434</v>
      </c>
      <c r="F39" s="120">
        <v>0</v>
      </c>
      <c r="G39" s="119"/>
      <c r="H39" s="119"/>
      <c r="I39" s="129"/>
    </row>
    <row r="40" ht="19.5" customHeight="1" spans="1:9">
      <c r="A40" s="118" t="s">
        <v>435</v>
      </c>
      <c r="B40" s="118"/>
      <c r="C40" s="120">
        <v>10839629.11</v>
      </c>
      <c r="D40" s="118" t="s">
        <v>436</v>
      </c>
      <c r="E40" s="118"/>
      <c r="F40" s="132"/>
      <c r="G40" s="118"/>
      <c r="H40" s="118"/>
      <c r="I40" s="120">
        <v>216566.73</v>
      </c>
    </row>
    <row r="41" ht="19.5" customHeight="1" spans="1:9">
      <c r="A41" s="119" t="s">
        <v>437</v>
      </c>
      <c r="B41" s="119"/>
      <c r="C41" s="133"/>
      <c r="D41" s="119"/>
      <c r="E41" s="119"/>
      <c r="F41" s="119"/>
      <c r="G41" s="119"/>
      <c r="H41" s="119"/>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4" workbookViewId="0">
      <selection activeCell="C10" sqref="C10"/>
    </sheetView>
  </sheetViews>
  <sheetFormatPr defaultColWidth="9" defaultRowHeight="13.5"/>
  <cols>
    <col min="1" max="1" width="7.75" style="113" customWidth="1"/>
    <col min="2" max="2" width="32.75" style="113" customWidth="1"/>
    <col min="3" max="3" width="16.25" style="113" customWidth="1"/>
    <col min="4" max="4" width="7.75" style="113" customWidth="1"/>
    <col min="5" max="5" width="23.375" style="113" customWidth="1"/>
    <col min="6" max="6" width="16.25" style="113" customWidth="1"/>
    <col min="7" max="7" width="7.75" style="113" customWidth="1"/>
    <col min="8" max="8" width="26.25" style="113" customWidth="1"/>
    <col min="9" max="9" width="17.75" style="113" customWidth="1"/>
    <col min="10" max="10" width="7.75" style="113" customWidth="1"/>
    <col min="11" max="11" width="39.25" style="113" customWidth="1"/>
    <col min="12" max="12" width="16.25" style="113" customWidth="1"/>
    <col min="13" max="16384" width="9" style="113"/>
  </cols>
  <sheetData>
    <row r="1" ht="27" spans="5:9">
      <c r="E1" s="127"/>
      <c r="F1" s="127"/>
      <c r="G1" s="124" t="s">
        <v>438</v>
      </c>
      <c r="H1" s="127"/>
      <c r="I1" s="114"/>
    </row>
    <row r="2" spans="12:12">
      <c r="L2" s="116" t="s">
        <v>439</v>
      </c>
    </row>
    <row r="3" spans="1:12">
      <c r="A3" s="117" t="s">
        <v>2</v>
      </c>
      <c r="L3" s="116" t="s">
        <v>3</v>
      </c>
    </row>
    <row r="4" ht="15" customHeight="1" spans="1:12">
      <c r="A4" s="118" t="s">
        <v>440</v>
      </c>
      <c r="B4" s="118"/>
      <c r="C4" s="118"/>
      <c r="D4" s="118" t="s">
        <v>247</v>
      </c>
      <c r="E4" s="118"/>
      <c r="F4" s="118"/>
      <c r="G4" s="118"/>
      <c r="H4" s="118"/>
      <c r="I4" s="118"/>
      <c r="J4" s="118"/>
      <c r="K4" s="118"/>
      <c r="L4" s="118"/>
    </row>
    <row r="5" ht="15" customHeight="1" spans="1:12">
      <c r="A5" s="118" t="s">
        <v>254</v>
      </c>
      <c r="B5" s="118" t="s">
        <v>122</v>
      </c>
      <c r="C5" s="118" t="s">
        <v>8</v>
      </c>
      <c r="D5" s="118" t="s">
        <v>254</v>
      </c>
      <c r="E5" s="118" t="s">
        <v>122</v>
      </c>
      <c r="F5" s="118" t="s">
        <v>8</v>
      </c>
      <c r="G5" s="118" t="s">
        <v>254</v>
      </c>
      <c r="H5" s="118" t="s">
        <v>122</v>
      </c>
      <c r="I5" s="118" t="s">
        <v>8</v>
      </c>
      <c r="J5" s="118" t="s">
        <v>254</v>
      </c>
      <c r="K5" s="118" t="s">
        <v>122</v>
      </c>
      <c r="L5" s="118" t="s">
        <v>8</v>
      </c>
    </row>
    <row r="6" ht="15" customHeight="1" spans="1:12">
      <c r="A6" s="119" t="s">
        <v>255</v>
      </c>
      <c r="B6" s="119" t="s">
        <v>256</v>
      </c>
      <c r="C6" s="120">
        <v>0</v>
      </c>
      <c r="D6" s="119" t="s">
        <v>257</v>
      </c>
      <c r="E6" s="119" t="s">
        <v>258</v>
      </c>
      <c r="F6" s="120">
        <v>4661151.83</v>
      </c>
      <c r="G6" s="119" t="s">
        <v>441</v>
      </c>
      <c r="H6" s="119" t="s">
        <v>442</v>
      </c>
      <c r="I6" s="120">
        <v>8408782.33</v>
      </c>
      <c r="J6" s="119" t="s">
        <v>443</v>
      </c>
      <c r="K6" s="119" t="s">
        <v>444</v>
      </c>
      <c r="L6" s="120">
        <v>0</v>
      </c>
    </row>
    <row r="7" ht="15" customHeight="1" spans="1:12">
      <c r="A7" s="119" t="s">
        <v>261</v>
      </c>
      <c r="B7" s="119" t="s">
        <v>262</v>
      </c>
      <c r="C7" s="120">
        <v>0</v>
      </c>
      <c r="D7" s="119" t="s">
        <v>263</v>
      </c>
      <c r="E7" s="119" t="s">
        <v>264</v>
      </c>
      <c r="F7" s="120">
        <v>650439.6</v>
      </c>
      <c r="G7" s="119" t="s">
        <v>445</v>
      </c>
      <c r="H7" s="119" t="s">
        <v>266</v>
      </c>
      <c r="I7" s="120">
        <v>0</v>
      </c>
      <c r="J7" s="119" t="s">
        <v>446</v>
      </c>
      <c r="K7" s="119" t="s">
        <v>447</v>
      </c>
      <c r="L7" s="120">
        <v>0</v>
      </c>
    </row>
    <row r="8" ht="15" customHeight="1" spans="1:12">
      <c r="A8" s="119" t="s">
        <v>267</v>
      </c>
      <c r="B8" s="119" t="s">
        <v>268</v>
      </c>
      <c r="C8" s="120">
        <v>0</v>
      </c>
      <c r="D8" s="119" t="s">
        <v>269</v>
      </c>
      <c r="E8" s="119" t="s">
        <v>270</v>
      </c>
      <c r="F8" s="120">
        <v>7797.3</v>
      </c>
      <c r="G8" s="119" t="s">
        <v>448</v>
      </c>
      <c r="H8" s="119" t="s">
        <v>272</v>
      </c>
      <c r="I8" s="120">
        <v>0</v>
      </c>
      <c r="J8" s="119" t="s">
        <v>449</v>
      </c>
      <c r="K8" s="119" t="s">
        <v>398</v>
      </c>
      <c r="L8" s="120">
        <v>0</v>
      </c>
    </row>
    <row r="9" ht="15" customHeight="1" spans="1:12">
      <c r="A9" s="119" t="s">
        <v>273</v>
      </c>
      <c r="B9" s="119" t="s">
        <v>274</v>
      </c>
      <c r="C9" s="120">
        <v>0</v>
      </c>
      <c r="D9" s="119" t="s">
        <v>275</v>
      </c>
      <c r="E9" s="119" t="s">
        <v>276</v>
      </c>
      <c r="F9" s="120">
        <v>0</v>
      </c>
      <c r="G9" s="119" t="s">
        <v>450</v>
      </c>
      <c r="H9" s="119" t="s">
        <v>278</v>
      </c>
      <c r="I9" s="120">
        <v>0</v>
      </c>
      <c r="J9" s="119" t="s">
        <v>361</v>
      </c>
      <c r="K9" s="119" t="s">
        <v>362</v>
      </c>
      <c r="L9" s="120">
        <v>0</v>
      </c>
    </row>
    <row r="10" ht="15" customHeight="1" spans="1:12">
      <c r="A10" s="119" t="s">
        <v>279</v>
      </c>
      <c r="B10" s="119" t="s">
        <v>280</v>
      </c>
      <c r="C10" s="120">
        <v>0</v>
      </c>
      <c r="D10" s="119" t="s">
        <v>281</v>
      </c>
      <c r="E10" s="119" t="s">
        <v>282</v>
      </c>
      <c r="F10" s="120">
        <v>0</v>
      </c>
      <c r="G10" s="119" t="s">
        <v>451</v>
      </c>
      <c r="H10" s="119" t="s">
        <v>284</v>
      </c>
      <c r="I10" s="120">
        <v>0</v>
      </c>
      <c r="J10" s="119" t="s">
        <v>367</v>
      </c>
      <c r="K10" s="119" t="s">
        <v>368</v>
      </c>
      <c r="L10" s="120">
        <v>0</v>
      </c>
    </row>
    <row r="11" ht="15" customHeight="1" spans="1:12">
      <c r="A11" s="119" t="s">
        <v>285</v>
      </c>
      <c r="B11" s="119" t="s">
        <v>286</v>
      </c>
      <c r="C11" s="120">
        <v>0</v>
      </c>
      <c r="D11" s="119" t="s">
        <v>287</v>
      </c>
      <c r="E11" s="119" t="s">
        <v>288</v>
      </c>
      <c r="F11" s="120">
        <v>0</v>
      </c>
      <c r="G11" s="119" t="s">
        <v>452</v>
      </c>
      <c r="H11" s="119" t="s">
        <v>290</v>
      </c>
      <c r="I11" s="120">
        <v>8408782.33</v>
      </c>
      <c r="J11" s="119" t="s">
        <v>373</v>
      </c>
      <c r="K11" s="119" t="s">
        <v>374</v>
      </c>
      <c r="L11" s="120">
        <v>0</v>
      </c>
    </row>
    <row r="12" ht="15" customHeight="1" spans="1:12">
      <c r="A12" s="119" t="s">
        <v>291</v>
      </c>
      <c r="B12" s="119" t="s">
        <v>292</v>
      </c>
      <c r="C12" s="120">
        <v>0</v>
      </c>
      <c r="D12" s="119" t="s">
        <v>293</v>
      </c>
      <c r="E12" s="119" t="s">
        <v>294</v>
      </c>
      <c r="F12" s="120">
        <v>49774.91</v>
      </c>
      <c r="G12" s="119" t="s">
        <v>453</v>
      </c>
      <c r="H12" s="119" t="s">
        <v>296</v>
      </c>
      <c r="I12" s="120">
        <v>0</v>
      </c>
      <c r="J12" s="119" t="s">
        <v>379</v>
      </c>
      <c r="K12" s="119" t="s">
        <v>380</v>
      </c>
      <c r="L12" s="120">
        <v>0</v>
      </c>
    </row>
    <row r="13" ht="15" customHeight="1" spans="1:12">
      <c r="A13" s="119" t="s">
        <v>297</v>
      </c>
      <c r="B13" s="119" t="s">
        <v>298</v>
      </c>
      <c r="C13" s="120">
        <v>0</v>
      </c>
      <c r="D13" s="119" t="s">
        <v>299</v>
      </c>
      <c r="E13" s="119" t="s">
        <v>300</v>
      </c>
      <c r="F13" s="120">
        <v>7444.17</v>
      </c>
      <c r="G13" s="119" t="s">
        <v>454</v>
      </c>
      <c r="H13" s="119" t="s">
        <v>302</v>
      </c>
      <c r="I13" s="120">
        <v>0</v>
      </c>
      <c r="J13" s="119" t="s">
        <v>385</v>
      </c>
      <c r="K13" s="119" t="s">
        <v>386</v>
      </c>
      <c r="L13" s="120">
        <v>0</v>
      </c>
    </row>
    <row r="14" ht="15" customHeight="1" spans="1:12">
      <c r="A14" s="119" t="s">
        <v>303</v>
      </c>
      <c r="B14" s="119" t="s">
        <v>304</v>
      </c>
      <c r="C14" s="120">
        <v>0</v>
      </c>
      <c r="D14" s="119" t="s">
        <v>305</v>
      </c>
      <c r="E14" s="119" t="s">
        <v>306</v>
      </c>
      <c r="F14" s="120">
        <v>0</v>
      </c>
      <c r="G14" s="119" t="s">
        <v>455</v>
      </c>
      <c r="H14" s="119" t="s">
        <v>332</v>
      </c>
      <c r="I14" s="120">
        <v>0</v>
      </c>
      <c r="J14" s="119" t="s">
        <v>391</v>
      </c>
      <c r="K14" s="119" t="s">
        <v>392</v>
      </c>
      <c r="L14" s="130">
        <v>0</v>
      </c>
    </row>
    <row r="15" ht="15" customHeight="1" spans="1:12">
      <c r="A15" s="119" t="s">
        <v>309</v>
      </c>
      <c r="B15" s="119" t="s">
        <v>310</v>
      </c>
      <c r="C15" s="120">
        <v>0</v>
      </c>
      <c r="D15" s="119" t="s">
        <v>311</v>
      </c>
      <c r="E15" s="119" t="s">
        <v>312</v>
      </c>
      <c r="F15" s="120">
        <v>362000</v>
      </c>
      <c r="G15" s="119" t="s">
        <v>456</v>
      </c>
      <c r="H15" s="119" t="s">
        <v>338</v>
      </c>
      <c r="I15" s="120">
        <v>0</v>
      </c>
      <c r="J15" s="119" t="s">
        <v>397</v>
      </c>
      <c r="K15" s="119" t="s">
        <v>398</v>
      </c>
      <c r="L15" s="120">
        <v>0</v>
      </c>
    </row>
    <row r="16" ht="15" customHeight="1" spans="1:12">
      <c r="A16" s="119" t="s">
        <v>315</v>
      </c>
      <c r="B16" s="119" t="s">
        <v>316</v>
      </c>
      <c r="C16" s="120">
        <v>0</v>
      </c>
      <c r="D16" s="119" t="s">
        <v>317</v>
      </c>
      <c r="E16" s="119" t="s">
        <v>318</v>
      </c>
      <c r="F16" s="120">
        <v>17161</v>
      </c>
      <c r="G16" s="119" t="s">
        <v>457</v>
      </c>
      <c r="H16" s="119" t="s">
        <v>344</v>
      </c>
      <c r="I16" s="120">
        <v>0</v>
      </c>
      <c r="J16" s="119" t="s">
        <v>458</v>
      </c>
      <c r="K16" s="119" t="s">
        <v>459</v>
      </c>
      <c r="L16" s="120">
        <v>0</v>
      </c>
    </row>
    <row r="17" ht="15" customHeight="1" spans="1:12">
      <c r="A17" s="119" t="s">
        <v>321</v>
      </c>
      <c r="B17" s="119" t="s">
        <v>322</v>
      </c>
      <c r="C17" s="120">
        <v>0</v>
      </c>
      <c r="D17" s="119" t="s">
        <v>323</v>
      </c>
      <c r="E17" s="119" t="s">
        <v>324</v>
      </c>
      <c r="F17" s="120">
        <v>0</v>
      </c>
      <c r="G17" s="119" t="s">
        <v>460</v>
      </c>
      <c r="H17" s="119" t="s">
        <v>350</v>
      </c>
      <c r="I17" s="120">
        <v>0</v>
      </c>
      <c r="J17" s="119" t="s">
        <v>461</v>
      </c>
      <c r="K17" s="119" t="s">
        <v>462</v>
      </c>
      <c r="L17" s="120">
        <v>0</v>
      </c>
    </row>
    <row r="18" ht="15" customHeight="1" spans="1:12">
      <c r="A18" s="119" t="s">
        <v>327</v>
      </c>
      <c r="B18" s="119" t="s">
        <v>328</v>
      </c>
      <c r="C18" s="120">
        <v>0</v>
      </c>
      <c r="D18" s="119" t="s">
        <v>329</v>
      </c>
      <c r="E18" s="119" t="s">
        <v>330</v>
      </c>
      <c r="F18" s="120">
        <v>323707</v>
      </c>
      <c r="G18" s="119" t="s">
        <v>463</v>
      </c>
      <c r="H18" s="119" t="s">
        <v>464</v>
      </c>
      <c r="I18" s="120">
        <v>0</v>
      </c>
      <c r="J18" s="119" t="s">
        <v>465</v>
      </c>
      <c r="K18" s="119" t="s">
        <v>466</v>
      </c>
      <c r="L18" s="120">
        <v>0</v>
      </c>
    </row>
    <row r="19" ht="15" customHeight="1" spans="1:12">
      <c r="A19" s="119" t="s">
        <v>333</v>
      </c>
      <c r="B19" s="119" t="s">
        <v>334</v>
      </c>
      <c r="C19" s="120">
        <v>0</v>
      </c>
      <c r="D19" s="119" t="s">
        <v>335</v>
      </c>
      <c r="E19" s="119" t="s">
        <v>336</v>
      </c>
      <c r="F19" s="120">
        <v>0</v>
      </c>
      <c r="G19" s="119" t="s">
        <v>259</v>
      </c>
      <c r="H19" s="119" t="s">
        <v>260</v>
      </c>
      <c r="I19" s="120">
        <v>0</v>
      </c>
      <c r="J19" s="119" t="s">
        <v>467</v>
      </c>
      <c r="K19" s="119" t="s">
        <v>468</v>
      </c>
      <c r="L19" s="120">
        <v>0</v>
      </c>
    </row>
    <row r="20" ht="15" customHeight="1" spans="1:12">
      <c r="A20" s="119" t="s">
        <v>339</v>
      </c>
      <c r="B20" s="119" t="s">
        <v>340</v>
      </c>
      <c r="C20" s="120">
        <v>479768239.6</v>
      </c>
      <c r="D20" s="119" t="s">
        <v>341</v>
      </c>
      <c r="E20" s="119" t="s">
        <v>342</v>
      </c>
      <c r="F20" s="120">
        <v>0</v>
      </c>
      <c r="G20" s="119" t="s">
        <v>265</v>
      </c>
      <c r="H20" s="119" t="s">
        <v>266</v>
      </c>
      <c r="I20" s="120">
        <v>0</v>
      </c>
      <c r="J20" s="119" t="s">
        <v>403</v>
      </c>
      <c r="K20" s="119" t="s">
        <v>404</v>
      </c>
      <c r="L20" s="120">
        <v>0</v>
      </c>
    </row>
    <row r="21" ht="15" customHeight="1" spans="1:12">
      <c r="A21" s="119" t="s">
        <v>345</v>
      </c>
      <c r="B21" s="119" t="s">
        <v>346</v>
      </c>
      <c r="C21" s="120">
        <v>6486135.54</v>
      </c>
      <c r="D21" s="119" t="s">
        <v>347</v>
      </c>
      <c r="E21" s="119" t="s">
        <v>348</v>
      </c>
      <c r="F21" s="120">
        <v>529315</v>
      </c>
      <c r="G21" s="119" t="s">
        <v>271</v>
      </c>
      <c r="H21" s="119" t="s">
        <v>272</v>
      </c>
      <c r="I21" s="120">
        <v>0</v>
      </c>
      <c r="J21" s="119" t="s">
        <v>409</v>
      </c>
      <c r="K21" s="119" t="s">
        <v>410</v>
      </c>
      <c r="L21" s="120">
        <v>0</v>
      </c>
    </row>
    <row r="22" ht="15" customHeight="1" spans="1:12">
      <c r="A22" s="119" t="s">
        <v>351</v>
      </c>
      <c r="B22" s="119" t="s">
        <v>352</v>
      </c>
      <c r="C22" s="120">
        <v>261970189.67</v>
      </c>
      <c r="D22" s="119" t="s">
        <v>353</v>
      </c>
      <c r="E22" s="119" t="s">
        <v>354</v>
      </c>
      <c r="F22" s="120">
        <v>0</v>
      </c>
      <c r="G22" s="119" t="s">
        <v>277</v>
      </c>
      <c r="H22" s="119" t="s">
        <v>278</v>
      </c>
      <c r="I22" s="120">
        <v>0</v>
      </c>
      <c r="J22" s="119" t="s">
        <v>415</v>
      </c>
      <c r="K22" s="119" t="s">
        <v>416</v>
      </c>
      <c r="L22" s="120">
        <v>0</v>
      </c>
    </row>
    <row r="23" ht="15" customHeight="1" spans="1:12">
      <c r="A23" s="119" t="s">
        <v>357</v>
      </c>
      <c r="B23" s="119" t="s">
        <v>358</v>
      </c>
      <c r="C23" s="120">
        <v>2343650</v>
      </c>
      <c r="D23" s="119" t="s">
        <v>359</v>
      </c>
      <c r="E23" s="119" t="s">
        <v>360</v>
      </c>
      <c r="F23" s="120">
        <v>0</v>
      </c>
      <c r="G23" s="119" t="s">
        <v>283</v>
      </c>
      <c r="H23" s="119" t="s">
        <v>284</v>
      </c>
      <c r="I23" s="120">
        <v>0</v>
      </c>
      <c r="J23" s="119" t="s">
        <v>419</v>
      </c>
      <c r="K23" s="119" t="s">
        <v>420</v>
      </c>
      <c r="L23" s="120">
        <v>0</v>
      </c>
    </row>
    <row r="24" ht="15" customHeight="1" spans="1:12">
      <c r="A24" s="119" t="s">
        <v>363</v>
      </c>
      <c r="B24" s="119" t="s">
        <v>364</v>
      </c>
      <c r="C24" s="120">
        <v>24823002.01</v>
      </c>
      <c r="D24" s="119" t="s">
        <v>365</v>
      </c>
      <c r="E24" s="119" t="s">
        <v>366</v>
      </c>
      <c r="F24" s="120">
        <v>0</v>
      </c>
      <c r="G24" s="119" t="s">
        <v>289</v>
      </c>
      <c r="H24" s="119" t="s">
        <v>290</v>
      </c>
      <c r="I24" s="120">
        <v>0</v>
      </c>
      <c r="J24" s="119" t="s">
        <v>423</v>
      </c>
      <c r="K24" s="119" t="s">
        <v>424</v>
      </c>
      <c r="L24" s="120">
        <v>0</v>
      </c>
    </row>
    <row r="25" ht="15" customHeight="1" spans="1:12">
      <c r="A25" s="119" t="s">
        <v>369</v>
      </c>
      <c r="B25" s="119" t="s">
        <v>370</v>
      </c>
      <c r="C25" s="120">
        <v>144185815.56</v>
      </c>
      <c r="D25" s="119" t="s">
        <v>371</v>
      </c>
      <c r="E25" s="119" t="s">
        <v>372</v>
      </c>
      <c r="F25" s="120">
        <v>0</v>
      </c>
      <c r="G25" s="119" t="s">
        <v>295</v>
      </c>
      <c r="H25" s="119" t="s">
        <v>296</v>
      </c>
      <c r="I25" s="120">
        <v>0</v>
      </c>
      <c r="J25" s="119" t="s">
        <v>427</v>
      </c>
      <c r="K25" s="119" t="s">
        <v>428</v>
      </c>
      <c r="L25" s="120">
        <v>0</v>
      </c>
    </row>
    <row r="26" ht="15" customHeight="1" spans="1:12">
      <c r="A26" s="119" t="s">
        <v>375</v>
      </c>
      <c r="B26" s="119" t="s">
        <v>376</v>
      </c>
      <c r="C26" s="120">
        <v>0</v>
      </c>
      <c r="D26" s="119" t="s">
        <v>377</v>
      </c>
      <c r="E26" s="119" t="s">
        <v>378</v>
      </c>
      <c r="F26" s="120">
        <v>216000</v>
      </c>
      <c r="G26" s="119" t="s">
        <v>301</v>
      </c>
      <c r="H26" s="119" t="s">
        <v>302</v>
      </c>
      <c r="I26" s="120">
        <v>0</v>
      </c>
      <c r="J26" s="119"/>
      <c r="K26" s="119"/>
      <c r="L26" s="129"/>
    </row>
    <row r="27" ht="15" customHeight="1" spans="1:12">
      <c r="A27" s="119" t="s">
        <v>381</v>
      </c>
      <c r="B27" s="119" t="s">
        <v>382</v>
      </c>
      <c r="C27" s="120">
        <v>37954138.62</v>
      </c>
      <c r="D27" s="119" t="s">
        <v>383</v>
      </c>
      <c r="E27" s="119" t="s">
        <v>384</v>
      </c>
      <c r="F27" s="120">
        <v>1832177.55</v>
      </c>
      <c r="G27" s="119" t="s">
        <v>307</v>
      </c>
      <c r="H27" s="119" t="s">
        <v>308</v>
      </c>
      <c r="I27" s="120">
        <v>0</v>
      </c>
      <c r="J27" s="119"/>
      <c r="K27" s="119"/>
      <c r="L27" s="129"/>
    </row>
    <row r="28" ht="15" customHeight="1" spans="1:12">
      <c r="A28" s="119" t="s">
        <v>387</v>
      </c>
      <c r="B28" s="119" t="s">
        <v>388</v>
      </c>
      <c r="C28" s="120">
        <v>0</v>
      </c>
      <c r="D28" s="119" t="s">
        <v>389</v>
      </c>
      <c r="E28" s="119" t="s">
        <v>390</v>
      </c>
      <c r="F28" s="120">
        <v>20920</v>
      </c>
      <c r="G28" s="119" t="s">
        <v>313</v>
      </c>
      <c r="H28" s="119" t="s">
        <v>314</v>
      </c>
      <c r="I28" s="120">
        <v>0</v>
      </c>
      <c r="J28" s="119"/>
      <c r="K28" s="119"/>
      <c r="L28" s="129"/>
    </row>
    <row r="29" ht="15" customHeight="1" spans="1:12">
      <c r="A29" s="119" t="s">
        <v>393</v>
      </c>
      <c r="B29" s="119" t="s">
        <v>394</v>
      </c>
      <c r="C29" s="120">
        <v>0</v>
      </c>
      <c r="D29" s="119" t="s">
        <v>395</v>
      </c>
      <c r="E29" s="119" t="s">
        <v>396</v>
      </c>
      <c r="F29" s="120">
        <v>345285.2</v>
      </c>
      <c r="G29" s="119" t="s">
        <v>319</v>
      </c>
      <c r="H29" s="119" t="s">
        <v>320</v>
      </c>
      <c r="I29" s="120">
        <v>0</v>
      </c>
      <c r="J29" s="119"/>
      <c r="K29" s="119"/>
      <c r="L29" s="129"/>
    </row>
    <row r="30" ht="15" customHeight="1" spans="1:12">
      <c r="A30" s="119" t="s">
        <v>399</v>
      </c>
      <c r="B30" s="119" t="s">
        <v>400</v>
      </c>
      <c r="C30" s="120">
        <v>0</v>
      </c>
      <c r="D30" s="119" t="s">
        <v>401</v>
      </c>
      <c r="E30" s="119" t="s">
        <v>402</v>
      </c>
      <c r="F30" s="120">
        <v>64319.6</v>
      </c>
      <c r="G30" s="119" t="s">
        <v>325</v>
      </c>
      <c r="H30" s="119" t="s">
        <v>326</v>
      </c>
      <c r="I30" s="120">
        <v>0</v>
      </c>
      <c r="J30" s="119"/>
      <c r="K30" s="119"/>
      <c r="L30" s="129"/>
    </row>
    <row r="31" ht="15" customHeight="1" spans="1:12">
      <c r="A31" s="119" t="s">
        <v>405</v>
      </c>
      <c r="B31" s="119" t="s">
        <v>406</v>
      </c>
      <c r="C31" s="120">
        <v>0</v>
      </c>
      <c r="D31" s="119" t="s">
        <v>407</v>
      </c>
      <c r="E31" s="119" t="s">
        <v>408</v>
      </c>
      <c r="F31" s="120">
        <v>0</v>
      </c>
      <c r="G31" s="119" t="s">
        <v>331</v>
      </c>
      <c r="H31" s="119" t="s">
        <v>332</v>
      </c>
      <c r="I31" s="120">
        <v>0</v>
      </c>
      <c r="J31" s="119"/>
      <c r="K31" s="119"/>
      <c r="L31" s="129"/>
    </row>
    <row r="32" ht="15" customHeight="1" spans="1:12">
      <c r="A32" s="119" t="s">
        <v>411</v>
      </c>
      <c r="B32" s="119" t="s">
        <v>469</v>
      </c>
      <c r="C32" s="120">
        <v>2005308.2</v>
      </c>
      <c r="D32" s="119" t="s">
        <v>413</v>
      </c>
      <c r="E32" s="119" t="s">
        <v>414</v>
      </c>
      <c r="F32" s="120">
        <v>0</v>
      </c>
      <c r="G32" s="119" t="s">
        <v>337</v>
      </c>
      <c r="H32" s="119" t="s">
        <v>338</v>
      </c>
      <c r="I32" s="120">
        <v>0</v>
      </c>
      <c r="J32" s="119"/>
      <c r="K32" s="119"/>
      <c r="L32" s="129"/>
    </row>
    <row r="33" ht="15" customHeight="1" spans="1:12">
      <c r="A33" s="119"/>
      <c r="B33" s="119"/>
      <c r="C33" s="128"/>
      <c r="D33" s="119" t="s">
        <v>417</v>
      </c>
      <c r="E33" s="119" t="s">
        <v>418</v>
      </c>
      <c r="F33" s="120">
        <v>234810.5</v>
      </c>
      <c r="G33" s="119" t="s">
        <v>343</v>
      </c>
      <c r="H33" s="119" t="s">
        <v>344</v>
      </c>
      <c r="I33" s="120">
        <v>0</v>
      </c>
      <c r="J33" s="119"/>
      <c r="K33" s="119"/>
      <c r="L33" s="129"/>
    </row>
    <row r="34" ht="15" customHeight="1" spans="1:12">
      <c r="A34" s="119"/>
      <c r="B34" s="119"/>
      <c r="C34" s="129"/>
      <c r="D34" s="119" t="s">
        <v>421</v>
      </c>
      <c r="E34" s="119" t="s">
        <v>422</v>
      </c>
      <c r="F34" s="120">
        <v>0</v>
      </c>
      <c r="G34" s="119" t="s">
        <v>349</v>
      </c>
      <c r="H34" s="119" t="s">
        <v>350</v>
      </c>
      <c r="I34" s="120">
        <v>0</v>
      </c>
      <c r="J34" s="119"/>
      <c r="K34" s="119"/>
      <c r="L34" s="129"/>
    </row>
    <row r="35" ht="15" customHeight="1" spans="1:12">
      <c r="A35" s="119"/>
      <c r="B35" s="119"/>
      <c r="C35" s="129"/>
      <c r="D35" s="119" t="s">
        <v>425</v>
      </c>
      <c r="E35" s="119" t="s">
        <v>426</v>
      </c>
      <c r="F35" s="120">
        <v>0</v>
      </c>
      <c r="G35" s="119" t="s">
        <v>355</v>
      </c>
      <c r="H35" s="119" t="s">
        <v>356</v>
      </c>
      <c r="I35" s="120">
        <v>0</v>
      </c>
      <c r="J35" s="119"/>
      <c r="K35" s="119"/>
      <c r="L35" s="129"/>
    </row>
    <row r="36" ht="15" customHeight="1" spans="1:12">
      <c r="A36" s="119"/>
      <c r="B36" s="119"/>
      <c r="C36" s="129"/>
      <c r="D36" s="119" t="s">
        <v>429</v>
      </c>
      <c r="E36" s="119" t="s">
        <v>430</v>
      </c>
      <c r="F36" s="120">
        <v>0</v>
      </c>
      <c r="G36" s="119"/>
      <c r="H36" s="119"/>
      <c r="I36" s="128"/>
      <c r="J36" s="119"/>
      <c r="K36" s="119"/>
      <c r="L36" s="129"/>
    </row>
    <row r="37" ht="15" customHeight="1" spans="1:12">
      <c r="A37" s="119"/>
      <c r="B37" s="119"/>
      <c r="C37" s="129"/>
      <c r="D37" s="119" t="s">
        <v>431</v>
      </c>
      <c r="E37" s="119" t="s">
        <v>432</v>
      </c>
      <c r="F37" s="120">
        <v>0</v>
      </c>
      <c r="G37" s="119"/>
      <c r="H37" s="119"/>
      <c r="I37" s="129"/>
      <c r="J37" s="119"/>
      <c r="K37" s="119"/>
      <c r="L37" s="129"/>
    </row>
    <row r="38" ht="15" customHeight="1" spans="1:12">
      <c r="A38" s="119"/>
      <c r="B38" s="119"/>
      <c r="C38" s="129"/>
      <c r="D38" s="119" t="s">
        <v>433</v>
      </c>
      <c r="E38" s="119" t="s">
        <v>434</v>
      </c>
      <c r="F38" s="130">
        <v>0</v>
      </c>
      <c r="G38" s="119"/>
      <c r="H38" s="119"/>
      <c r="I38" s="129"/>
      <c r="J38" s="119"/>
      <c r="K38" s="119"/>
      <c r="L38" s="129"/>
    </row>
    <row r="39" ht="15" customHeight="1" spans="1:12">
      <c r="A39" s="119" t="s">
        <v>470</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15" sqref="F15"/>
    </sheetView>
  </sheetViews>
  <sheetFormatPr defaultColWidth="9" defaultRowHeight="13.5"/>
  <cols>
    <col min="1" max="3" width="2.75" style="113" customWidth="1"/>
    <col min="4" max="4" width="32.75" style="113" customWidth="1"/>
    <col min="5" max="8" width="14" style="113" customWidth="1"/>
    <col min="9" max="10" width="15" style="113" customWidth="1"/>
    <col min="11" max="11" width="14" style="113" customWidth="1"/>
    <col min="12" max="13" width="15" style="113" customWidth="1"/>
    <col min="14" max="17" width="14" style="113" customWidth="1"/>
    <col min="18" max="19" width="15" style="113" customWidth="1"/>
    <col min="20" max="20" width="14" style="113" customWidth="1"/>
    <col min="21" max="16384" width="9" style="113"/>
  </cols>
  <sheetData>
    <row r="1" ht="27" spans="11:11">
      <c r="K1" s="124" t="s">
        <v>471</v>
      </c>
    </row>
    <row r="2" spans="20:20">
      <c r="T2" s="116" t="s">
        <v>472</v>
      </c>
    </row>
    <row r="3" spans="1:20">
      <c r="A3" s="117" t="s">
        <v>2</v>
      </c>
      <c r="B3" s="125"/>
      <c r="C3" s="125"/>
      <c r="D3" s="125"/>
      <c r="T3" s="116" t="s">
        <v>3</v>
      </c>
    </row>
    <row r="4" ht="19.5" customHeight="1" spans="1:20">
      <c r="A4" s="126" t="s">
        <v>6</v>
      </c>
      <c r="B4" s="126"/>
      <c r="C4" s="126"/>
      <c r="D4" s="126"/>
      <c r="E4" s="126" t="s">
        <v>105</v>
      </c>
      <c r="F4" s="126"/>
      <c r="G4" s="126"/>
      <c r="H4" s="126" t="s">
        <v>243</v>
      </c>
      <c r="I4" s="126"/>
      <c r="J4" s="126"/>
      <c r="K4" s="126" t="s">
        <v>244</v>
      </c>
      <c r="L4" s="126"/>
      <c r="M4" s="126"/>
      <c r="N4" s="126"/>
      <c r="O4" s="126"/>
      <c r="P4" s="126" t="s">
        <v>107</v>
      </c>
      <c r="Q4" s="126"/>
      <c r="R4" s="126"/>
      <c r="S4" s="126"/>
      <c r="T4" s="126"/>
    </row>
    <row r="5" ht="19.5" customHeight="1" spans="1:20">
      <c r="A5" s="126" t="s">
        <v>121</v>
      </c>
      <c r="B5" s="126"/>
      <c r="C5" s="126"/>
      <c r="D5" s="126" t="s">
        <v>122</v>
      </c>
      <c r="E5" s="126" t="s">
        <v>128</v>
      </c>
      <c r="F5" s="126" t="s">
        <v>245</v>
      </c>
      <c r="G5" s="126" t="s">
        <v>246</v>
      </c>
      <c r="H5" s="126" t="s">
        <v>128</v>
      </c>
      <c r="I5" s="126" t="s">
        <v>214</v>
      </c>
      <c r="J5" s="126" t="s">
        <v>215</v>
      </c>
      <c r="K5" s="126" t="s">
        <v>128</v>
      </c>
      <c r="L5" s="126" t="s">
        <v>214</v>
      </c>
      <c r="M5" s="126"/>
      <c r="N5" s="126" t="s">
        <v>214</v>
      </c>
      <c r="O5" s="126" t="s">
        <v>215</v>
      </c>
      <c r="P5" s="126" t="s">
        <v>128</v>
      </c>
      <c r="Q5" s="126" t="s">
        <v>245</v>
      </c>
      <c r="R5" s="126" t="s">
        <v>246</v>
      </c>
      <c r="S5" s="126" t="s">
        <v>246</v>
      </c>
      <c r="T5" s="126"/>
    </row>
    <row r="6" ht="19.5" customHeight="1" spans="1:20">
      <c r="A6" s="126"/>
      <c r="B6" s="126"/>
      <c r="C6" s="126"/>
      <c r="D6" s="126"/>
      <c r="E6" s="126"/>
      <c r="F6" s="126"/>
      <c r="G6" s="126" t="s">
        <v>123</v>
      </c>
      <c r="H6" s="126"/>
      <c r="I6" s="126"/>
      <c r="J6" s="126" t="s">
        <v>123</v>
      </c>
      <c r="K6" s="126"/>
      <c r="L6" s="126" t="s">
        <v>123</v>
      </c>
      <c r="M6" s="126" t="s">
        <v>248</v>
      </c>
      <c r="N6" s="126" t="s">
        <v>247</v>
      </c>
      <c r="O6" s="126" t="s">
        <v>123</v>
      </c>
      <c r="P6" s="126"/>
      <c r="Q6" s="126"/>
      <c r="R6" s="126" t="s">
        <v>123</v>
      </c>
      <c r="S6" s="126" t="s">
        <v>249</v>
      </c>
      <c r="T6" s="126" t="s">
        <v>250</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30" customHeight="1" spans="1:20">
      <c r="A11" s="122" t="s">
        <v>473</v>
      </c>
      <c r="B11" s="119"/>
      <c r="C11" s="119"/>
      <c r="D11" s="119"/>
      <c r="E11" s="119"/>
      <c r="F11" s="119"/>
      <c r="G11" s="119"/>
      <c r="H11" s="119"/>
      <c r="I11" s="119"/>
      <c r="J11" s="119"/>
      <c r="K11" s="119"/>
      <c r="L11" s="119"/>
      <c r="M11" s="119"/>
      <c r="N11" s="119"/>
      <c r="O11" s="119"/>
      <c r="P11" s="119"/>
      <c r="Q11" s="119"/>
      <c r="R11" s="119"/>
      <c r="S11" s="119"/>
      <c r="T11" s="11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2.75" style="113" customWidth="1"/>
    <col min="4" max="4" width="32.75" style="113" customWidth="1"/>
    <col min="5" max="6" width="15" style="113" customWidth="1"/>
    <col min="7" max="11" width="14" style="113" customWidth="1"/>
    <col min="12" max="12" width="15" style="113" customWidth="1"/>
    <col min="13" max="16384" width="9" style="113"/>
  </cols>
  <sheetData>
    <row r="1" ht="27" spans="7:7">
      <c r="G1" s="124" t="s">
        <v>474</v>
      </c>
    </row>
    <row r="2" spans="12:12">
      <c r="L2" s="116" t="s">
        <v>475</v>
      </c>
    </row>
    <row r="3" spans="1:12">
      <c r="A3" s="117" t="s">
        <v>2</v>
      </c>
      <c r="B3" s="125"/>
      <c r="C3" s="125"/>
      <c r="D3" s="125"/>
      <c r="L3" s="116" t="s">
        <v>3</v>
      </c>
    </row>
    <row r="4" ht="19.5" customHeight="1" spans="1:12">
      <c r="A4" s="126" t="s">
        <v>6</v>
      </c>
      <c r="B4" s="126"/>
      <c r="C4" s="126"/>
      <c r="D4" s="126"/>
      <c r="E4" s="126" t="s">
        <v>105</v>
      </c>
      <c r="F4" s="126"/>
      <c r="G4" s="126"/>
      <c r="H4" s="126" t="s">
        <v>243</v>
      </c>
      <c r="I4" s="126" t="s">
        <v>244</v>
      </c>
      <c r="J4" s="126" t="s">
        <v>107</v>
      </c>
      <c r="K4" s="126"/>
      <c r="L4" s="126"/>
    </row>
    <row r="5" ht="19.5" customHeight="1" spans="1:12">
      <c r="A5" s="126" t="s">
        <v>121</v>
      </c>
      <c r="B5" s="126"/>
      <c r="C5" s="126"/>
      <c r="D5" s="126" t="s">
        <v>122</v>
      </c>
      <c r="E5" s="126" t="s">
        <v>128</v>
      </c>
      <c r="F5" s="126" t="s">
        <v>476</v>
      </c>
      <c r="G5" s="126" t="s">
        <v>477</v>
      </c>
      <c r="H5" s="126"/>
      <c r="I5" s="126"/>
      <c r="J5" s="126" t="s">
        <v>128</v>
      </c>
      <c r="K5" s="126" t="s">
        <v>476</v>
      </c>
      <c r="L5" s="118" t="s">
        <v>477</v>
      </c>
    </row>
    <row r="6" ht="19.5" customHeight="1" spans="1:12">
      <c r="A6" s="126"/>
      <c r="B6" s="126"/>
      <c r="C6" s="126"/>
      <c r="D6" s="126"/>
      <c r="E6" s="126"/>
      <c r="F6" s="126"/>
      <c r="G6" s="126"/>
      <c r="H6" s="126"/>
      <c r="I6" s="126"/>
      <c r="J6" s="126"/>
      <c r="K6" s="126"/>
      <c r="L6" s="118" t="s">
        <v>249</v>
      </c>
    </row>
    <row r="7" ht="19.5" customHeight="1" spans="1:12">
      <c r="A7" s="126"/>
      <c r="B7" s="126"/>
      <c r="C7" s="126"/>
      <c r="D7" s="126"/>
      <c r="E7" s="126"/>
      <c r="F7" s="126"/>
      <c r="G7" s="126"/>
      <c r="H7" s="126"/>
      <c r="I7" s="126"/>
      <c r="J7" s="126"/>
      <c r="K7" s="126"/>
      <c r="L7" s="118"/>
    </row>
    <row r="8" ht="19.5" customHeight="1" spans="1:12">
      <c r="A8" s="126" t="s">
        <v>125</v>
      </c>
      <c r="B8" s="126" t="s">
        <v>126</v>
      </c>
      <c r="C8" s="126" t="s">
        <v>127</v>
      </c>
      <c r="D8" s="126" t="s">
        <v>10</v>
      </c>
      <c r="E8" s="118" t="s">
        <v>11</v>
      </c>
      <c r="F8" s="118" t="s">
        <v>12</v>
      </c>
      <c r="G8" s="118" t="s">
        <v>20</v>
      </c>
      <c r="H8" s="118" t="s">
        <v>24</v>
      </c>
      <c r="I8" s="118" t="s">
        <v>28</v>
      </c>
      <c r="J8" s="118" t="s">
        <v>32</v>
      </c>
      <c r="K8" s="118" t="s">
        <v>36</v>
      </c>
      <c r="L8" s="118"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42" customHeight="1" spans="1:12">
      <c r="A11" s="122" t="s">
        <v>478</v>
      </c>
      <c r="B11" s="119"/>
      <c r="C11" s="119"/>
      <c r="D11" s="119"/>
      <c r="E11" s="119"/>
      <c r="F11" s="119"/>
      <c r="G11" s="119"/>
      <c r="H11" s="119"/>
      <c r="I11" s="119"/>
      <c r="J11" s="119"/>
      <c r="K11" s="119"/>
      <c r="L11" s="11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46</vt:i4>
      </vt:variant>
    </vt:vector>
  </HeadingPairs>
  <TitlesOfParts>
    <vt:vector size="46" baseType="lpstr">
      <vt:lpstr>附件1收入支出决算表</vt:lpstr>
      <vt:lpstr>附件2收入决算表</vt:lpstr>
      <vt:lpstr>附件3支出决算表</vt:lpstr>
      <vt:lpstr>附件4财政拨款收入支出决算表</vt:lpstr>
      <vt:lpstr>附件5一般公共预算财政拨款收入支出决算表</vt:lpstr>
      <vt:lpstr>附件6 一般公共预算财政拨款基本支出决算表</vt:lpstr>
      <vt:lpstr>附件7 一般公共预算财政拨款项目支出决算表</vt:lpstr>
      <vt:lpstr>附件8 政府性基金预算财政拨款收入支出决算表</vt:lpstr>
      <vt:lpstr>附件9 国有资本经营预算财政拨款收入支出决算表</vt:lpstr>
      <vt:lpstr>附件10 财政拨款“三公”经费、行政参公单位机关运行经费情况表</vt:lpstr>
      <vt:lpstr>附件11 一般公共预算财政拨款“三公”经费情况表</vt:lpstr>
      <vt:lpstr>附件12国有资产使用情况表</vt:lpstr>
      <vt:lpstr>2024年度部门整体支出绩效自评情况</vt:lpstr>
      <vt:lpstr>2024年度部门整体支出绩效自评表</vt:lpstr>
      <vt:lpstr>Sheet2</vt:lpstr>
      <vt:lpstr>昆财社〔2024〕59号优抚对象市级补助经费</vt:lpstr>
      <vt:lpstr>优抚对象补助经费</vt:lpstr>
      <vt:lpstr>昆财社〔2024〕20号优抚对象补助（省级）经费</vt:lpstr>
      <vt:lpstr>昆财社〔2023〕92号省级优抚对象解困帮扶及其他临时救助经费</vt:lpstr>
      <vt:lpstr>昆财社〔2024〕22号省级优抚对象补助经费</vt:lpstr>
      <vt:lpstr>昆财社〔2024〕23号省级优抚对象解困帮扶及临时救助经费</vt:lpstr>
      <vt:lpstr>昆财社〔2024〕29号中央优抚对象补助经费</vt:lpstr>
      <vt:lpstr>昆财社〔2024〕4号中央优抚对象补助经费</vt:lpstr>
      <vt:lpstr>昆财社〔2023〕70号2023优抚对象市级补助经费</vt:lpstr>
      <vt:lpstr>昆财社〔2024〕86号2024年自主就业退役士兵一次性经济补</vt:lpstr>
      <vt:lpstr>昆财社〔2024〕126号自主就业退役士兵一次性经济补助省级经</vt:lpstr>
      <vt:lpstr>昆财社〔2023〕66号2023年无军籍退休退职职工市级经费</vt:lpstr>
      <vt:lpstr>昆财社〔2024〕42号无军籍职工市级补助经费</vt:lpstr>
      <vt:lpstr>昆财社〔2024〕17号省委省政府慰问活动省级经费</vt:lpstr>
      <vt:lpstr>双拥工作专项经费</vt:lpstr>
      <vt:lpstr>昆财社〔2024〕30号退役军人事业2024年节日慰问（市级）</vt:lpstr>
      <vt:lpstr>双拥工作经费</vt:lpstr>
      <vt:lpstr>“军人之家”补助专项经费</vt:lpstr>
      <vt:lpstr>退役士兵待安置期间保险缴纳经费</vt:lpstr>
      <vt:lpstr>昆财社〔2024〕81号自主择业军转干部医保市级经费</vt:lpstr>
      <vt:lpstr>昆财社〔2024〕99号省级自主择业军转干部医疗补助经费</vt:lpstr>
      <vt:lpstr>昆财社〔2024〕21号自主择业军转干部医疗补助（省级）经费</vt:lpstr>
      <vt:lpstr>昆财社〔2023〕197号省级自主择军转干部医疗补助经费</vt:lpstr>
      <vt:lpstr>昆财社〔2023〕26号2023年中央优抚对象医疗保障经费</vt:lpstr>
      <vt:lpstr>昆财社〔2024〕19号中央优抚对象医疗保障经费</vt:lpstr>
      <vt:lpstr>昆财社〔2023〕93号2023年优抚对象省级医疗保障及老女兵</vt:lpstr>
      <vt:lpstr>昆财社〔2024〕156号优抚对象医疗补助中央省级经费</vt:lpstr>
      <vt:lpstr>优抚对象体检经费</vt:lpstr>
      <vt:lpstr>五华区军休干部活动中心建设项目专项经费</vt:lpstr>
      <vt:lpstr>退役军人事业2024年节日慰问（市级）经费</vt:lpstr>
      <vt:lpstr>2017年机构用房补助经费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路遥</cp:lastModifiedBy>
  <dcterms:created xsi:type="dcterms:W3CDTF">2025-07-21T10:13:00Z</dcterms:created>
  <dcterms:modified xsi:type="dcterms:W3CDTF">2025-10-22T16:07:03Z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C3317F4900FB489DB4E4D9FAACC72135_13</vt:lpwstr>
  </property>
</Properties>
</file>