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tabRatio="942" firstSheet="10" activeTab="11"/>
  </bookViews>
  <sheets>
    <sheet name="附表1收入支出决算表" sheetId="2" r:id="rId1"/>
    <sheet name="附表2收入决算表" sheetId="3" r:id="rId2"/>
    <sheet name="附表3支出决算表" sheetId="4" r:id="rId3"/>
    <sheet name="附表4财政拨款收入支出决算表" sheetId="5" r:id="rId4"/>
    <sheet name="附表5 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 国有资产使用情况表" sheetId="13" r:id="rId12"/>
    <sheet name="附表13 2024年度部门整体支出绩效自评情况" sheetId="14" r:id="rId13"/>
    <sheet name="附表14 2024年度部门整体支出绩效自评表" sheetId="15" r:id="rId14"/>
    <sheet name="附表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<sst xmlns="http://schemas.openxmlformats.org/spreadsheetml/2006/main" count="2106" uniqueCount="709">
  <si>
    <t>收入支出决算表</t>
  </si>
  <si>
    <t>公开01表</t>
  </si>
  <si>
    <t>部门：昆明市五华区人民代表大会常务委员会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</si>
  <si>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</si>
  <si>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</si>
  <si>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</si>
  <si>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</si>
  <si>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</si>
  <si>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</si>
  <si>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</si>
  <si>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</si>
  <si>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</si>
  <si>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</si>
  <si>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</si>
  <si>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</si>
  <si>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</si>
  <si>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</si>
  <si>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</si>
  <si>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</si>
  <si>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</si>
  <si>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</si>
  <si>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</si>
  <si>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</si>
  <si>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</si>
  <si>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</si>
  <si>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</si>
  <si>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</si>
  <si>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</si>
  <si>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</si>
  <si>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</si>
  <si>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</si>
  <si>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</si>
  <si>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</si>
  <si>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</si>
  <si>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</si>
  <si>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</si>
  <si>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</si>
  <si>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</si>
  <si>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</si>
  <si>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</si>
  <si>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</si>
  <si>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</si>
  <si>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</si>
  <si>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</si>
  <si>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</si>
  <si>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</si>
  <si>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</si>
  <si>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</si>
  <si>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</si>
  <si>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</si>
  <si>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</si>
  <si>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</si>
  <si>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</si>
  <si>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</si>
  <si>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</si>
  <si>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</si>
  <si>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</si>
  <si>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</si>
  <si>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</si>
  <si>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</si>
  <si>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</si>
  <si>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</si>
  <si>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</si>
  <si>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</si>
  <si>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</si>
  <si>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</si>
  <si>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</si>
  <si>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</si>
  <si>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</si>
  <si>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</si>
  <si>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</si>
  <si>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</si>
  <si>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</si>
  <si>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</si>
  <si>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</si>
  <si>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</si>
  <si>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</si>
  <si>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</si>
  <si>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</si>
  <si>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</si>
  <si>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</si>
  <si>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</si>
  <si>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</si>
  <si>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</si>
  <si>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</si>
  <si>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</si>
  <si>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</si>
  <si>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</si>
  <si>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</si>
  <si>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</si>
  <si>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</si>
  <si>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</si>
  <si>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</si>
  <si>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</si>
  <si>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</si>
  <si>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</si>
  <si>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</si>
  <si>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</si>
  <si>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</si>
  <si>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</si>
  <si>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</si>
  <si>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</si>
  <si>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</si>
  <si>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</si>
  <si>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</si>
  <si>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</si>
  <si>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</si>
  <si>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</si>
  <si>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</si>
  <si>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</si>
  <si>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</si>
  <si>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</si>
  <si>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</si>
  <si>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</si>
  <si>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</si>
  <si>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</si>
  <si>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</si>
  <si>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</si>
  <si>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</si>
  <si>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</si>
  <si>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</si>
  <si>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</si>
  <si>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</si>
  <si>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</si>
  <si>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</si>
  <si>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</si>
  <si>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</si>
  <si>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</si>
  <si>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</si>
  <si>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</si>
  <si>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</si>
  <si>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</si>
  <si>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</si>
  <si>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</si>
  <si>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</si>
  <si>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</si>
  <si>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</si>
  <si>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2010104</t>
  </si>
  <si>
    <t>人大会议</t>
  </si>
  <si>
    <t>2010108</t>
  </si>
  <si>
    <t>代表工作</t>
  </si>
  <si>
    <t>2010199</t>
  </si>
  <si>
    <t>其他人大事务支出</t>
  </si>
  <si>
    <t>20132</t>
  </si>
  <si>
    <t>组织事务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</si>
  <si>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</si>
  <si>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</si>
  <si>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</si>
  <si>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</si>
  <si>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</si>
  <si>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</si>
  <si>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</si>
  <si>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</si>
  <si>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</si>
  <si>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</si>
  <si>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</si>
  <si>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</si>
  <si>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</si>
  <si>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</si>
  <si>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</si>
  <si>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</si>
  <si>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</si>
  <si>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</si>
  <si>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</si>
  <si>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</si>
  <si>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</si>
  <si>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</si>
  <si>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</si>
  <si>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</si>
  <si>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</si>
  <si>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</si>
  <si>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</si>
  <si>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</si>
  <si>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</si>
  <si>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</si>
  <si>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</si>
  <si>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</si>
  <si>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</si>
  <si>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</si>
  <si>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</si>
  <si>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</si>
  <si>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</si>
  <si>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</si>
  <si>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</si>
  <si>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</si>
  <si>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</si>
  <si>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</si>
  <si>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</si>
  <si>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</si>
  <si>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</si>
  <si>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</si>
  <si>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</si>
  <si>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</si>
  <si>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</si>
  <si>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</si>
  <si>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</si>
  <si>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</si>
  <si>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</si>
  <si>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</si>
  <si>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</si>
  <si>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</si>
  <si>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</si>
  <si>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</si>
  <si>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</si>
  <si>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</si>
  <si>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</si>
  <si>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</si>
  <si>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</si>
  <si>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</si>
  <si>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</si>
  <si>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</si>
  <si>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</si>
  <si>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</si>
  <si>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</si>
  <si>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</si>
  <si>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</si>
  <si>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</si>
  <si>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</si>
  <si>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</si>
  <si>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</si>
  <si>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</si>
  <si>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</si>
  <si>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</si>
  <si>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</si>
  <si>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</si>
  <si>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</si>
  <si>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</si>
  <si>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</si>
  <si>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</si>
  <si>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</si>
  <si>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</si>
  <si>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</si>
  <si>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</si>
  <si>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</si>
  <si>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</si>
  <si>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</si>
  <si>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</si>
  <si>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</si>
  <si>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</si>
  <si>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</si>
  <si>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</si>
  <si>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</si>
  <si>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</si>
  <si>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</si>
  <si>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</si>
  <si>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</si>
  <si>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</si>
  <si>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</si>
  <si>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</si>
  <si>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</si>
  <si>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</si>
  <si>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</si>
  <si>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</si>
  <si>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</si>
  <si>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</si>
  <si>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</si>
  <si>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</si>
  <si>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</si>
  <si>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</si>
  <si>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</si>
  <si>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</si>
  <si>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</si>
  <si>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</si>
  <si>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</si>
  <si>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</si>
  <si>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</si>
  <si>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</si>
  <si>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</si>
  <si>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</si>
  <si>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</si>
  <si>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</si>
  <si>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</si>
  <si>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</si>
  <si>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</si>
  <si>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</si>
  <si>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</si>
  <si>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</si>
  <si>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</si>
  <si>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</si>
  <si>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</si>
  <si>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</si>
  <si>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</si>
  <si>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</si>
  <si>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</si>
  <si>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</si>
  <si>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</si>
  <si>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</si>
  <si>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</si>
  <si>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</si>
  <si>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</si>
  <si>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</si>
  <si>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</si>
  <si>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</si>
  <si>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</si>
  <si>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</si>
  <si>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</si>
  <si>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</si>
  <si>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</si>
  <si>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</si>
  <si>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</si>
  <si>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</si>
  <si>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</si>
  <si>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</si>
  <si>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</si>
  <si>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</si>
  <si>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</si>
  <si>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</si>
  <si>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</si>
  <si>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</si>
  <si>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</si>
  <si>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</si>
  <si>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</si>
  <si>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</si>
  <si>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</si>
  <si>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</si>
  <si>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</si>
  <si>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</si>
  <si>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</si>
  <si>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</si>
  <si>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</si>
  <si>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</si>
  <si>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</si>
  <si>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</si>
  <si>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</si>
  <si>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</si>
  <si>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</si>
  <si>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</si>
  <si>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</si>
  <si>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</si>
  <si>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</si>
  <si>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</si>
  <si>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</si>
  <si>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</si>
  <si>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</si>
  <si>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</si>
  <si>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</si>
  <si>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</si>
  <si>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</si>
  <si>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</si>
  <si>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</si>
  <si>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</si>
  <si>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</si>
  <si>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</si>
  <si>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</si>
  <si>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</si>
  <si>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</si>
  <si>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</si>
  <si>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</si>
  <si>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</si>
  <si>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</si>
  <si>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</si>
  <si>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</si>
  <si>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</si>
  <si>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</si>
  <si>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</si>
  <si>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</si>
  <si>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</si>
  <si>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</si>
  <si>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</si>
  <si>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</si>
  <si>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</si>
  <si>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</si>
  <si>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</si>
  <si>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</si>
  <si>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</si>
  <si>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</si>
  <si>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</si>
  <si>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</si>
  <si>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</si>
  <si>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</si>
  <si>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</si>
  <si>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</si>
  <si>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</si>
  <si>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</si>
  <si>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</si>
  <si>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</si>
  <si>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</si>
  <si>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</si>
  <si>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</si>
  <si>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</si>
  <si>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</si>
  <si>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</si>
  <si>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</si>
  <si>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</si>
  <si>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</si>
  <si>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</si>
  <si>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</si>
  <si>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</si>
  <si>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</si>
  <si>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</si>
  <si>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</si>
  <si>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</si>
  <si>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</si>
  <si>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</si>
  <si>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</si>
  <si>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</si>
  <si>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</si>
  <si>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</si>
  <si>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</si>
  <si>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</si>
  <si>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</si>
  <si>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</si>
  <si>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</si>
  <si>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</si>
  <si>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</si>
  <si>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</si>
  <si>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</si>
  <si>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</si>
  <si>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</si>
  <si>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</si>
  <si>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</si>
  <si>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</si>
  <si>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</si>
  <si>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</si>
  <si>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</si>
  <si>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</si>
  <si>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</si>
  <si>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</si>
  <si>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</si>
  <si>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</si>
  <si>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</si>
  <si>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</si>
  <si>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</si>
  <si>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</si>
  <si>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</si>
  <si>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</si>
  <si>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</si>
  <si>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</si>
  <si>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</si>
  <si>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</si>
  <si>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</si>
  <si>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</si>
  <si>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</si>
  <si>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</si>
  <si>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</si>
  <si>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</si>
  <si>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</si>
  <si>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</si>
  <si>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</si>
  <si>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</si>
  <si>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</si>
  <si>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备注说明：昆明市五华区人民代表大会常务委员会没有政府性基金收入，也没有使用政府性基金安排的支出，故本表无数据。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</si>
  <si>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</si>
  <si>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</si>
  <si>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</si>
  <si>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</si>
  <si>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</si>
  <si>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备注说明：昆明市五华区人民代表大会常务委员会没有国有资本经营收入，也没有国有资本经营安排的支出，故本表无数据。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</si>
  <si>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</si>
  <si>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</si>
  <si>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</si>
  <si>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</si>
  <si>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</si>
  <si>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</si>
  <si>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</si>
  <si>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</si>
  <si>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</si>
  <si>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</si>
  <si>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</si>
  <si>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</si>
  <si>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</si>
  <si>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</si>
  <si>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</si>
  <si>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</si>
  <si>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</si>
  <si>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</si>
  <si>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</si>
  <si>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</si>
  <si>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</si>
  <si>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</si>
  <si>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</si>
  <si>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</si>
  <si>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</si>
  <si>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</si>
  <si>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</si>
  <si>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</si>
  <si>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</si>
  <si>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</si>
  <si>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</si>
  <si>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</si>
  <si>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</si>
  <si>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</si>
  <si>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</si>
  <si>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</si>
  <si>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</si>
  <si>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</si>
  <si>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备注说明：昆明市五华区人民代表大会常务委员会没有一般公共预算“三公”经费支出，故本表无数据。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</si>
  <si>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</si>
  <si>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</si>
  <si>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</si>
  <si>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</si>
  <si>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</si>
  <si>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</si>
  <si>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</si>
  <si>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</si>
  <si>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</si>
  <si>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</si>
  <si>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</si>
  <si>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</si>
  <si>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</si>
  <si>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</si>
  <si>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</si>
  <si>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</si>
  <si>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</si>
  <si>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</si>
  <si>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</si>
  <si>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</si>
  <si>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根据《 中共五华区委办公室 五华区人民政府办公室关于印发&lt; 昆明市五华区人民代表大会常务委员会单位职能配置、内设机构和人员编制规定&gt;的通知》规定,我单位主要职责如下： 
1.部门主要职能
 昆明市五华区人民代表大会常务委员会主要工作职能：履行宪法和法律赋予人大及其常委会的各项职权；审查和批准本行政区域内的国民经济和社会发展计划、财政预算以及它们执行情况的报告等；依法对“一府两院”的监督；行使对本级人民政府、人民法院和人民检察院的监督权；决定全区重大事项。
2、机构情况
昆明市五华区人民代表大会常务委员会设工作机构8个：其中，昆明市五华区人民代表大会专门委员会5个：昆明市五华区人民代表大会监察和司法委员会、昆明市五华区人民代表大会财政经济委员会、昆明市五华区人民代表大会城乡建设环境保护委员会、昆明市五华区人民代表大会社会建设与教育科学文化卫生委员会、昆明市五华区人民代表大会农业与农村委员会；昆明市五华区人民代表大会常务委员和办事机构3个：昆明市五华区人民代表大会常务委员办公室、昆明市五华区人民代表大会常务委员人事代表工作委员会、昆明市五华区人民代表大会常务委员民族宗教华侨工作委员会。</t>
  </si>
  <si>
    <t>（二）部门绩效目标的设立情况</t>
  </si>
  <si>
    <t xml:space="preserve">
1、服务发展大局，依法有效开展监督工作。二是加大法律法规贯彻实施情况的执法检查力度；三是围绕民生关注的热点、难点问题，加强工作监督，提出科学合理的意见建议。
2、加强与代表和群众的联系工作，保障代表的知情权、监督权；二是组织在各人大街道工委间轮流开展工作观摩及学习交流活动；三是对会议及闭会期间交由区政府相关部门办理的代表建议办理情况进行全程跟踪监督；四是组织人大代表参加各种视察、检查、调研活动以及列席常委会会议的代表人数不少于上年数。
3、严格法定程序，全面提高依法决定重大事项的科学化、民主化水平，依法规范开展选举和人事任免工作；
4、夯实代表履职基础，提升为民代言能力。丰富代表工作站及代表小组活动内容和形式；
5、创新实践，推动人大工作与时俱进。
6、提升能力素质，推动“两个机关”建设。一是健全完善人大街道工委工作考核机制；二是主动争取上级人大常委会的工作指导和支持；三是积极开展与外地人大常委会的工作交流。</t>
  </si>
  <si>
    <t>（三）部门整体收支情况</t>
  </si>
  <si>
    <t xml:space="preserve">2024年总收入11,821,097.51元，其中：财政拨款收入11,689,410.01元，非同级财政拨款收入131,687.5元。
2024年总支出11,925,937.61元。财政拨款安排支出11,921,963.61元，其中：基本支出11,090,923.81元，项目支出831,039.8元，非财政专项资金支出3,974元。
</t>
  </si>
  <si>
    <t>（四）部门预算管理制度建设情况</t>
  </si>
  <si>
    <t>我单位始终把制度建设摆在突出位置，严格按照《中华人民共和国预算法》《国务院关于进一步深化预算管理制度改革的意见》等法律法规要求，结合部门实际，不断健全机制，相继修订印发了《昆明市五华区人民代表大会常务委员会单位财务管理办法》《昆明市五华区人民代表大会常务委员会单位预算绩效管理办法》《昆明市五华区人民代表大会常务委员会单位预算项目资金管理办法》《昆明市五华区人民代表大会常务委员会单位内控制度手册》等多项规范财务和预算管理的制度，形成了事前有评估、入库有标准、项目有明细、执行有监控、完成有评价、结果有应用、信息有公开的全过程预算管理机制。</t>
  </si>
  <si>
    <r>
      <rPr>
        <sz val="12"/>
        <color rgb="FF000000"/>
        <rFont val="宋体"/>
        <charset val="134"/>
      </rPr>
      <t>（五）严控</t>
    </r>
    <r>
      <rPr>
        <sz val="12"/>
        <color indexed="8"/>
        <rFont val="Times New Roman"/>
        <charset val="0"/>
      </rPr>
      <t>“</t>
    </r>
    <r>
      <rPr>
        <sz val="12"/>
        <color indexed="8"/>
        <rFont val="仿宋"/>
        <charset val="134"/>
      </rPr>
      <t>三公</t>
    </r>
    <r>
      <rPr>
        <sz val="12"/>
        <color indexed="8"/>
        <rFont val="Times New Roman"/>
        <charset val="0"/>
      </rPr>
      <t>”</t>
    </r>
    <r>
      <rPr>
        <sz val="12"/>
        <color indexed="8"/>
        <rFont val="仿宋"/>
        <charset val="134"/>
      </rPr>
      <t>经费</t>
    </r>
    <r>
      <rPr>
        <sz val="12"/>
        <color indexed="8"/>
        <rFont val="宋体"/>
        <charset val="134"/>
      </rPr>
      <t>支出情况</t>
    </r>
  </si>
  <si>
    <t>本单位“三公”经费支出金额为0元。</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</si>
  <si>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</si>
  <si>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</si>
  <si>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为认真贯彻落实《中华人民共和国预算法》，切实加强预算绩效管理，强化绩效理念和支出责任，着力提升财政资金使用效益，将绩效评价工作作为一项重要工作组织落实，认真学习省、市、区绩效评价相关文件精神，积极参加区财政局举办的绩效评价培训，为扎实抓好绩效评价工作夯实理论基础。</t>
  </si>
  <si>
    <t>（二）组织实施</t>
  </si>
  <si>
    <t>根据《五华区预算绩效自评管理暂行办法》的要求，成立预算绩效管理领导小组，具体工作由办公室牵头，各科室联合成立绩效自评工作组，负责2024年度部门整体支出绩效评价的组织管理和实施。</t>
  </si>
  <si>
    <t>三、评价情况分析及综合评价结论</t>
  </si>
  <si>
    <t>2024年年昆明市五华区人民代表大会常务委员会单位整体支出绩效评价工作，结合年度预算执行情况和绩效目标实现情况，从“目标设定”的合理性、“预算配置”的科学性、“预算执行和管理”的完整性、“履职产出和效果”的真实性等角度进行分析，结论是部门整体支出的预算配置科学合理，预算执行及时有效，绝大部分的预期工作任务目标均圆满完成，达到预期效果，效益明显。最终自评分为93分，自评结论为：优。</t>
  </si>
  <si>
    <t>四、存在的问题和整改情况</t>
  </si>
  <si>
    <t>存在的问题；1.年初预算资金与年末实际下达预算资金有差额，部分项目经费年中追加。
改进措施：1.进一步加强部门绩效管理；2.设立合理的评价指标体系；3.深化预算绩效自评工作的宣传培训和交流调研工作；4.强化人才队伍建设，配备专职人员管理绩效评价工作。</t>
  </si>
  <si>
    <t>五、绩效自评结果应用情况</t>
  </si>
  <si>
    <t>将评价结果作为改进预算管理和以后年度预算编制的重要依据。</t>
  </si>
  <si>
    <t>六、主要经验及做法</t>
  </si>
  <si>
    <t>加强对预算绩效管理的组织领导，切实转变思想观念，牢固树立绩效意识，积极履行预算绩效管理主体责任，按照预算和绩效管理一体化要求，结合自身业务特点，深入分析预算绩效管理工作实际，建立健全部门预算绩效管理工作组织体系和制度体系，优化预算管理流程，完善内控制度，加强预算绩效管理力量，充实预算绩效管理人员，明确落实部门内部绩效管理牵头部门、人员及事前绩效评估、绩效目标设置、绩效跟踪监控、绩效评价的责任分工，将绩效管理责任分解落实到具体部门、明确到具体责任人，加强业务工作与财务工作紧密衔接，确保每一笔资金花得安全、用得高效，推动全面实施预算绩效管理工作常态化、制度化、规范化。</t>
  </si>
  <si>
    <t>七、其他需说明的情况</t>
  </si>
  <si>
    <t>无</t>
  </si>
  <si>
    <t>2024年度部门整体支出绩效自评表</t>
  </si>
  <si>
    <t>基本信息</t>
  </si>
  <si>
    <t>部门名称</t>
  </si>
  <si>
    <t>昆明市五华区人民代表大会常务委员会</t>
  </si>
  <si>
    <t>部门预算预算（元）</t>
  </si>
  <si>
    <t>项目年度支出</t>
  </si>
  <si>
    <t>年初预算数</t>
  </si>
  <si>
    <t>预算调整数</t>
  </si>
  <si>
    <t>预算确定数</t>
  </si>
  <si>
    <r>
      <rPr>
        <sz val="10.5"/>
        <color indexed="8"/>
        <rFont val="仿宋"/>
        <charset val="134"/>
      </rPr>
      <t>执行数</t>
    </r>
    <r>
      <rPr>
        <sz val="5.5"/>
        <color indexed="8"/>
        <rFont val="仿宋"/>
        <charset val="134"/>
      </rPr>
      <t>（系统提取）</t>
    </r>
  </si>
  <si>
    <t>执行率（%）</t>
  </si>
  <si>
    <t>情况说明</t>
  </si>
  <si>
    <t>备注</t>
  </si>
  <si>
    <t>年度资金总额</t>
  </si>
  <si>
    <t>（提示：保持与批复的决算数一致）</t>
  </si>
  <si>
    <t>其中：</t>
  </si>
  <si>
    <t>财政资金紧张，导致执行率偏低</t>
  </si>
  <si>
    <t>当年财政拨款</t>
  </si>
  <si>
    <t>上年结转资金</t>
  </si>
  <si>
    <t>非财政拨款</t>
  </si>
  <si>
    <t>部门年度目标</t>
  </si>
  <si>
    <t xml:space="preserve">（一）全覆盖开展综合培训。新一届区人大代表选举产生后，指导各人大街道工委及时组织开展代表初任履职学习培训；由区人大常委会人事代表工委牵头开展综合培训，以提高代表的履职意识和履职能力为重点，组织新当选代表深入学习宪法、代表法等相关法律法规和人民代表大会制度的基本知识，学习人大代表依法履职的基本要求和方法等内容，基本实现新任代表履职培训全覆盖。
（二）精准化开展异地培训。由区人大常委会办公室牵头，提前谋划、精心准备，适时组织部分常委会组成人员、人大代表开展异地培训，学习借鉴发达地区人大代表工作经验，进一步丰富理论知识，提升实践能力。
（三）组织开展专业代表小组活动。依托各选片区特点和代表专业优势不断深化和拓展专业代表工作站建设。结合全区中心工作，注重实效，不断创新、完善代表小组的组织和活动方式，搭建人大代表精准服务辖区群众平台，并指导各代表专业小组每年至少开展2次活动，推动发挥人大代表主体作用和专业优势，增强代表活动的实效。
（四）组织开展闭会期间代表小组活动。紧扣贯彻落实中央和省、市、区委决策部署，围绕工作大局、区人大常委会工作要点，针对地方经济社会发展、民主法治建设、区域社会治理中的重大问题和人民群众普遍关注的热点难点问题，指导并委托各人大街道工委精心拟定每季度代表小组活动主题，组织区人大代表全年至少开展4次代表小组活动。进一步提高代表活动的针对性和实效性，支持和鼓励代表在视察调研的基础上提出议案和建议，推动从法律上、制度上、政策上予以解决。
（五）组织开展代表持证视察。根据代表的要求，认真组织代表围绕区委中心工作和关系人民群众切身利益、社会普遍关注的重大问题开展持证视察活动。及时转办持证视察后代表提出的意见建议，相关专（工）委抓好涉及事项的跟踪监督，并及时向代表反馈推进情况。
（六）组织开展市人大代表小组活动。根据市人大常委会的要求，精心组织市人大代表五华代表小组围绕经济社会发展、区域社会治理等开展视察调研活动。坚持邀请全国、省人大代表参加代表活动。做好各级人大代表参加有关会议和活动的协调服务工作。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</si>
  <si>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</si>
  <si>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</si>
  <si>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</si>
  <si>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</si>
  <si>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</si>
  <si>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</si>
  <si>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</si>
  <si>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</si>
  <si>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</si>
  <si>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</si>
  <si>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</si>
  <si>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</si>
  <si>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开展执法检查次数</t>
  </si>
  <si>
    <t>=</t>
  </si>
  <si>
    <t>次</t>
  </si>
  <si>
    <t>聘请第三方参与预算审查监督次数</t>
  </si>
  <si>
    <t>常委会视察检查次数</t>
  </si>
  <si>
    <t>召开各项会议次数</t>
  </si>
  <si>
    <t>组织代表培训次数</t>
  </si>
  <si>
    <t>在职人员控制率</t>
  </si>
  <si>
    <t>100</t>
  </si>
  <si>
    <t>%</t>
  </si>
  <si>
    <t>“三公”经费控制率</t>
  </si>
  <si>
    <t>质量指标</t>
  </si>
  <si>
    <t>系统验收合格率</t>
  </si>
  <si>
    <t>≥</t>
  </si>
  <si>
    <t>98</t>
  </si>
  <si>
    <t>培训人员合格率</t>
  </si>
  <si>
    <t>部门履职完成率</t>
  </si>
  <si>
    <t>资金使用合规性</t>
  </si>
  <si>
    <t>时效指标</t>
  </si>
  <si>
    <t>代表工作宣传及时率</t>
  </si>
  <si>
    <t>组织代表视察及时率</t>
  </si>
  <si>
    <t>全年预算执行进度</t>
  </si>
  <si>
    <t>成本指标</t>
  </si>
  <si>
    <t>经济成本指标</t>
  </si>
  <si>
    <t>≤</t>
  </si>
  <si>
    <t>年度预算批复数</t>
  </si>
  <si>
    <t>是/否</t>
  </si>
  <si>
    <t>效益指标</t>
  </si>
  <si>
    <t>社会效益指标</t>
  </si>
  <si>
    <t>提高保障公民的选举权和被选举权利</t>
  </si>
  <si>
    <t>提高</t>
  </si>
  <si>
    <t>提升科学、民主、依法立法的水平</t>
  </si>
  <si>
    <t>提升</t>
  </si>
  <si>
    <t>可持续影响指标</t>
  </si>
  <si>
    <t>提高代表履职能力</t>
  </si>
  <si>
    <t>持续提高</t>
  </si>
  <si>
    <t>满意度指标</t>
  </si>
  <si>
    <t>服务对象满意度指标等</t>
  </si>
  <si>
    <t>参会人员满意度</t>
  </si>
  <si>
    <t>工作人员满意度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</si>
  <si>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</si>
  <si>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</si>
  <si>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</si>
  <si>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</si>
  <si>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</si>
  <si>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2023年应付未付专项资金</t>
  </si>
  <si>
    <t>主管部门</t>
  </si>
  <si>
    <t>实施单位</t>
  </si>
  <si>
    <t>项目资金</t>
  </si>
  <si>
    <t>全年执行数</t>
  </si>
  <si>
    <t>分值</t>
  </si>
  <si>
    <t>执行率</t>
  </si>
  <si>
    <t>得分</t>
  </si>
  <si>
    <t>其中：当年财政拨款</t>
  </si>
  <si>
    <t xml:space="preserve"> 非财政拨款</t>
  </si>
  <si>
    <t>预期目标</t>
  </si>
  <si>
    <t>实际完成情况</t>
  </si>
  <si>
    <t>年度总体目标</t>
  </si>
  <si>
    <t>促进社会和谐发展</t>
  </si>
  <si>
    <t>完成率70%，未完成原因：财政资金紧张。</t>
  </si>
  <si>
    <t>年度指标值</t>
  </si>
  <si>
    <t>指标完成情况</t>
  </si>
  <si>
    <t>应付事项</t>
  </si>
  <si>
    <t>＝</t>
  </si>
  <si>
    <t>因财政资金紧张，经费未支出。</t>
  </si>
  <si>
    <t>促进和谐</t>
  </si>
  <si>
    <t>社会群众满意度</t>
  </si>
  <si>
    <t>其他需要说明的事项</t>
  </si>
  <si>
    <t>总分</t>
  </si>
  <si>
    <t>良</t>
  </si>
  <si>
    <t>人大代表补选经费</t>
  </si>
  <si>
    <t>补选代表</t>
  </si>
  <si>
    <t>已完成。</t>
  </si>
  <si>
    <t>社会成本指标</t>
  </si>
  <si>
    <t>人</t>
  </si>
  <si>
    <t>人民满意度</t>
  </si>
  <si>
    <t>优</t>
  </si>
  <si>
    <t>2024年度市人大代表活动经费</t>
  </si>
  <si>
    <t>完成率54%，未完成原因：财政资金紧张。</t>
  </si>
  <si>
    <t>发放活动经费</t>
  </si>
  <si>
    <t>完成代表工作站建设</t>
  </si>
  <si>
    <t>代表满意度</t>
  </si>
  <si>
    <t>人大会议工作经费</t>
  </si>
  <si>
    <t>用于支付第十七届三次会议期间相关费用</t>
  </si>
  <si>
    <t>会议次数</t>
  </si>
  <si>
    <t>2024年春节前开展走访慰问活动经费</t>
  </si>
  <si>
    <t>用于2024年春节前开展走访慰问活动经费</t>
  </si>
  <si>
    <t>春节前开展走访慰问活动</t>
  </si>
  <si>
    <t>传递温暖</t>
  </si>
  <si>
    <t>被慰问人员满意度</t>
  </si>
  <si>
    <t>退休干部党组织党费返还</t>
  </si>
  <si>
    <t>用于退休干部党组织活动餐费和包车费</t>
  </si>
  <si>
    <t>离退休支部活动</t>
  </si>
  <si>
    <t>参加活动人员满意度</t>
  </si>
  <si>
    <t>代表工作经费</t>
  </si>
  <si>
    <t>1. 把牢人大工作正确政治方向。坚持把党的政治建设摆在首位，增强“四个意识”、坚定“四个自信”、做到“两个维护”。始终坚持党对人大工作的领导，不断增强区人大常委会党组的政治功能和组织力，严守政治纪律和政治规矩，严格落实重大事项请示报告制度，发挥人大优势和特点，自觉围绕全区中心工作依法履职，全力推动区委决策部署的贯彻落实。在区委的领导下，依法规范有序推进人大换届选举工作。完成好区委交办的各项工作任务。
2. 紧盯区委十一届十一次全会和区“十四五”规划确定的目标任务，结合人民群众普遍关心关注的热点难点问题，践行新发展理念，精选监督议题，开展正确监督、有效监督，以高质量监督助推“十四五”时期经济社会发展实现良好开局。围绕改革创新、加快发展，听取审议区人民政府关于计划执行、预算执行、审计工作、审计查出问题整改等情况报告，对财政经济、城市管理、社会建设、民族宗教等方面开展调查视察，适时对经济社会发展中的重点工作开展专项工作评议，提出意见建议，助推产业优化升级。围绕生态环境保护，加大对环境状况和环境保护目标、城市更新改造等工作的监督力度，推动城市品质、人居环境全面提升，落实绿色发展战略。围绕惠民利民，持续满足群众美好期盼，对人民群众关注的就业、教育、健康、社会保障等热点难点问题进行监督，审议相关工作报告，适时开展专题询问，提高人民群众生活品质，增进民生福祉。围绕多元共治，对自然灾害应急处置、基层社会治理等工作进行调查，助推职能部门提升治理能力，构建多元治理格局，夯实社会治理基础。围绕法治五华建设，对重点领域法律法规实施情况开展执法检查，加强规范性文件备案审查工作，对“七五”普法、司法机关公正司法等情况开展监督，依法作出“八五”普法决议。继续加强对本届人大及其常委会决议、决定实施情况的跟踪监督，持续开展监督工作“回头看”，使人大监督更有权威、更具实效。依法行使重大事项决定权，坚持党管干部的原则依法任免。
3. 改善人大代表履职工作条件。要进一步改善人大履职工作条件，人大履职经费、工作经费和信息化建设经费依法列入区级财政预算并确保落实。区级财政安排专项资金，把人大会议、代表培训、设施建设等。
4. 加强各专门委员会建设，提高专业化工作水平。全面贯彻实施人大街道工委工作条例，促进人大街道工委工作制度化和规范化开展。用好各各类载体和平台，加强人民代表大会制度宣传。</t>
  </si>
  <si>
    <t>代表参与调查、视察人次</t>
  </si>
  <si>
    <t>&gt;=</t>
  </si>
  <si>
    <t>250</t>
  </si>
  <si>
    <t>参加培训人次</t>
  </si>
  <si>
    <t>常委会议题调查次数</t>
  </si>
  <si>
    <t>次/年</t>
  </si>
  <si>
    <t>聘请第三方参与预算审查形成报告数</t>
  </si>
  <si>
    <t>常委会成员及人大代表异地培训次数</t>
  </si>
  <si>
    <t>培训出勤率</t>
  </si>
  <si>
    <t>代表建议答复率</t>
  </si>
  <si>
    <t>代表建议办结率</t>
  </si>
  <si>
    <t>95</t>
  </si>
  <si>
    <t>常委会成员及人大代表异地培训合格率</t>
  </si>
  <si>
    <t>形成有效报告</t>
  </si>
  <si>
    <t>个</t>
  </si>
  <si>
    <t>代表工作宣传率</t>
  </si>
  <si>
    <t>90</t>
  </si>
  <si>
    <t>代表建议办复及时率</t>
  </si>
  <si>
    <t>常委会成员及人大代表异地培训按期完成率</t>
  </si>
  <si>
    <t>聘请第三方参与预算审查形成报告</t>
  </si>
  <si>
    <t>年</t>
  </si>
  <si>
    <t>预算批复数</t>
  </si>
  <si>
    <t>业务部门对配合工作情况满意度</t>
  </si>
  <si>
    <t>人大代表思想政治作风和依法履职能力提升</t>
  </si>
  <si>
    <t>人民群众关注的就业、教育、健康、社会保障等热点难点问题的监督</t>
  </si>
  <si>
    <t>提出有效建议，得到有效解决</t>
  </si>
  <si>
    <t>建议答复满意率</t>
  </si>
  <si>
    <t>参训学员满意度</t>
  </si>
  <si>
    <t>服务对象满意度</t>
  </si>
  <si>
    <t>人大业务经费</t>
  </si>
  <si>
    <t>1. 依托昆明市“十三五”信息化发展规划，以“易操作、能交流、可共享、好推广”为目标，结合人大工作特点，以促进常委会和人大代表依法履职为中心，以提高应用水平为重点，以信息资源开发利用为主线，以基础设施为支撑，以标准规范和管理机制为保障，高位统筹推进全市人大系统信息化，以建设“互联网+人大”大数据平台为核心，在全市形成一套规范、高效、有分析、有反馈、可与全社会互动的人大信息化系统，使人大机关、代表和群众联系更加紧密，工作程序、流程更加规范，履职情况得到直观反映，数据信息得到深度挖掘，覆盖范围得到极大扩充，打造省内各州市人大工作样板，推动区域性国际中心城市建设。
2.通过顶层设计，对市、县（市、区）、乡（镇、街道）三级进行统一规划，按照集约化、信息共享的方式进行构建，由市级搭建基础框架，县（市、区）级和乡（镇、街道）级接入使用，整合信息化建设的“中枢系统”、打通信息化建设的“末梢神经”，整体推进、补齐短板，实现三级人大机关工作和代表履职的一体化、与群众互动的有序化，形成全市一盘棋的“互联网+人大”工作格局，从而避免重复投资，综合基础数据，共享建设成果。
3.紧扣人大工作，实现立法管理、规范性文件备案、预算实时监督、机关内部管理等工作的全流程信息化，增强数据融合、信息共享和业务协同水平，推动管理水平大幅提升。通过技术手段，开通选民意见、网上信访、立法意见征集、会议旁听报名等方式，利用网站、微信、微博和手机客户端等载体，多方式多渠道加强人大机关和人大代表与人民群众的联系。加强智能化的应用，方便人大代表进行履职，从而提升代表对人民群众、人大机关对代表、人大机关对人民群众的服务效率和服务水平。</t>
  </si>
  <si>
    <t>1. 依托昆明市“十三五”信息化发展规划，以“易操作、能交流、可共享、好推广”为目标，结合人大工作特点，以促进常委会和人大代表依法履职为中心，以提高应用水平为重点，以信息资源开发利用为主线，以基础设施为支撑，以标准规范和管理机制为保障，高位统筹推进全市人大系统信息化，以建设“互联网+人大”大数据平台为核心，在全市形成一套规范、高效、有分析、有反馈、可与全社会互动的人大信息化系统，使人大机关、代表和群众联系更加紧密，工作程序、流程更加规范，履职情况得到直观反映，数据信息得到深度挖掘，覆盖范围得到极大扩充，打造省内各州市人大工作样板，推动区域性国际中心城市建设。
2.通过顶层设计，对市、县（市、区）、乡（镇、街道）三级进行统一规划，按照集约化、信息共享的方式进行构建，由市级搭建基础框架，县（市、区）级和乡（镇、街道）级接入使用，整合信息化建设的“中枢系统”、打通信息化建设的“末梢神经”，整体推进、补齐短板，实现三级人大机关工作和代表履职的一体化、与群众互动的有序化，形成全市一盘棋的“互联网+人大”工作格局，从而避免重复投资，综合基础数据，共享建设成果。
3.紧扣人大工作，实现立法管理、规范性文件备案、预算实时监督、机关内部管理等工作的全流程信息化，增强数据融合、信息共享和业务协同水平，推动管理水平大幅提升。通过技术手段，开通选民意见、网上信访、立法意见征集、会议旁听报名等方式，利用网站、微信、微博和手机客户端等载体，多方式多渠道加强人大机关和人大代表与人民群众的联系。加强智能化的应用，方便人大代表进行履职，从而提升代表对人民群众、人大机关对代表、人大机关对人民群众的服务效率和服务水平。
5、采购办公设备提高工作效率；慰问挂钩联系贫困低保人员、困难党员，提高生活水平；加强换届选举宣传；维护预决算系统。</t>
  </si>
  <si>
    <t>常委会会议表决系统维护</t>
  </si>
  <si>
    <t>次/月（季、年）</t>
  </si>
  <si>
    <t>预算监督系统维护</t>
  </si>
  <si>
    <t>慰问挂钩联系贫困低保人员、困难党员</t>
  </si>
  <si>
    <t>印刷数量</t>
  </si>
  <si>
    <t>批次</t>
  </si>
  <si>
    <t>复印纸验收标准</t>
  </si>
  <si>
    <t>常委会会议表决系统维护完好度</t>
  </si>
  <si>
    <t>预算监督系统维护完好度</t>
  </si>
  <si>
    <t>常委会会议表决系统维护时间</t>
  </si>
  <si>
    <t>&lt;=</t>
  </si>
  <si>
    <t>预算监督系统维护时间</t>
  </si>
  <si>
    <t>办公人员提高办事效率</t>
  </si>
  <si>
    <t>80</t>
  </si>
  <si>
    <t>扶贫对象生活水平提高</t>
  </si>
  <si>
    <t>使用对象满意度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</si>
</sst>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b/>
      <sz val="10.5"/>
      <color rgb="FF000000"/>
      <name val="仿宋"/>
      <charset val="134"/>
    </font>
    <font>
      <sz val="11"/>
      <name val="宋体"/>
      <charset val="134"/>
    </font>
    <font>
      <sz val="10"/>
      <color rgb="FF000000"/>
      <name val="宋体"/>
      <charset val="134"/>
    </font>
    <font>
      <sz val="12"/>
      <color theme="1"/>
      <name val="仿宋"/>
      <charset val="134"/>
    </font>
    <font>
      <sz val="12"/>
      <name val="宋体"/>
      <charset val="134"/>
    </font>
    <font>
      <sz val="12"/>
      <color rgb="FF000000"/>
      <name val="Times New Roman"/>
      <charset val="0"/>
    </font>
    <font>
      <sz val="12"/>
      <color rgb="FF000000"/>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b/>
      <sz val="10"/>
      <color indexed="8"/>
      <name val="宋体"/>
      <charset val="134"/>
    </font>
    <font>
      <b/>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5"/>
      <color indexed="8"/>
      <name val="仿宋"/>
      <charset val="134"/>
    </font>
    <font>
      <sz val="5.5"/>
      <color indexed="8"/>
      <name val="仿宋"/>
      <charset val="134"/>
    </font>
    <font>
      <sz val="12"/>
      <color indexed="8"/>
      <name val="Times New Roman"/>
      <charset val="0"/>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indexed="8"/>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3" borderId="2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5" applyNumberFormat="0" applyFill="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3" fillId="0" borderId="0" applyNumberFormat="0" applyFill="0" applyBorder="0" applyAlignment="0" applyProtection="0">
      <alignment vertical="center"/>
    </xf>
    <xf numFmtId="0" fontId="34" fillId="4" borderId="27" applyNumberFormat="0" applyAlignment="0" applyProtection="0">
      <alignment vertical="center"/>
    </xf>
    <xf numFmtId="0" fontId="35" fillId="5" borderId="28" applyNumberFormat="0" applyAlignment="0" applyProtection="0">
      <alignment vertical="center"/>
    </xf>
    <xf numFmtId="0" fontId="36" fillId="5" borderId="27" applyNumberFormat="0" applyAlignment="0" applyProtection="0">
      <alignment vertical="center"/>
    </xf>
    <xf numFmtId="0" fontId="37" fillId="6" borderId="29" applyNumberFormat="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16" fillId="0" borderId="0">
      <alignment vertical="center"/>
    </xf>
    <xf numFmtId="0" fontId="9" fillId="0" borderId="0"/>
    <xf numFmtId="0" fontId="14" fillId="0" borderId="0"/>
    <xf numFmtId="0" fontId="9" fillId="0" borderId="0">
      <alignment vertical="center"/>
    </xf>
    <xf numFmtId="0" fontId="45" fillId="0" borderId="0">
      <alignment vertical="center"/>
    </xf>
  </cellStyleXfs>
  <cellXfs count="12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 fillId="0" borderId="0" xfId="0" applyFont="1" applyFill="1" applyBorder="1" applyAlignment="1">
      <alignment horizontal="left" vertical="center"/>
    </xf>
    <xf numFmtId="0" fontId="5"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3"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49" fontId="6" fillId="0" borderId="6" xfId="49" applyNumberFormat="1" applyFont="1" applyFill="1" applyBorder="1" applyAlignment="1" applyProtection="1">
      <alignment horizontal="center" vertical="center" wrapText="1"/>
    </xf>
    <xf numFmtId="0" fontId="3" fillId="0" borderId="4" xfId="0" applyFont="1" applyFill="1" applyBorder="1" applyAlignment="1">
      <alignment horizontal="center"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7" xfId="0" applyFont="1" applyFill="1" applyBorder="1" applyAlignment="1">
      <alignment vertical="center"/>
    </xf>
    <xf numFmtId="0" fontId="9" fillId="0" borderId="0" xfId="0" applyFont="1" applyFill="1" applyBorder="1" applyAlignment="1"/>
    <xf numFmtId="0" fontId="10" fillId="0" borderId="8"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0" fillId="0" borderId="10" xfId="0" applyFont="1" applyFill="1" applyBorder="1" applyAlignment="1">
      <alignment horizontal="justify" vertical="center" wrapText="1"/>
    </xf>
    <xf numFmtId="49" fontId="12" fillId="0" borderId="1" xfId="0" applyNumberFormat="1" applyFont="1" applyFill="1" applyBorder="1" applyAlignment="1" applyProtection="1">
      <alignment horizontal="left" vertical="center" wrapText="1"/>
    </xf>
    <xf numFmtId="0" fontId="11" fillId="0" borderId="1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0" fillId="0" borderId="14" xfId="0" applyFont="1" applyFill="1" applyBorder="1" applyAlignment="1">
      <alignment horizontal="justify" vertical="center" wrapText="1"/>
    </xf>
    <xf numFmtId="0" fontId="9" fillId="0" borderId="0" xfId="0" applyFont="1" applyFill="1" applyBorder="1" applyAlignment="1">
      <alignment horizontal="center"/>
    </xf>
    <xf numFmtId="0" fontId="9" fillId="0" borderId="0" xfId="50" applyFill="1" applyBorder="1" applyAlignment="1">
      <alignment vertical="center"/>
    </xf>
    <xf numFmtId="0" fontId="9" fillId="0" borderId="0" xfId="50"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15" xfId="0" applyNumberFormat="1" applyFont="1" applyFill="1" applyBorder="1" applyAlignment="1">
      <alignment horizontal="center" vertical="center" shrinkToFit="1"/>
    </xf>
    <xf numFmtId="4" fontId="16" fillId="0" borderId="16" xfId="0" applyNumberFormat="1" applyFont="1" applyFill="1" applyBorder="1" applyAlignment="1">
      <alignment horizontal="center" vertical="center" shrinkToFit="1"/>
    </xf>
    <xf numFmtId="0" fontId="16" fillId="0" borderId="17"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18"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176" fontId="16" fillId="0" borderId="1" xfId="0" applyNumberFormat="1" applyFont="1" applyFill="1" applyBorder="1" applyAlignment="1">
      <alignment horizontal="center" vertical="center" shrinkToFit="1"/>
    </xf>
    <xf numFmtId="176" fontId="16" fillId="0" borderId="1" xfId="0" applyNumberFormat="1" applyFont="1" applyFill="1" applyBorder="1" applyAlignment="1">
      <alignment horizontal="center" vertical="center" wrapText="1" shrinkToFit="1"/>
    </xf>
    <xf numFmtId="176" fontId="9" fillId="0" borderId="1" xfId="0" applyNumberFormat="1" applyFont="1" applyFill="1" applyBorder="1" applyAlignment="1">
      <alignment horizontal="center" vertical="center"/>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9" fillId="0" borderId="0" xfId="0" applyFont="1" applyFill="1" applyBorder="1" applyAlignment="1">
      <alignment wrapText="1"/>
    </xf>
    <xf numFmtId="4" fontId="16" fillId="0" borderId="16" xfId="0" applyNumberFormat="1" applyFont="1" applyFill="1" applyBorder="1" applyAlignment="1">
      <alignment horizontal="center" vertical="center" wrapText="1" shrinkToFit="1"/>
    </xf>
    <xf numFmtId="4" fontId="16" fillId="0" borderId="19"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0" xfId="0" applyNumberFormat="1" applyFont="1" applyFill="1" applyBorder="1" applyAlignment="1">
      <alignment horizontal="center" vertical="center" shrinkToFit="1"/>
    </xf>
    <xf numFmtId="4" fontId="16" fillId="0" borderId="21"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5" fillId="0" borderId="0" xfId="0" applyFont="1" applyFill="1" applyBorder="1" applyAlignment="1">
      <alignment horizontal="right"/>
    </xf>
    <xf numFmtId="0" fontId="16" fillId="0" borderId="19"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49" fontId="16" fillId="0" borderId="20" xfId="0" applyNumberFormat="1" applyFont="1" applyFill="1" applyBorder="1" applyAlignment="1">
      <alignment horizontal="center" vertical="center" shrinkToFit="1"/>
    </xf>
    <xf numFmtId="0" fontId="18" fillId="0" borderId="0" xfId="0" applyFont="1" applyFill="1" applyBorder="1" applyAlignment="1"/>
    <xf numFmtId="0" fontId="19" fillId="0" borderId="0" xfId="0" applyFont="1" applyFill="1" applyBorder="1" applyAlignment="1"/>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0" xfId="0" applyNumberFormat="1" applyFont="1" applyFill="1" applyBorder="1" applyAlignment="1" applyProtection="1">
      <alignment horizontal="right" vertical="center"/>
    </xf>
    <xf numFmtId="0" fontId="22" fillId="2" borderId="6" xfId="0" applyNumberFormat="1" applyFont="1" applyFill="1" applyBorder="1" applyAlignment="1">
      <alignment horizontal="center" vertical="center"/>
    </xf>
    <xf numFmtId="0" fontId="22" fillId="2" borderId="6" xfId="0" applyNumberFormat="1" applyFont="1" applyFill="1" applyBorder="1" applyAlignment="1">
      <alignment horizontal="left" vertical="center"/>
    </xf>
    <xf numFmtId="4" fontId="22" fillId="2" borderId="6" xfId="0" applyNumberFormat="1" applyFont="1" applyFill="1" applyBorder="1" applyAlignment="1">
      <alignment horizontal="right" vertical="center"/>
    </xf>
    <xf numFmtId="3" fontId="22" fillId="2" borderId="6" xfId="0" applyNumberFormat="1" applyFont="1" applyFill="1" applyBorder="1" applyAlignment="1">
      <alignment horizontal="right" vertical="center"/>
    </xf>
    <xf numFmtId="0" fontId="22" fillId="2" borderId="6" xfId="0" applyNumberFormat="1" applyFont="1" applyFill="1" applyBorder="1" applyAlignment="1">
      <alignment horizontal="left" vertical="center" wrapText="1"/>
    </xf>
    <xf numFmtId="0" fontId="0" fillId="0" borderId="0" xfId="0" applyFont="1" applyFill="1">
      <alignment vertical="center"/>
    </xf>
    <xf numFmtId="0" fontId="17" fillId="0"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22" fillId="0" borderId="6" xfId="0" applyNumberFormat="1" applyFont="1" applyFill="1" applyBorder="1" applyAlignment="1">
      <alignment horizontal="center" vertical="center" wrapText="1"/>
    </xf>
    <xf numFmtId="0" fontId="22" fillId="0" borderId="6" xfId="0" applyNumberFormat="1" applyFont="1" applyFill="1" applyBorder="1" applyAlignment="1">
      <alignment horizontal="center" vertical="center"/>
    </xf>
    <xf numFmtId="4" fontId="22" fillId="0" borderId="6" xfId="0" applyNumberFormat="1" applyFont="1" applyFill="1" applyBorder="1" applyAlignment="1">
      <alignment horizontal="right" vertical="center"/>
    </xf>
    <xf numFmtId="0" fontId="22" fillId="0" borderId="6" xfId="0" applyNumberFormat="1" applyFont="1" applyFill="1" applyBorder="1" applyAlignment="1">
      <alignment horizontal="left" vertical="center"/>
    </xf>
    <xf numFmtId="0" fontId="15" fillId="0" borderId="0" xfId="0" applyFont="1" applyFill="1" applyBorder="1" applyAlignment="1">
      <alignment horizontal="right" vertical="center"/>
    </xf>
    <xf numFmtId="0" fontId="17" fillId="0" borderId="0" xfId="0" applyFont="1" applyFill="1" applyBorder="1" applyAlignment="1"/>
    <xf numFmtId="0" fontId="7" fillId="0" borderId="6" xfId="0" applyNumberFormat="1" applyFont="1" applyFill="1" applyBorder="1" applyAlignment="1">
      <alignment horizontal="right" vertical="center"/>
    </xf>
    <xf numFmtId="0" fontId="22" fillId="0" borderId="6" xfId="0" applyNumberFormat="1" applyFont="1" applyFill="1" applyBorder="1" applyAlignment="1">
      <alignment horizontal="right" vertical="center"/>
    </xf>
    <xf numFmtId="4" fontId="7" fillId="0" borderId="6" xfId="0" applyNumberFormat="1" applyFont="1" applyFill="1" applyBorder="1" applyAlignment="1">
      <alignment horizontal="right" vertical="center"/>
    </xf>
    <xf numFmtId="0" fontId="14" fillId="0" borderId="0" xfId="51" applyFill="1"/>
    <xf numFmtId="0" fontId="17" fillId="0" borderId="0" xfId="52" applyFont="1" applyFill="1" applyAlignment="1">
      <alignment vertical="center" wrapText="1"/>
    </xf>
    <xf numFmtId="0" fontId="15" fillId="0" borderId="0" xfId="51" applyFont="1" applyFill="1" applyAlignment="1">
      <alignment vertical="center"/>
    </xf>
    <xf numFmtId="0" fontId="20" fillId="0" borderId="0" xfId="0" applyFont="1" applyFill="1" applyBorder="1" applyAlignment="1">
      <alignment horizontal="center"/>
    </xf>
    <xf numFmtId="0" fontId="7" fillId="0" borderId="0" xfId="0" applyFont="1" applyFill="1" applyBorder="1" applyAlignment="1"/>
    <xf numFmtId="0" fontId="21" fillId="0" borderId="23" xfId="0" applyNumberFormat="1" applyFont="1" applyFill="1" applyBorder="1" applyAlignment="1" applyProtection="1">
      <alignment horizontal="right" vertical="center" wrapText="1"/>
    </xf>
    <xf numFmtId="4" fontId="22" fillId="0" borderId="6" xfId="0" applyNumberFormat="1" applyFont="1" applyFill="1" applyBorder="1" applyAlignment="1">
      <alignment horizontal="center" vertical="center"/>
    </xf>
    <xf numFmtId="4" fontId="22" fillId="0" borderId="6" xfId="0" applyNumberFormat="1" applyFont="1" applyFill="1" applyBorder="1" applyAlignment="1">
      <alignment horizontal="left" vertical="center"/>
    </xf>
    <xf numFmtId="0" fontId="19" fillId="0" borderId="0" xfId="0" applyFont="1" applyFill="1" applyBorder="1" applyAlignment="1">
      <alignment wrapText="1"/>
    </xf>
    <xf numFmtId="0" fontId="20"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15" fillId="0" borderId="23"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0" fontId="15" fillId="0" borderId="0" xfId="0" applyNumberFormat="1" applyFont="1" applyFill="1" applyBorder="1" applyAlignment="1" applyProtection="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xf numFmtId="0" fontId="25" fillId="0" borderId="0" xfId="0" applyFont="1" applyFill="1" applyBorder="1" applyAlignment="1">
      <alignment wrapText="1"/>
    </xf>
    <xf numFmtId="0" fontId="9" fillId="0" borderId="0" xfId="50" applyFont="1" applyFill="1" applyAlignment="1">
      <alignment vertical="center"/>
    </xf>
    <xf numFmtId="0" fontId="17" fillId="0" borderId="0" xfId="50"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 name="常规 9" xfId="51"/>
    <cellStyle name="常规_事业单位部门决算报表（讨论稿） 2" xfId="52"/>
    <cellStyle name="常规 3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C13" sqref="C13"/>
    </sheetView>
  </sheetViews>
  <sheetFormatPr defaultColWidth="9" defaultRowHeight="14" outlineLevelCol="5"/>
  <cols>
    <col min="1" max="1" width="32.1272727272727" style="92" customWidth="1"/>
    <col min="2" max="2" width="4.75454545454545" style="92" customWidth="1"/>
    <col min="3" max="3" width="19.5" style="92" customWidth="1"/>
    <col min="4" max="4" width="32.6272727272727" style="92" customWidth="1"/>
    <col min="5" max="5" width="4.75454545454545" style="92" customWidth="1"/>
    <col min="6" max="6" width="18.6272727272727" style="92" customWidth="1"/>
    <col min="7" max="16384" width="9" style="92"/>
  </cols>
  <sheetData>
    <row r="1" s="124" customFormat="1" ht="22.5" customHeight="1" spans="1:6">
      <c r="A1" s="49" t="s">
        <v>0</v>
      </c>
      <c r="B1" s="49"/>
      <c r="C1" s="49"/>
      <c r="D1" s="49"/>
      <c r="E1" s="49"/>
      <c r="F1" s="49"/>
    </row>
    <row r="2" s="125" customFormat="1" ht="21" customHeight="1" spans="1:6">
      <c r="A2" s="50"/>
      <c r="B2" s="50"/>
      <c r="C2" s="50"/>
      <c r="D2" s="50"/>
      <c r="E2" s="50"/>
      <c r="F2" s="76" t="s">
        <v>1</v>
      </c>
    </row>
    <row r="3" s="125" customFormat="1" ht="21" customHeight="1" spans="1:6">
      <c r="A3" s="51" t="s">
        <v>2</v>
      </c>
      <c r="B3" s="50"/>
      <c r="C3" s="52"/>
      <c r="D3" s="50"/>
      <c r="E3" s="50"/>
      <c r="F3" s="76" t="s">
        <v>3</v>
      </c>
    </row>
    <row r="4" ht="19.5" customHeight="1" spans="1:6">
      <c r="A4" s="97" t="s">
        <v>4</v>
      </c>
      <c r="B4" s="97"/>
      <c r="C4" s="97"/>
      <c r="D4" s="97" t="s">
        <v>5</v>
      </c>
      <c r="E4" s="97"/>
      <c r="F4" s="97"/>
    </row>
    <row r="5" ht="19.5" customHeight="1" spans="1:6">
      <c r="A5" s="97" t="s">
        <v>6</v>
      </c>
      <c r="B5" s="97" t="s">
        <v>7</v>
      </c>
      <c r="C5" s="97" t="s">
        <v>8</v>
      </c>
      <c r="D5" s="97" t="s">
        <v>9</v>
      </c>
      <c r="E5" s="97" t="s">
        <v>7</v>
      </c>
      <c r="F5" s="97" t="s">
        <v>8</v>
      </c>
    </row>
    <row r="6" ht="19.5" customHeight="1" spans="1:6">
      <c r="A6" s="97" t="s">
        <v>10</v>
      </c>
      <c r="B6" s="97"/>
      <c r="C6" s="97" t="s">
        <v>11</v>
      </c>
      <c r="D6" s="97" t="s">
        <v>10</v>
      </c>
      <c r="E6" s="97"/>
      <c r="F6" s="97" t="s">
        <v>12</v>
      </c>
    </row>
    <row r="7" ht="19.5" customHeight="1" spans="1:6">
      <c r="A7" s="99" t="s">
        <v>13</v>
      </c>
      <c r="B7" s="97" t="s">
        <v>11</v>
      </c>
      <c r="C7" s="98">
        <v>11689410.01</v>
      </c>
      <c r="D7" s="99" t="s">
        <v>14</v>
      </c>
      <c r="E7" s="97" t="s">
        <v>15</v>
      </c>
      <c r="F7" s="98">
        <v>7955739.12</v>
      </c>
    </row>
    <row r="8" ht="19.5" customHeight="1" spans="1:6">
      <c r="A8" s="99" t="s">
        <v>16</v>
      </c>
      <c r="B8" s="97" t="s">
        <v>12</v>
      </c>
      <c r="C8" s="98">
        <v>0</v>
      </c>
      <c r="D8" s="99" t="s">
        <v>17</v>
      </c>
      <c r="E8" s="97" t="s">
        <v>18</v>
      </c>
      <c r="F8" s="98">
        <v>0</v>
      </c>
    </row>
    <row r="9" ht="19.5" customHeight="1" spans="1:6">
      <c r="A9" s="99" t="s">
        <v>19</v>
      </c>
      <c r="B9" s="97" t="s">
        <v>20</v>
      </c>
      <c r="C9" s="98">
        <v>0</v>
      </c>
      <c r="D9" s="99" t="s">
        <v>21</v>
      </c>
      <c r="E9" s="97" t="s">
        <v>22</v>
      </c>
      <c r="F9" s="98">
        <v>0</v>
      </c>
    </row>
    <row r="10" ht="19.5" customHeight="1" spans="1:6">
      <c r="A10" s="99" t="s">
        <v>23</v>
      </c>
      <c r="B10" s="97" t="s">
        <v>24</v>
      </c>
      <c r="C10" s="98">
        <v>0</v>
      </c>
      <c r="D10" s="99" t="s">
        <v>25</v>
      </c>
      <c r="E10" s="97" t="s">
        <v>26</v>
      </c>
      <c r="F10" s="98">
        <v>0</v>
      </c>
    </row>
    <row r="11" ht="19.5" customHeight="1" spans="1:6">
      <c r="A11" s="99" t="s">
        <v>27</v>
      </c>
      <c r="B11" s="97" t="s">
        <v>28</v>
      </c>
      <c r="C11" s="98">
        <v>0</v>
      </c>
      <c r="D11" s="99" t="s">
        <v>29</v>
      </c>
      <c r="E11" s="97" t="s">
        <v>30</v>
      </c>
      <c r="F11" s="98">
        <v>0</v>
      </c>
    </row>
    <row r="12" ht="19.5" customHeight="1" spans="1:6">
      <c r="A12" s="99" t="s">
        <v>31</v>
      </c>
      <c r="B12" s="97" t="s">
        <v>32</v>
      </c>
      <c r="C12" s="98">
        <v>0</v>
      </c>
      <c r="D12" s="99" t="s">
        <v>33</v>
      </c>
      <c r="E12" s="97" t="s">
        <v>34</v>
      </c>
      <c r="F12" s="98">
        <v>0</v>
      </c>
    </row>
    <row r="13" ht="19.5" customHeight="1" spans="1:6">
      <c r="A13" s="99" t="s">
        <v>35</v>
      </c>
      <c r="B13" s="97" t="s">
        <v>36</v>
      </c>
      <c r="C13" s="98">
        <v>0</v>
      </c>
      <c r="D13" s="99" t="s">
        <v>37</v>
      </c>
      <c r="E13" s="97" t="s">
        <v>38</v>
      </c>
      <c r="F13" s="98">
        <v>0</v>
      </c>
    </row>
    <row r="14" ht="19.5" customHeight="1" spans="1:6">
      <c r="A14" s="99" t="s">
        <v>39</v>
      </c>
      <c r="B14" s="97" t="s">
        <v>40</v>
      </c>
      <c r="C14" s="98">
        <v>131687.5</v>
      </c>
      <c r="D14" s="99" t="s">
        <v>41</v>
      </c>
      <c r="E14" s="97" t="s">
        <v>42</v>
      </c>
      <c r="F14" s="98">
        <v>2455094.17</v>
      </c>
    </row>
    <row r="15" ht="19.5" customHeight="1" spans="1:6">
      <c r="A15" s="99"/>
      <c r="B15" s="97" t="s">
        <v>43</v>
      </c>
      <c r="C15" s="103"/>
      <c r="D15" s="99" t="s">
        <v>44</v>
      </c>
      <c r="E15" s="97" t="s">
        <v>45</v>
      </c>
      <c r="F15" s="98">
        <v>801675.32</v>
      </c>
    </row>
    <row r="16" ht="19.5" customHeight="1" spans="1:6">
      <c r="A16" s="99"/>
      <c r="B16" s="97" t="s">
        <v>46</v>
      </c>
      <c r="C16" s="103"/>
      <c r="D16" s="99" t="s">
        <v>47</v>
      </c>
      <c r="E16" s="97" t="s">
        <v>48</v>
      </c>
      <c r="F16" s="98">
        <v>0</v>
      </c>
    </row>
    <row r="17" ht="19.5" customHeight="1" spans="1:6">
      <c r="A17" s="99"/>
      <c r="B17" s="97" t="s">
        <v>49</v>
      </c>
      <c r="C17" s="103"/>
      <c r="D17" s="99" t="s">
        <v>50</v>
      </c>
      <c r="E17" s="97" t="s">
        <v>51</v>
      </c>
      <c r="F17" s="98">
        <v>0</v>
      </c>
    </row>
    <row r="18" ht="19.5" customHeight="1" spans="1:6">
      <c r="A18" s="99"/>
      <c r="B18" s="97" t="s">
        <v>52</v>
      </c>
      <c r="C18" s="103"/>
      <c r="D18" s="99" t="s">
        <v>53</v>
      </c>
      <c r="E18" s="97" t="s">
        <v>54</v>
      </c>
      <c r="F18" s="98">
        <v>0</v>
      </c>
    </row>
    <row r="19" ht="19.5" customHeight="1" spans="1:6">
      <c r="A19" s="99"/>
      <c r="B19" s="97" t="s">
        <v>55</v>
      </c>
      <c r="C19" s="103"/>
      <c r="D19" s="99" t="s">
        <v>56</v>
      </c>
      <c r="E19" s="97" t="s">
        <v>57</v>
      </c>
      <c r="F19" s="98">
        <v>0</v>
      </c>
    </row>
    <row r="20" ht="19.5" customHeight="1" spans="1:6">
      <c r="A20" s="99"/>
      <c r="B20" s="97" t="s">
        <v>58</v>
      </c>
      <c r="C20" s="103"/>
      <c r="D20" s="99" t="s">
        <v>59</v>
      </c>
      <c r="E20" s="97" t="s">
        <v>60</v>
      </c>
      <c r="F20" s="98">
        <v>0</v>
      </c>
    </row>
    <row r="21" ht="19.5" customHeight="1" spans="1:6">
      <c r="A21" s="99"/>
      <c r="B21" s="97" t="s">
        <v>61</v>
      </c>
      <c r="C21" s="103"/>
      <c r="D21" s="99" t="s">
        <v>62</v>
      </c>
      <c r="E21" s="97" t="s">
        <v>63</v>
      </c>
      <c r="F21" s="98">
        <v>0</v>
      </c>
    </row>
    <row r="22" ht="19.5" customHeight="1" spans="1:6">
      <c r="A22" s="99"/>
      <c r="B22" s="97" t="s">
        <v>64</v>
      </c>
      <c r="C22" s="103"/>
      <c r="D22" s="99" t="s">
        <v>65</v>
      </c>
      <c r="E22" s="97" t="s">
        <v>66</v>
      </c>
      <c r="F22" s="98">
        <v>0</v>
      </c>
    </row>
    <row r="23" ht="19.5" customHeight="1" spans="1:6">
      <c r="A23" s="99"/>
      <c r="B23" s="97" t="s">
        <v>67</v>
      </c>
      <c r="C23" s="103"/>
      <c r="D23" s="99" t="s">
        <v>68</v>
      </c>
      <c r="E23" s="97" t="s">
        <v>69</v>
      </c>
      <c r="F23" s="98">
        <v>0</v>
      </c>
    </row>
    <row r="24" ht="19.5" customHeight="1" spans="1:6">
      <c r="A24" s="99"/>
      <c r="B24" s="97" t="s">
        <v>70</v>
      </c>
      <c r="C24" s="103"/>
      <c r="D24" s="99" t="s">
        <v>71</v>
      </c>
      <c r="E24" s="97" t="s">
        <v>72</v>
      </c>
      <c r="F24" s="98">
        <v>0</v>
      </c>
    </row>
    <row r="25" ht="19.5" customHeight="1" spans="1:6">
      <c r="A25" s="99"/>
      <c r="B25" s="97" t="s">
        <v>73</v>
      </c>
      <c r="C25" s="103"/>
      <c r="D25" s="99" t="s">
        <v>74</v>
      </c>
      <c r="E25" s="97" t="s">
        <v>75</v>
      </c>
      <c r="F25" s="98">
        <v>713429</v>
      </c>
    </row>
    <row r="26" ht="19.5" customHeight="1" spans="1:6">
      <c r="A26" s="99"/>
      <c r="B26" s="97" t="s">
        <v>76</v>
      </c>
      <c r="C26" s="103"/>
      <c r="D26" s="99" t="s">
        <v>77</v>
      </c>
      <c r="E26" s="97" t="s">
        <v>78</v>
      </c>
      <c r="F26" s="98">
        <v>0</v>
      </c>
    </row>
    <row r="27" ht="19.5" customHeight="1" spans="1:6">
      <c r="A27" s="99"/>
      <c r="B27" s="97" t="s">
        <v>79</v>
      </c>
      <c r="C27" s="103"/>
      <c r="D27" s="99" t="s">
        <v>80</v>
      </c>
      <c r="E27" s="97" t="s">
        <v>81</v>
      </c>
      <c r="F27" s="98">
        <v>0</v>
      </c>
    </row>
    <row r="28" ht="19.5" customHeight="1" spans="1:6">
      <c r="A28" s="99"/>
      <c r="B28" s="97" t="s">
        <v>82</v>
      </c>
      <c r="C28" s="103"/>
      <c r="D28" s="99" t="s">
        <v>83</v>
      </c>
      <c r="E28" s="97" t="s">
        <v>84</v>
      </c>
      <c r="F28" s="98">
        <v>0</v>
      </c>
    </row>
    <row r="29" ht="19.5" customHeight="1" spans="1:6">
      <c r="A29" s="99"/>
      <c r="B29" s="97" t="s">
        <v>85</v>
      </c>
      <c r="C29" s="103"/>
      <c r="D29" s="99" t="s">
        <v>86</v>
      </c>
      <c r="E29" s="97" t="s">
        <v>87</v>
      </c>
      <c r="F29" s="98">
        <v>0</v>
      </c>
    </row>
    <row r="30" ht="19.5" customHeight="1" spans="1:6">
      <c r="A30" s="97"/>
      <c r="B30" s="97" t="s">
        <v>88</v>
      </c>
      <c r="C30" s="103"/>
      <c r="D30" s="99" t="s">
        <v>89</v>
      </c>
      <c r="E30" s="97" t="s">
        <v>90</v>
      </c>
      <c r="F30" s="98">
        <v>0</v>
      </c>
    </row>
    <row r="31" ht="19.5" customHeight="1" spans="1:6">
      <c r="A31" s="97"/>
      <c r="B31" s="97" t="s">
        <v>91</v>
      </c>
      <c r="C31" s="103"/>
      <c r="D31" s="99" t="s">
        <v>92</v>
      </c>
      <c r="E31" s="97" t="s">
        <v>93</v>
      </c>
      <c r="F31" s="98">
        <v>0</v>
      </c>
    </row>
    <row r="32" ht="19.5" customHeight="1" spans="1:6">
      <c r="A32" s="97"/>
      <c r="B32" s="97" t="s">
        <v>94</v>
      </c>
      <c r="C32" s="103"/>
      <c r="D32" s="99" t="s">
        <v>95</v>
      </c>
      <c r="E32" s="97" t="s">
        <v>96</v>
      </c>
      <c r="F32" s="98">
        <v>0</v>
      </c>
    </row>
    <row r="33" ht="19.5" customHeight="1" spans="1:6">
      <c r="A33" s="97" t="s">
        <v>97</v>
      </c>
      <c r="B33" s="97" t="s">
        <v>98</v>
      </c>
      <c r="C33" s="98">
        <v>11821097.51</v>
      </c>
      <c r="D33" s="97" t="s">
        <v>99</v>
      </c>
      <c r="E33" s="97" t="s">
        <v>100</v>
      </c>
      <c r="F33" s="98">
        <v>11925937.61</v>
      </c>
    </row>
    <row r="34" ht="19.5" customHeight="1" spans="1:6">
      <c r="A34" s="97" t="s">
        <v>101</v>
      </c>
      <c r="B34" s="97" t="s">
        <v>102</v>
      </c>
      <c r="C34" s="98">
        <v>0</v>
      </c>
      <c r="D34" s="99" t="s">
        <v>103</v>
      </c>
      <c r="E34" s="97" t="s">
        <v>104</v>
      </c>
      <c r="F34" s="98">
        <v>0</v>
      </c>
    </row>
    <row r="35" ht="19.5" customHeight="1" spans="1:6">
      <c r="A35" s="97" t="s">
        <v>105</v>
      </c>
      <c r="B35" s="97" t="s">
        <v>106</v>
      </c>
      <c r="C35" s="98">
        <v>388407.1</v>
      </c>
      <c r="D35" s="99" t="s">
        <v>107</v>
      </c>
      <c r="E35" s="97" t="s">
        <v>108</v>
      </c>
      <c r="F35" s="98">
        <v>283567</v>
      </c>
    </row>
    <row r="36" ht="19.5" customHeight="1" spans="1:6">
      <c r="A36" s="97" t="s">
        <v>109</v>
      </c>
      <c r="B36" s="97" t="s">
        <v>110</v>
      </c>
      <c r="C36" s="98">
        <v>12209504.61</v>
      </c>
      <c r="D36" s="97" t="s">
        <v>109</v>
      </c>
      <c r="E36" s="97" t="s">
        <v>111</v>
      </c>
      <c r="F36" s="98">
        <v>12209504.61</v>
      </c>
    </row>
    <row r="37" ht="19.5" customHeight="1" spans="1:6">
      <c r="A37" s="99" t="s">
        <v>112</v>
      </c>
      <c r="B37" s="99"/>
      <c r="C37" s="99"/>
      <c r="D37" s="99"/>
      <c r="E37" s="99"/>
      <c r="F37" s="99"/>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opLeftCell="A11" workbookViewId="0">
      <selection activeCell="I21" sqref="I21"/>
    </sheetView>
  </sheetViews>
  <sheetFormatPr defaultColWidth="9" defaultRowHeight="14" outlineLevelCol="4"/>
  <cols>
    <col min="1" max="1" width="35.8727272727273" customWidth="1"/>
    <col min="2" max="2" width="6" customWidth="1"/>
    <col min="3" max="5" width="25" customWidth="1"/>
  </cols>
  <sheetData>
    <row r="1" s="82" customFormat="1" ht="26.25" customHeight="1" spans="1:5">
      <c r="A1" s="84" t="s">
        <v>448</v>
      </c>
      <c r="B1" s="84"/>
      <c r="C1" s="84"/>
      <c r="D1" s="84"/>
      <c r="E1" s="84"/>
    </row>
    <row r="2" s="82" customFormat="1" ht="18.9" customHeight="1" spans="1:5">
      <c r="A2" s="85"/>
      <c r="B2" s="85"/>
      <c r="C2" s="85"/>
      <c r="D2" s="85"/>
      <c r="E2" s="86" t="s">
        <v>449</v>
      </c>
    </row>
    <row r="3" s="83" customFormat="1" ht="18.9" customHeight="1" spans="1:5">
      <c r="A3" s="85" t="s">
        <v>2</v>
      </c>
      <c r="B3" s="85"/>
      <c r="C3" s="85"/>
      <c r="D3" s="85"/>
      <c r="E3" s="86" t="s">
        <v>209</v>
      </c>
    </row>
    <row r="4" ht="15" customHeight="1" spans="1:5">
      <c r="A4" s="87" t="s">
        <v>450</v>
      </c>
      <c r="B4" s="87" t="s">
        <v>7</v>
      </c>
      <c r="C4" s="87" t="s">
        <v>451</v>
      </c>
      <c r="D4" s="87" t="s">
        <v>452</v>
      </c>
      <c r="E4" s="87" t="s">
        <v>453</v>
      </c>
    </row>
    <row r="5" ht="15" customHeight="1" spans="1:5">
      <c r="A5" s="87" t="s">
        <v>454</v>
      </c>
      <c r="B5" s="87"/>
      <c r="C5" s="87" t="s">
        <v>11</v>
      </c>
      <c r="D5" s="87" t="s">
        <v>12</v>
      </c>
      <c r="E5" s="87" t="s">
        <v>20</v>
      </c>
    </row>
    <row r="6" ht="15" customHeight="1" spans="1:5">
      <c r="A6" s="88" t="s">
        <v>455</v>
      </c>
      <c r="B6" s="87" t="s">
        <v>11</v>
      </c>
      <c r="C6" s="87" t="s">
        <v>456</v>
      </c>
      <c r="D6" s="87" t="s">
        <v>456</v>
      </c>
      <c r="E6" s="87" t="s">
        <v>456</v>
      </c>
    </row>
    <row r="7" ht="15" customHeight="1" spans="1:5">
      <c r="A7" s="88" t="s">
        <v>457</v>
      </c>
      <c r="B7" s="87" t="s">
        <v>12</v>
      </c>
      <c r="C7" s="89">
        <v>0</v>
      </c>
      <c r="D7" s="89">
        <v>0</v>
      </c>
      <c r="E7" s="89">
        <v>0</v>
      </c>
    </row>
    <row r="8" ht="15" customHeight="1" spans="1:5">
      <c r="A8" s="88" t="s">
        <v>458</v>
      </c>
      <c r="B8" s="87" t="s">
        <v>20</v>
      </c>
      <c r="C8" s="89">
        <v>0</v>
      </c>
      <c r="D8" s="89">
        <v>0</v>
      </c>
      <c r="E8" s="89">
        <v>0</v>
      </c>
    </row>
    <row r="9" ht="15" customHeight="1" spans="1:5">
      <c r="A9" s="88" t="s">
        <v>459</v>
      </c>
      <c r="B9" s="87" t="s">
        <v>24</v>
      </c>
      <c r="C9" s="89">
        <v>0</v>
      </c>
      <c r="D9" s="89">
        <v>0</v>
      </c>
      <c r="E9" s="89">
        <v>0</v>
      </c>
    </row>
    <row r="10" ht="15" customHeight="1" spans="1:5">
      <c r="A10" s="88" t="s">
        <v>460</v>
      </c>
      <c r="B10" s="87" t="s">
        <v>28</v>
      </c>
      <c r="C10" s="89">
        <v>0</v>
      </c>
      <c r="D10" s="89">
        <v>0</v>
      </c>
      <c r="E10" s="89">
        <v>0</v>
      </c>
    </row>
    <row r="11" ht="15" customHeight="1" spans="1:5">
      <c r="A11" s="88" t="s">
        <v>461</v>
      </c>
      <c r="B11" s="87" t="s">
        <v>32</v>
      </c>
      <c r="C11" s="89">
        <v>0</v>
      </c>
      <c r="D11" s="89">
        <v>0</v>
      </c>
      <c r="E11" s="89">
        <v>0</v>
      </c>
    </row>
    <row r="12" ht="15" customHeight="1" spans="1:5">
      <c r="A12" s="88" t="s">
        <v>462</v>
      </c>
      <c r="B12" s="87" t="s">
        <v>36</v>
      </c>
      <c r="C12" s="89">
        <v>0</v>
      </c>
      <c r="D12" s="89">
        <v>0</v>
      </c>
      <c r="E12" s="89">
        <v>0</v>
      </c>
    </row>
    <row r="13" ht="15" customHeight="1" spans="1:5">
      <c r="A13" s="88" t="s">
        <v>463</v>
      </c>
      <c r="B13" s="87" t="s">
        <v>40</v>
      </c>
      <c r="C13" s="87" t="s">
        <v>456</v>
      </c>
      <c r="D13" s="87" t="s">
        <v>456</v>
      </c>
      <c r="E13" s="89">
        <v>0</v>
      </c>
    </row>
    <row r="14" ht="15" customHeight="1" spans="1:5">
      <c r="A14" s="88" t="s">
        <v>464</v>
      </c>
      <c r="B14" s="87" t="s">
        <v>43</v>
      </c>
      <c r="C14" s="87" t="s">
        <v>456</v>
      </c>
      <c r="D14" s="87" t="s">
        <v>456</v>
      </c>
      <c r="E14" s="89">
        <v>0</v>
      </c>
    </row>
    <row r="15" ht="15" customHeight="1" spans="1:5">
      <c r="A15" s="88" t="s">
        <v>465</v>
      </c>
      <c r="B15" s="87" t="s">
        <v>46</v>
      </c>
      <c r="C15" s="87" t="s">
        <v>456</v>
      </c>
      <c r="D15" s="87" t="s">
        <v>456</v>
      </c>
      <c r="E15" s="89">
        <v>0</v>
      </c>
    </row>
    <row r="16" ht="15" customHeight="1" spans="1:5">
      <c r="A16" s="88" t="s">
        <v>466</v>
      </c>
      <c r="B16" s="87" t="s">
        <v>49</v>
      </c>
      <c r="C16" s="87" t="s">
        <v>456</v>
      </c>
      <c r="D16" s="87" t="s">
        <v>456</v>
      </c>
      <c r="E16" s="87" t="s">
        <v>456</v>
      </c>
    </row>
    <row r="17" ht="15" customHeight="1" spans="1:5">
      <c r="A17" s="88" t="s">
        <v>467</v>
      </c>
      <c r="B17" s="87" t="s">
        <v>52</v>
      </c>
      <c r="C17" s="87" t="s">
        <v>456</v>
      </c>
      <c r="D17" s="87" t="s">
        <v>456</v>
      </c>
      <c r="E17" s="90">
        <v>0</v>
      </c>
    </row>
    <row r="18" ht="15" customHeight="1" spans="1:5">
      <c r="A18" s="88" t="s">
        <v>468</v>
      </c>
      <c r="B18" s="87" t="s">
        <v>55</v>
      </c>
      <c r="C18" s="87" t="s">
        <v>456</v>
      </c>
      <c r="D18" s="87" t="s">
        <v>456</v>
      </c>
      <c r="E18" s="90">
        <v>0</v>
      </c>
    </row>
    <row r="19" ht="15" customHeight="1" spans="1:5">
      <c r="A19" s="88" t="s">
        <v>469</v>
      </c>
      <c r="B19" s="87" t="s">
        <v>58</v>
      </c>
      <c r="C19" s="87" t="s">
        <v>456</v>
      </c>
      <c r="D19" s="87" t="s">
        <v>456</v>
      </c>
      <c r="E19" s="90">
        <v>0</v>
      </c>
    </row>
    <row r="20" ht="15" customHeight="1" spans="1:5">
      <c r="A20" s="88" t="s">
        <v>470</v>
      </c>
      <c r="B20" s="87" t="s">
        <v>61</v>
      </c>
      <c r="C20" s="87" t="s">
        <v>456</v>
      </c>
      <c r="D20" s="87" t="s">
        <v>456</v>
      </c>
      <c r="E20" s="90">
        <v>0</v>
      </c>
    </row>
    <row r="21" ht="15" customHeight="1" spans="1:5">
      <c r="A21" s="88" t="s">
        <v>471</v>
      </c>
      <c r="B21" s="87" t="s">
        <v>64</v>
      </c>
      <c r="C21" s="87" t="s">
        <v>456</v>
      </c>
      <c r="D21" s="87" t="s">
        <v>456</v>
      </c>
      <c r="E21" s="90">
        <v>0</v>
      </c>
    </row>
    <row r="22" ht="15" customHeight="1" spans="1:5">
      <c r="A22" s="88" t="s">
        <v>472</v>
      </c>
      <c r="B22" s="87" t="s">
        <v>67</v>
      </c>
      <c r="C22" s="87" t="s">
        <v>456</v>
      </c>
      <c r="D22" s="87" t="s">
        <v>456</v>
      </c>
      <c r="E22" s="90">
        <v>0</v>
      </c>
    </row>
    <row r="23" ht="15" customHeight="1" spans="1:5">
      <c r="A23" s="88" t="s">
        <v>473</v>
      </c>
      <c r="B23" s="87" t="s">
        <v>70</v>
      </c>
      <c r="C23" s="87" t="s">
        <v>456</v>
      </c>
      <c r="D23" s="87" t="s">
        <v>456</v>
      </c>
      <c r="E23" s="90">
        <v>0</v>
      </c>
    </row>
    <row r="24" ht="15" customHeight="1" spans="1:5">
      <c r="A24" s="88" t="s">
        <v>474</v>
      </c>
      <c r="B24" s="87" t="s">
        <v>73</v>
      </c>
      <c r="C24" s="87" t="s">
        <v>456</v>
      </c>
      <c r="D24" s="87" t="s">
        <v>456</v>
      </c>
      <c r="E24" s="90">
        <v>0</v>
      </c>
    </row>
    <row r="25" ht="15" customHeight="1" spans="1:5">
      <c r="A25" s="88" t="s">
        <v>475</v>
      </c>
      <c r="B25" s="87" t="s">
        <v>76</v>
      </c>
      <c r="C25" s="87" t="s">
        <v>456</v>
      </c>
      <c r="D25" s="87" t="s">
        <v>456</v>
      </c>
      <c r="E25" s="90">
        <v>0</v>
      </c>
    </row>
    <row r="26" ht="15" customHeight="1" spans="1:5">
      <c r="A26" s="88" t="s">
        <v>476</v>
      </c>
      <c r="B26" s="87" t="s">
        <v>79</v>
      </c>
      <c r="C26" s="87" t="s">
        <v>456</v>
      </c>
      <c r="D26" s="87" t="s">
        <v>456</v>
      </c>
      <c r="E26" s="90">
        <v>0</v>
      </c>
    </row>
    <row r="27" ht="15" customHeight="1" spans="1:5">
      <c r="A27" s="88" t="s">
        <v>477</v>
      </c>
      <c r="B27" s="87" t="s">
        <v>82</v>
      </c>
      <c r="C27" s="87" t="s">
        <v>456</v>
      </c>
      <c r="D27" s="87" t="s">
        <v>456</v>
      </c>
      <c r="E27" s="89">
        <v>955351.09</v>
      </c>
    </row>
    <row r="28" ht="15" customHeight="1" spans="1:5">
      <c r="A28" s="88" t="s">
        <v>478</v>
      </c>
      <c r="B28" s="87" t="s">
        <v>85</v>
      </c>
      <c r="C28" s="87" t="s">
        <v>456</v>
      </c>
      <c r="D28" s="87" t="s">
        <v>456</v>
      </c>
      <c r="E28" s="89">
        <v>955351.09</v>
      </c>
    </row>
    <row r="29" ht="15" customHeight="1" spans="1:5">
      <c r="A29" s="88" t="s">
        <v>479</v>
      </c>
      <c r="B29" s="87" t="s">
        <v>88</v>
      </c>
      <c r="C29" s="87" t="s">
        <v>456</v>
      </c>
      <c r="D29" s="87" t="s">
        <v>456</v>
      </c>
      <c r="E29" s="89">
        <v>0</v>
      </c>
    </row>
    <row r="30" ht="41.25" customHeight="1" spans="1:5">
      <c r="A30" s="91" t="s">
        <v>480</v>
      </c>
      <c r="B30" s="91"/>
      <c r="C30" s="91"/>
      <c r="D30" s="91"/>
      <c r="E30" s="91"/>
    </row>
    <row r="31" ht="15" customHeight="1" spans="1:5">
      <c r="A31" s="88" t="s">
        <v>481</v>
      </c>
      <c r="B31" s="88"/>
      <c r="C31" s="88"/>
      <c r="D31" s="88"/>
      <c r="E31" s="88"/>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25" sqref="D25:E26"/>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s="82" customFormat="1" ht="26.25" customHeight="1" spans="1:5">
      <c r="A1" s="84" t="s">
        <v>482</v>
      </c>
      <c r="B1" s="84"/>
      <c r="C1" s="84"/>
      <c r="D1" s="84"/>
      <c r="E1" s="84"/>
    </row>
    <row r="2" s="82" customFormat="1" ht="18.9" customHeight="1" spans="1:5">
      <c r="A2" s="85"/>
      <c r="B2" s="85"/>
      <c r="C2" s="85"/>
      <c r="D2" s="85"/>
      <c r="E2" s="86" t="s">
        <v>483</v>
      </c>
    </row>
    <row r="3" s="83" customFormat="1" ht="18.9" customHeight="1" spans="1:5">
      <c r="A3" s="85" t="s">
        <v>2</v>
      </c>
      <c r="B3" s="85"/>
      <c r="C3" s="85"/>
      <c r="D3" s="85"/>
      <c r="E3" s="86" t="s">
        <v>209</v>
      </c>
    </row>
    <row r="4" ht="15" customHeight="1" spans="1:5">
      <c r="A4" s="87" t="s">
        <v>450</v>
      </c>
      <c r="B4" s="87" t="s">
        <v>7</v>
      </c>
      <c r="C4" s="87" t="s">
        <v>451</v>
      </c>
      <c r="D4" s="87" t="s">
        <v>452</v>
      </c>
      <c r="E4" s="87" t="s">
        <v>453</v>
      </c>
    </row>
    <row r="5" ht="15" customHeight="1" spans="1:5">
      <c r="A5" s="87" t="s">
        <v>454</v>
      </c>
      <c r="B5" s="87"/>
      <c r="C5" s="87" t="s">
        <v>11</v>
      </c>
      <c r="D5" s="87" t="s">
        <v>12</v>
      </c>
      <c r="E5" s="87" t="s">
        <v>20</v>
      </c>
    </row>
    <row r="6" ht="15" customHeight="1" spans="1:5">
      <c r="A6" s="88" t="s">
        <v>484</v>
      </c>
      <c r="B6" s="87" t="s">
        <v>11</v>
      </c>
      <c r="C6" s="87" t="s">
        <v>456</v>
      </c>
      <c r="D6" s="87" t="s">
        <v>456</v>
      </c>
      <c r="E6" s="87" t="s">
        <v>456</v>
      </c>
    </row>
    <row r="7" ht="15" customHeight="1" spans="1:5">
      <c r="A7" s="88" t="s">
        <v>457</v>
      </c>
      <c r="B7" s="87" t="s">
        <v>12</v>
      </c>
      <c r="C7" s="89">
        <v>0</v>
      </c>
      <c r="D7" s="89">
        <v>0</v>
      </c>
      <c r="E7" s="89">
        <v>0</v>
      </c>
    </row>
    <row r="8" ht="15" customHeight="1" spans="1:5">
      <c r="A8" s="88" t="s">
        <v>458</v>
      </c>
      <c r="B8" s="87" t="s">
        <v>20</v>
      </c>
      <c r="C8" s="89">
        <v>0</v>
      </c>
      <c r="D8" s="89">
        <v>0</v>
      </c>
      <c r="E8" s="89">
        <v>0</v>
      </c>
    </row>
    <row r="9" ht="15" customHeight="1" spans="1:5">
      <c r="A9" s="88" t="s">
        <v>459</v>
      </c>
      <c r="B9" s="87" t="s">
        <v>24</v>
      </c>
      <c r="C9" s="89">
        <v>0</v>
      </c>
      <c r="D9" s="89">
        <v>0</v>
      </c>
      <c r="E9" s="89">
        <v>0</v>
      </c>
    </row>
    <row r="10" ht="15" customHeight="1" spans="1:5">
      <c r="A10" s="88" t="s">
        <v>460</v>
      </c>
      <c r="B10" s="87" t="s">
        <v>28</v>
      </c>
      <c r="C10" s="89">
        <v>0</v>
      </c>
      <c r="D10" s="89">
        <v>0</v>
      </c>
      <c r="E10" s="89">
        <v>0</v>
      </c>
    </row>
    <row r="11" ht="15" customHeight="1" spans="1:5">
      <c r="A11" s="88" t="s">
        <v>461</v>
      </c>
      <c r="B11" s="87" t="s">
        <v>32</v>
      </c>
      <c r="C11" s="89">
        <v>0</v>
      </c>
      <c r="D11" s="89">
        <v>0</v>
      </c>
      <c r="E11" s="89">
        <v>0</v>
      </c>
    </row>
    <row r="12" ht="15" customHeight="1" spans="1:5">
      <c r="A12" s="88" t="s">
        <v>462</v>
      </c>
      <c r="B12" s="87" t="s">
        <v>36</v>
      </c>
      <c r="C12" s="89">
        <v>0</v>
      </c>
      <c r="D12" s="89">
        <v>0</v>
      </c>
      <c r="E12" s="89">
        <v>0</v>
      </c>
    </row>
    <row r="13" ht="15" customHeight="1" spans="1:5">
      <c r="A13" s="88" t="s">
        <v>463</v>
      </c>
      <c r="B13" s="87" t="s">
        <v>40</v>
      </c>
      <c r="C13" s="87" t="s">
        <v>456</v>
      </c>
      <c r="D13" s="87" t="s">
        <v>456</v>
      </c>
      <c r="E13" s="89">
        <v>0</v>
      </c>
    </row>
    <row r="14" ht="15" customHeight="1" spans="1:5">
      <c r="A14" s="88" t="s">
        <v>464</v>
      </c>
      <c r="B14" s="87" t="s">
        <v>43</v>
      </c>
      <c r="C14" s="87" t="s">
        <v>456</v>
      </c>
      <c r="D14" s="87" t="s">
        <v>456</v>
      </c>
      <c r="E14" s="89">
        <v>0</v>
      </c>
    </row>
    <row r="15" ht="15" customHeight="1" spans="1:5">
      <c r="A15" s="88" t="s">
        <v>465</v>
      </c>
      <c r="B15" s="87" t="s">
        <v>46</v>
      </c>
      <c r="C15" s="87" t="s">
        <v>456</v>
      </c>
      <c r="D15" s="87" t="s">
        <v>456</v>
      </c>
      <c r="E15" s="89">
        <v>0</v>
      </c>
    </row>
    <row r="16" ht="15" customHeight="1" spans="1:5">
      <c r="A16" s="88" t="s">
        <v>466</v>
      </c>
      <c r="B16" s="87" t="s">
        <v>49</v>
      </c>
      <c r="C16" s="87" t="s">
        <v>456</v>
      </c>
      <c r="D16" s="87" t="s">
        <v>456</v>
      </c>
      <c r="E16" s="87" t="s">
        <v>456</v>
      </c>
    </row>
    <row r="17" ht="15" customHeight="1" spans="1:5">
      <c r="A17" s="88" t="s">
        <v>467</v>
      </c>
      <c r="B17" s="87" t="s">
        <v>52</v>
      </c>
      <c r="C17" s="87" t="s">
        <v>456</v>
      </c>
      <c r="D17" s="87" t="s">
        <v>456</v>
      </c>
      <c r="E17" s="90">
        <v>0</v>
      </c>
    </row>
    <row r="18" ht="15" customHeight="1" spans="1:5">
      <c r="A18" s="88" t="s">
        <v>468</v>
      </c>
      <c r="B18" s="87" t="s">
        <v>55</v>
      </c>
      <c r="C18" s="87" t="s">
        <v>456</v>
      </c>
      <c r="D18" s="87" t="s">
        <v>456</v>
      </c>
      <c r="E18" s="90">
        <v>0</v>
      </c>
    </row>
    <row r="19" ht="15" customHeight="1" spans="1:5">
      <c r="A19" s="88" t="s">
        <v>469</v>
      </c>
      <c r="B19" s="87" t="s">
        <v>58</v>
      </c>
      <c r="C19" s="87" t="s">
        <v>456</v>
      </c>
      <c r="D19" s="87" t="s">
        <v>456</v>
      </c>
      <c r="E19" s="90">
        <v>0</v>
      </c>
    </row>
    <row r="20" ht="15" customHeight="1" spans="1:5">
      <c r="A20" s="88" t="s">
        <v>470</v>
      </c>
      <c r="B20" s="87" t="s">
        <v>61</v>
      </c>
      <c r="C20" s="87" t="s">
        <v>456</v>
      </c>
      <c r="D20" s="87" t="s">
        <v>456</v>
      </c>
      <c r="E20" s="90">
        <v>0</v>
      </c>
    </row>
    <row r="21" ht="15" customHeight="1" spans="1:5">
      <c r="A21" s="88" t="s">
        <v>471</v>
      </c>
      <c r="B21" s="87" t="s">
        <v>64</v>
      </c>
      <c r="C21" s="87" t="s">
        <v>456</v>
      </c>
      <c r="D21" s="87" t="s">
        <v>456</v>
      </c>
      <c r="E21" s="90">
        <v>0</v>
      </c>
    </row>
    <row r="22" ht="15" customHeight="1" spans="1:5">
      <c r="A22" s="88" t="s">
        <v>472</v>
      </c>
      <c r="B22" s="87" t="s">
        <v>67</v>
      </c>
      <c r="C22" s="87" t="s">
        <v>456</v>
      </c>
      <c r="D22" s="87" t="s">
        <v>456</v>
      </c>
      <c r="E22" s="90">
        <v>0</v>
      </c>
    </row>
    <row r="23" ht="15" customHeight="1" spans="1:5">
      <c r="A23" s="88" t="s">
        <v>473</v>
      </c>
      <c r="B23" s="87" t="s">
        <v>70</v>
      </c>
      <c r="C23" s="87" t="s">
        <v>456</v>
      </c>
      <c r="D23" s="87" t="s">
        <v>456</v>
      </c>
      <c r="E23" s="90">
        <v>0</v>
      </c>
    </row>
    <row r="24" ht="15" customHeight="1" spans="1:5">
      <c r="A24" s="88" t="s">
        <v>474</v>
      </c>
      <c r="B24" s="87" t="s">
        <v>73</v>
      </c>
      <c r="C24" s="87" t="s">
        <v>456</v>
      </c>
      <c r="D24" s="87" t="s">
        <v>456</v>
      </c>
      <c r="E24" s="90">
        <v>0</v>
      </c>
    </row>
    <row r="25" ht="15" customHeight="1" spans="1:5">
      <c r="A25" s="88" t="s">
        <v>475</v>
      </c>
      <c r="B25" s="87" t="s">
        <v>76</v>
      </c>
      <c r="C25" s="87" t="s">
        <v>456</v>
      </c>
      <c r="D25" s="87" t="s">
        <v>456</v>
      </c>
      <c r="E25" s="90">
        <v>0</v>
      </c>
    </row>
    <row r="26" ht="15" customHeight="1" spans="1:5">
      <c r="A26" s="88" t="s">
        <v>476</v>
      </c>
      <c r="B26" s="87" t="s">
        <v>79</v>
      </c>
      <c r="C26" s="87" t="s">
        <v>456</v>
      </c>
      <c r="D26" s="87" t="s">
        <v>456</v>
      </c>
      <c r="E26" s="90">
        <v>0</v>
      </c>
    </row>
    <row r="27" ht="41.25" customHeight="1" spans="1:5">
      <c r="A27" s="91" t="s">
        <v>485</v>
      </c>
      <c r="B27" s="91"/>
      <c r="C27" s="91"/>
      <c r="D27" s="91"/>
      <c r="E27" s="91"/>
    </row>
    <row r="29" spans="1:1">
      <c r="A29" t="s">
        <v>486</v>
      </c>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G8" sqref="G8"/>
    </sheetView>
  </sheetViews>
  <sheetFormatPr defaultColWidth="8.94545454545455" defaultRowHeight="15"/>
  <cols>
    <col min="1" max="1" width="6.21818181818182" style="47" customWidth="1"/>
    <col min="2" max="2" width="5.12727272727273" style="47" customWidth="1"/>
    <col min="3" max="3" width="17.8909090909091" style="47" customWidth="1"/>
    <col min="4" max="7" width="14.0727272727273" style="47" customWidth="1"/>
    <col min="8" max="11" width="6.76363636363636" style="47" customWidth="1"/>
    <col min="12" max="12" width="8.4" style="47" customWidth="1"/>
    <col min="13" max="13" width="7.85454545454545" style="47" customWidth="1"/>
    <col min="14" max="14" width="12.9818181818182" style="48" customWidth="1"/>
    <col min="15" max="15" width="14.5090909090909" style="47" customWidth="1"/>
    <col min="16" max="16" width="9.05454545454545" style="47" customWidth="1"/>
    <col min="17" max="17" width="8.94545454545455" style="47"/>
    <col min="18" max="18" width="12.1818181818182" style="47" customWidth="1"/>
    <col min="19" max="19" width="8.4" style="47" customWidth="1"/>
    <col min="20" max="20" width="7.30909090909091" style="47" customWidth="1"/>
    <col min="21" max="21" width="6.76363636363636" style="47" customWidth="1"/>
    <col min="22" max="16384" width="8.94545454545455" style="47"/>
  </cols>
  <sheetData>
    <row r="1" s="35" customFormat="1" ht="36" customHeight="1" spans="1:21">
      <c r="A1" s="49" t="s">
        <v>487</v>
      </c>
      <c r="B1" s="49"/>
      <c r="C1" s="49"/>
      <c r="D1" s="49"/>
      <c r="E1" s="49"/>
      <c r="F1" s="49"/>
      <c r="G1" s="49"/>
      <c r="H1" s="49"/>
      <c r="I1" s="49"/>
      <c r="J1" s="49"/>
      <c r="K1" s="49"/>
      <c r="L1" s="49"/>
      <c r="M1" s="49"/>
      <c r="N1" s="67"/>
      <c r="O1" s="49"/>
      <c r="P1" s="49"/>
      <c r="Q1" s="49"/>
      <c r="R1" s="49"/>
      <c r="S1" s="49"/>
      <c r="T1" s="49"/>
      <c r="U1" s="49"/>
    </row>
    <row r="2" s="35" customFormat="1" ht="18" customHeight="1" spans="1:21">
      <c r="A2" s="50"/>
      <c r="B2" s="50"/>
      <c r="C2" s="50"/>
      <c r="D2" s="50"/>
      <c r="E2" s="50"/>
      <c r="F2" s="50"/>
      <c r="G2" s="50"/>
      <c r="H2" s="50"/>
      <c r="I2" s="50"/>
      <c r="J2" s="50"/>
      <c r="K2" s="50"/>
      <c r="L2" s="50"/>
      <c r="M2" s="50"/>
      <c r="N2" s="68"/>
      <c r="U2" s="76" t="s">
        <v>488</v>
      </c>
    </row>
    <row r="3" s="35" customFormat="1" ht="18" customHeight="1" spans="1:21">
      <c r="A3" s="51" t="s">
        <v>2</v>
      </c>
      <c r="B3" s="50"/>
      <c r="C3" s="50"/>
      <c r="D3" s="50"/>
      <c r="E3" s="52"/>
      <c r="F3" s="52"/>
      <c r="G3" s="50"/>
      <c r="H3" s="50"/>
      <c r="I3" s="50"/>
      <c r="J3" s="50"/>
      <c r="K3" s="50"/>
      <c r="L3" s="50"/>
      <c r="M3" s="50"/>
      <c r="N3" s="68"/>
      <c r="U3" s="76" t="s">
        <v>3</v>
      </c>
    </row>
    <row r="4" s="35" customFormat="1" ht="24" customHeight="1" spans="1:21">
      <c r="A4" s="53" t="s">
        <v>6</v>
      </c>
      <c r="B4" s="53" t="s">
        <v>7</v>
      </c>
      <c r="C4" s="54" t="s">
        <v>489</v>
      </c>
      <c r="D4" s="55" t="s">
        <v>490</v>
      </c>
      <c r="E4" s="53" t="s">
        <v>491</v>
      </c>
      <c r="F4" s="56" t="s">
        <v>492</v>
      </c>
      <c r="G4" s="57"/>
      <c r="H4" s="57"/>
      <c r="I4" s="57"/>
      <c r="J4" s="57"/>
      <c r="K4" s="57"/>
      <c r="L4" s="57"/>
      <c r="M4" s="57"/>
      <c r="N4" s="69"/>
      <c r="O4" s="70"/>
      <c r="P4" s="71" t="s">
        <v>493</v>
      </c>
      <c r="Q4" s="53" t="s">
        <v>494</v>
      </c>
      <c r="R4" s="54" t="s">
        <v>495</v>
      </c>
      <c r="S4" s="77"/>
      <c r="T4" s="78" t="s">
        <v>496</v>
      </c>
      <c r="U4" s="77"/>
    </row>
    <row r="5" s="35" customFormat="1" ht="36" customHeight="1" spans="1:21">
      <c r="A5" s="53"/>
      <c r="B5" s="53"/>
      <c r="C5" s="58"/>
      <c r="D5" s="55"/>
      <c r="E5" s="53"/>
      <c r="F5" s="59" t="s">
        <v>123</v>
      </c>
      <c r="G5" s="59"/>
      <c r="H5" s="59" t="s">
        <v>497</v>
      </c>
      <c r="I5" s="59"/>
      <c r="J5" s="72" t="s">
        <v>498</v>
      </c>
      <c r="K5" s="73"/>
      <c r="L5" s="74" t="s">
        <v>499</v>
      </c>
      <c r="M5" s="74"/>
      <c r="N5" s="75" t="s">
        <v>500</v>
      </c>
      <c r="O5" s="75"/>
      <c r="P5" s="71"/>
      <c r="Q5" s="53"/>
      <c r="R5" s="60"/>
      <c r="S5" s="79"/>
      <c r="T5" s="80"/>
      <c r="U5" s="79"/>
    </row>
    <row r="6" s="35" customFormat="1" ht="24" customHeight="1" spans="1:21">
      <c r="A6" s="53"/>
      <c r="B6" s="53"/>
      <c r="C6" s="60"/>
      <c r="D6" s="55"/>
      <c r="E6" s="53"/>
      <c r="F6" s="59" t="s">
        <v>501</v>
      </c>
      <c r="G6" s="61" t="s">
        <v>502</v>
      </c>
      <c r="H6" s="59" t="s">
        <v>501</v>
      </c>
      <c r="I6" s="61" t="s">
        <v>502</v>
      </c>
      <c r="J6" s="59" t="s">
        <v>501</v>
      </c>
      <c r="K6" s="61" t="s">
        <v>502</v>
      </c>
      <c r="L6" s="59" t="s">
        <v>501</v>
      </c>
      <c r="M6" s="61" t="s">
        <v>502</v>
      </c>
      <c r="N6" s="59" t="s">
        <v>501</v>
      </c>
      <c r="O6" s="61" t="s">
        <v>502</v>
      </c>
      <c r="P6" s="71"/>
      <c r="Q6" s="53"/>
      <c r="R6" s="59" t="s">
        <v>501</v>
      </c>
      <c r="S6" s="81" t="s">
        <v>502</v>
      </c>
      <c r="T6" s="59" t="s">
        <v>501</v>
      </c>
      <c r="U6" s="61" t="s">
        <v>502</v>
      </c>
    </row>
    <row r="7" s="46" customFormat="1" ht="24" customHeight="1" spans="1:21">
      <c r="A7" s="53" t="s">
        <v>10</v>
      </c>
      <c r="B7" s="53"/>
      <c r="C7" s="53">
        <v>1</v>
      </c>
      <c r="D7" s="61" t="s">
        <v>12</v>
      </c>
      <c r="E7" s="53">
        <v>3</v>
      </c>
      <c r="F7" s="53">
        <v>4</v>
      </c>
      <c r="G7" s="61" t="s">
        <v>28</v>
      </c>
      <c r="H7" s="53">
        <v>6</v>
      </c>
      <c r="I7" s="53">
        <v>7</v>
      </c>
      <c r="J7" s="61" t="s">
        <v>40</v>
      </c>
      <c r="K7" s="53">
        <v>9</v>
      </c>
      <c r="L7" s="53">
        <v>10</v>
      </c>
      <c r="M7" s="61" t="s">
        <v>49</v>
      </c>
      <c r="N7" s="53">
        <v>12</v>
      </c>
      <c r="O7" s="53">
        <v>13</v>
      </c>
      <c r="P7" s="61" t="s">
        <v>58</v>
      </c>
      <c r="Q7" s="53">
        <v>15</v>
      </c>
      <c r="R7" s="53">
        <v>16</v>
      </c>
      <c r="S7" s="61" t="s">
        <v>67</v>
      </c>
      <c r="T7" s="53">
        <v>18</v>
      </c>
      <c r="U7" s="53">
        <v>19</v>
      </c>
    </row>
    <row r="8" s="35" customFormat="1" ht="24" customHeight="1" spans="1:21">
      <c r="A8" s="62" t="s">
        <v>128</v>
      </c>
      <c r="B8" s="53">
        <v>1</v>
      </c>
      <c r="C8" s="63">
        <f>E8+G8+S8</f>
        <v>495305.72</v>
      </c>
      <c r="D8" s="63">
        <f>F8+R8+E8</f>
        <v>3212904.89</v>
      </c>
      <c r="E8" s="63">
        <v>324805.94</v>
      </c>
      <c r="F8" s="64">
        <f>H8+J8+L8+N8</f>
        <v>2843288.95</v>
      </c>
      <c r="G8" s="65">
        <f>I8+K8+M8+O8</f>
        <v>169947.78</v>
      </c>
      <c r="H8" s="63"/>
      <c r="I8" s="63"/>
      <c r="J8" s="63"/>
      <c r="K8" s="63"/>
      <c r="L8" s="63"/>
      <c r="M8" s="63"/>
      <c r="N8" s="64">
        <v>2843288.95</v>
      </c>
      <c r="O8" s="65">
        <v>169947.78</v>
      </c>
      <c r="P8" s="65"/>
      <c r="Q8" s="65"/>
      <c r="R8" s="65">
        <v>44810</v>
      </c>
      <c r="S8" s="65">
        <v>552</v>
      </c>
      <c r="T8" s="65"/>
      <c r="U8" s="65"/>
    </row>
    <row r="9" s="35" customFormat="1" ht="49.05" customHeight="1" spans="1:21">
      <c r="A9" s="66" t="s">
        <v>503</v>
      </c>
      <c r="B9" s="66"/>
      <c r="C9" s="66"/>
      <c r="D9" s="66"/>
      <c r="E9" s="66"/>
      <c r="F9" s="66"/>
      <c r="G9" s="66"/>
      <c r="H9" s="66"/>
      <c r="I9" s="66"/>
      <c r="J9" s="66"/>
      <c r="K9" s="66"/>
      <c r="L9" s="66"/>
      <c r="M9" s="66"/>
      <c r="N9" s="66"/>
      <c r="O9" s="66"/>
      <c r="P9" s="66"/>
      <c r="Q9" s="66"/>
      <c r="R9" s="66"/>
      <c r="S9" s="66"/>
      <c r="T9" s="66"/>
      <c r="U9" s="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C13" sqref="C13"/>
    </sheetView>
  </sheetViews>
  <sheetFormatPr defaultColWidth="8.94545454545455" defaultRowHeight="15" outlineLevelCol="2"/>
  <cols>
    <col min="1" max="1" width="33.3818181818182" style="1" customWidth="1"/>
    <col min="2" max="2" width="33.4909090909091" style="1" customWidth="1"/>
    <col min="3" max="3" width="121.418181818182" style="1" customWidth="1"/>
    <col min="4" max="246" width="8.94545454545455" style="1"/>
    <col min="247" max="16384" width="8.94545454545455" style="35"/>
  </cols>
  <sheetData>
    <row r="1" s="1" customFormat="1" ht="24" spans="1:3">
      <c r="A1" s="2" t="s">
        <v>504</v>
      </c>
      <c r="B1" s="2"/>
      <c r="C1" s="2"/>
    </row>
    <row r="2" s="1" customFormat="1" ht="24.75" spans="1:3">
      <c r="A2" s="2"/>
      <c r="B2" s="2"/>
      <c r="C2" s="2"/>
    </row>
    <row r="3" s="1" customFormat="1" ht="199" customHeight="1" spans="1:3">
      <c r="A3" s="36" t="s">
        <v>505</v>
      </c>
      <c r="B3" s="37" t="s">
        <v>506</v>
      </c>
      <c r="C3" s="38" t="s">
        <v>507</v>
      </c>
    </row>
    <row r="4" s="1" customFormat="1" ht="175" customHeight="1" spans="1:3">
      <c r="A4" s="36"/>
      <c r="B4" s="39" t="s">
        <v>508</v>
      </c>
      <c r="C4" s="40" t="s">
        <v>509</v>
      </c>
    </row>
    <row r="5" s="1" customFormat="1" ht="47" customHeight="1" spans="1:3">
      <c r="A5" s="36"/>
      <c r="B5" s="39" t="s">
        <v>510</v>
      </c>
      <c r="C5" s="40" t="s">
        <v>511</v>
      </c>
    </row>
    <row r="6" s="1" customFormat="1" ht="110" customHeight="1" spans="1:3">
      <c r="A6" s="36"/>
      <c r="B6" s="39" t="s">
        <v>512</v>
      </c>
      <c r="C6" s="40" t="s">
        <v>513</v>
      </c>
    </row>
    <row r="7" s="1" customFormat="1" ht="37.95" customHeight="1" spans="1:3">
      <c r="A7" s="36"/>
      <c r="B7" s="41" t="s">
        <v>514</v>
      </c>
      <c r="C7" s="38" t="s">
        <v>515</v>
      </c>
    </row>
    <row r="8" s="1" customFormat="1" ht="48" customHeight="1" spans="1:3">
      <c r="A8" s="42" t="s">
        <v>516</v>
      </c>
      <c r="B8" s="39" t="s">
        <v>517</v>
      </c>
      <c r="C8" s="40" t="s">
        <v>518</v>
      </c>
    </row>
    <row r="9" s="1" customFormat="1" ht="53" customHeight="1" spans="1:3">
      <c r="A9" s="42"/>
      <c r="B9" s="43" t="s">
        <v>519</v>
      </c>
      <c r="C9" s="40" t="s">
        <v>520</v>
      </c>
    </row>
    <row r="10" s="1" customFormat="1" ht="72" customHeight="1" spans="1:3">
      <c r="A10" s="44" t="s">
        <v>521</v>
      </c>
      <c r="B10" s="45"/>
      <c r="C10" s="40" t="s">
        <v>522</v>
      </c>
    </row>
    <row r="11" s="1" customFormat="1" ht="72" customHeight="1" spans="1:3">
      <c r="A11" s="44" t="s">
        <v>523</v>
      </c>
      <c r="B11" s="45"/>
      <c r="C11" s="40" t="s">
        <v>524</v>
      </c>
    </row>
    <row r="12" s="1" customFormat="1" ht="34.05" customHeight="1" spans="1:3">
      <c r="A12" s="44" t="s">
        <v>525</v>
      </c>
      <c r="B12" s="45"/>
      <c r="C12" s="40" t="s">
        <v>526</v>
      </c>
    </row>
    <row r="13" s="1" customFormat="1" ht="94.95" customHeight="1" spans="1:3">
      <c r="A13" s="44" t="s">
        <v>527</v>
      </c>
      <c r="B13" s="45"/>
      <c r="C13" s="40" t="s">
        <v>528</v>
      </c>
    </row>
    <row r="14" s="1" customFormat="1" ht="34.95" customHeight="1" spans="1:3">
      <c r="A14" s="44" t="s">
        <v>529</v>
      </c>
      <c r="B14" s="45"/>
      <c r="C14" s="40" t="s">
        <v>530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G9" sqref="G9"/>
    </sheetView>
  </sheetViews>
  <sheetFormatPr defaultColWidth="8.94545454545455" defaultRowHeight="14"/>
  <cols>
    <col min="1" max="1" width="8.83636363636364" style="1" customWidth="1"/>
    <col min="2" max="2" width="27.1636363636364" style="1" customWidth="1"/>
    <col min="3" max="3" width="33.4545454545455" style="1" customWidth="1"/>
    <col min="4" max="4" width="15.3636363636364" style="1" customWidth="1"/>
    <col min="5" max="6" width="15.6" style="1" customWidth="1"/>
    <col min="7" max="7" width="17.4545454545455" style="1" customWidth="1"/>
    <col min="8" max="8" width="13.6363636363636" style="1" customWidth="1"/>
    <col min="9" max="9" width="17.0181818181818" style="1" customWidth="1"/>
    <col min="10" max="10" width="16.1454545454545" style="1" customWidth="1"/>
    <col min="11" max="16384" width="8.94545454545455" style="1"/>
  </cols>
  <sheetData>
    <row r="1" s="1" customFormat="1" ht="26.25" customHeight="1" spans="1:10">
      <c r="A1" s="2" t="s">
        <v>531</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16" t="s">
        <v>532</v>
      </c>
      <c r="B3" s="16"/>
      <c r="C3" s="16"/>
      <c r="D3" s="16"/>
      <c r="E3" s="16"/>
      <c r="F3" s="16"/>
      <c r="G3" s="16"/>
      <c r="H3" s="16"/>
      <c r="I3" s="16"/>
      <c r="J3" s="16"/>
    </row>
    <row r="4" s="1" customFormat="1" ht="15.75" customHeight="1" spans="1:10">
      <c r="A4" s="17" t="s">
        <v>533</v>
      </c>
      <c r="B4" s="3" t="s">
        <v>534</v>
      </c>
      <c r="C4" s="3"/>
      <c r="D4" s="3"/>
      <c r="E4" s="3"/>
      <c r="F4" s="3"/>
      <c r="G4" s="3"/>
      <c r="H4" s="3"/>
      <c r="I4" s="3"/>
      <c r="J4" s="3"/>
    </row>
    <row r="5" s="1" customFormat="1" spans="1:10">
      <c r="A5" s="18"/>
      <c r="B5" s="3"/>
      <c r="C5" s="3"/>
      <c r="D5" s="3"/>
      <c r="E5" s="3"/>
      <c r="F5" s="3"/>
      <c r="G5" s="3"/>
      <c r="H5" s="3"/>
      <c r="I5" s="3"/>
      <c r="J5" s="3"/>
    </row>
    <row r="6" s="1" customFormat="1" ht="15" customHeight="1" spans="1:10">
      <c r="A6" s="10" t="s">
        <v>535</v>
      </c>
      <c r="B6" s="19" t="s">
        <v>536</v>
      </c>
      <c r="C6" s="19"/>
      <c r="D6" s="3" t="s">
        <v>537</v>
      </c>
      <c r="E6" s="3" t="s">
        <v>538</v>
      </c>
      <c r="F6" s="3" t="s">
        <v>539</v>
      </c>
      <c r="G6" s="3" t="s">
        <v>540</v>
      </c>
      <c r="H6" s="3" t="s">
        <v>541</v>
      </c>
      <c r="I6" s="3" t="s">
        <v>542</v>
      </c>
      <c r="J6" s="19" t="s">
        <v>543</v>
      </c>
    </row>
    <row r="7" s="1" customFormat="1" ht="15" customHeight="1" spans="1:10">
      <c r="A7" s="14"/>
      <c r="B7" s="19" t="s">
        <v>544</v>
      </c>
      <c r="C7" s="19"/>
      <c r="D7" s="20">
        <f>D8+D9</f>
        <v>13191331.52</v>
      </c>
      <c r="E7" s="20">
        <f t="shared" ref="D7:G7" si="0">E8+E9</f>
        <v>-1265393.91</v>
      </c>
      <c r="F7" s="20">
        <f t="shared" si="0"/>
        <v>11925937.61</v>
      </c>
      <c r="G7" s="20">
        <f t="shared" si="0"/>
        <v>11925937.61</v>
      </c>
      <c r="H7" s="21">
        <v>0.9041</v>
      </c>
      <c r="I7" s="19"/>
      <c r="J7" s="32" t="s">
        <v>545</v>
      </c>
    </row>
    <row r="8" s="1" customFormat="1" spans="1:10">
      <c r="A8" s="14"/>
      <c r="B8" s="3" t="s">
        <v>180</v>
      </c>
      <c r="C8" s="19" t="s">
        <v>544</v>
      </c>
      <c r="D8" s="22">
        <v>12033309</v>
      </c>
      <c r="E8" s="22">
        <f t="shared" ref="E8:E10" si="1">F8-D8</f>
        <v>-942385.189999999</v>
      </c>
      <c r="F8" s="22">
        <v>11090923.81</v>
      </c>
      <c r="G8" s="23">
        <v>11090923.81</v>
      </c>
      <c r="H8" s="21">
        <v>0.9217</v>
      </c>
      <c r="I8" s="33"/>
      <c r="J8" s="32"/>
    </row>
    <row r="9" s="1" customFormat="1" ht="15.75" customHeight="1" spans="1:10">
      <c r="A9" s="14"/>
      <c r="B9" s="3" t="s">
        <v>181</v>
      </c>
      <c r="C9" s="19" t="s">
        <v>544</v>
      </c>
      <c r="D9" s="22">
        <f t="shared" ref="D9:G9" si="2">D10+D12+D14</f>
        <v>1158022.52</v>
      </c>
      <c r="E9" s="22">
        <f t="shared" si="1"/>
        <v>-323008.72</v>
      </c>
      <c r="F9" s="22">
        <f t="shared" si="2"/>
        <v>835013.8</v>
      </c>
      <c r="G9" s="22">
        <f t="shared" si="2"/>
        <v>835013.8</v>
      </c>
      <c r="H9" s="21">
        <v>0.7211</v>
      </c>
      <c r="I9" s="33"/>
      <c r="J9" s="32"/>
    </row>
    <row r="10" s="1" customFormat="1" ht="15" customHeight="1" spans="1:10">
      <c r="A10" s="14"/>
      <c r="B10" s="3"/>
      <c r="C10" s="24" t="s">
        <v>546</v>
      </c>
      <c r="D10" s="22">
        <v>1158022.52</v>
      </c>
      <c r="E10" s="22">
        <f t="shared" si="1"/>
        <v>-326982.72</v>
      </c>
      <c r="F10" s="22">
        <v>831039.8</v>
      </c>
      <c r="G10" s="22">
        <v>831039.8</v>
      </c>
      <c r="H10" s="21">
        <v>0.7176</v>
      </c>
      <c r="I10" s="9" t="s">
        <v>547</v>
      </c>
      <c r="J10" s="32"/>
    </row>
    <row r="11" s="1" customFormat="1" ht="15" customHeight="1" spans="1:10">
      <c r="A11" s="14"/>
      <c r="B11" s="3"/>
      <c r="C11" s="25" t="s">
        <v>548</v>
      </c>
      <c r="D11" s="22"/>
      <c r="E11" s="22"/>
      <c r="F11" s="22"/>
      <c r="G11" s="22"/>
      <c r="H11" s="21"/>
      <c r="I11" s="9"/>
      <c r="J11" s="32"/>
    </row>
    <row r="12" s="1" customFormat="1" ht="15" customHeight="1" spans="1:10">
      <c r="A12" s="14"/>
      <c r="B12" s="3"/>
      <c r="C12" s="25"/>
      <c r="D12" s="22"/>
      <c r="E12" s="22"/>
      <c r="F12" s="22"/>
      <c r="G12" s="23"/>
      <c r="H12" s="21"/>
      <c r="I12" s="9"/>
      <c r="J12" s="32"/>
    </row>
    <row r="13" s="1" customFormat="1" ht="15" customHeight="1" spans="1:10">
      <c r="A13" s="14"/>
      <c r="B13" s="3"/>
      <c r="C13" s="25" t="s">
        <v>549</v>
      </c>
      <c r="D13" s="22"/>
      <c r="E13" s="22"/>
      <c r="F13" s="22"/>
      <c r="G13" s="23"/>
      <c r="H13" s="21"/>
      <c r="I13" s="9"/>
      <c r="J13" s="32"/>
    </row>
    <row r="14" s="1" customFormat="1" ht="15" customHeight="1" spans="1:10">
      <c r="A14" s="14"/>
      <c r="B14" s="3"/>
      <c r="C14" s="25"/>
      <c r="D14" s="22"/>
      <c r="E14" s="22">
        <v>3974</v>
      </c>
      <c r="F14" s="22">
        <v>3974</v>
      </c>
      <c r="G14" s="23">
        <v>3974</v>
      </c>
      <c r="H14" s="21">
        <v>1</v>
      </c>
      <c r="I14" s="9"/>
      <c r="J14" s="32"/>
    </row>
    <row r="15" s="1" customFormat="1" ht="15" customHeight="1" spans="1:10">
      <c r="A15" s="12"/>
      <c r="B15" s="3"/>
      <c r="C15" s="25" t="s">
        <v>550</v>
      </c>
      <c r="D15" s="22"/>
      <c r="E15" s="22"/>
      <c r="F15" s="22"/>
      <c r="G15" s="23"/>
      <c r="H15" s="21"/>
      <c r="I15" s="9"/>
      <c r="J15" s="32"/>
    </row>
    <row r="16" s="1" customFormat="1" ht="202.95" customHeight="1" spans="1:10">
      <c r="A16" s="26" t="s">
        <v>551</v>
      </c>
      <c r="B16" s="27" t="s">
        <v>552</v>
      </c>
      <c r="C16" s="28"/>
      <c r="D16" s="28"/>
      <c r="E16" s="28"/>
      <c r="F16" s="28"/>
      <c r="G16" s="28"/>
      <c r="H16" s="28"/>
      <c r="I16" s="28"/>
      <c r="J16" s="34"/>
    </row>
    <row r="17" ht="13.5" customHeight="1"/>
    <row r="19" s="1" customFormat="1" spans="1:8">
      <c r="A19" s="16" t="s">
        <v>553</v>
      </c>
      <c r="B19" s="16"/>
      <c r="C19" s="16"/>
      <c r="D19" s="16"/>
      <c r="E19" s="16"/>
      <c r="F19" s="16"/>
      <c r="G19" s="16"/>
      <c r="H19" s="16"/>
    </row>
    <row r="20" s="1" customFormat="1" ht="21" customHeight="1" spans="1:8">
      <c r="A20" s="19" t="s">
        <v>554</v>
      </c>
      <c r="B20" s="19"/>
      <c r="C20" s="19"/>
      <c r="D20" s="17" t="s">
        <v>555</v>
      </c>
      <c r="E20" s="3" t="s">
        <v>556</v>
      </c>
      <c r="F20" s="10" t="s">
        <v>557</v>
      </c>
      <c r="G20" s="10" t="s">
        <v>558</v>
      </c>
      <c r="H20" s="10" t="s">
        <v>559</v>
      </c>
    </row>
    <row r="21" s="1" customFormat="1" ht="21" customHeight="1" spans="1:8">
      <c r="A21" s="3" t="s">
        <v>560</v>
      </c>
      <c r="B21" s="19" t="s">
        <v>561</v>
      </c>
      <c r="C21" s="19" t="s">
        <v>562</v>
      </c>
      <c r="D21" s="18"/>
      <c r="E21" s="3"/>
      <c r="F21" s="12"/>
      <c r="G21" s="12"/>
      <c r="H21" s="12"/>
    </row>
    <row r="22" s="1" customFormat="1" ht="19.05" customHeight="1" spans="1:8">
      <c r="A22" s="3" t="s">
        <v>563</v>
      </c>
      <c r="B22" s="17" t="s">
        <v>564</v>
      </c>
      <c r="C22" s="19" t="s">
        <v>565</v>
      </c>
      <c r="D22" s="3" t="s">
        <v>566</v>
      </c>
      <c r="E22" s="19" t="s">
        <v>91</v>
      </c>
      <c r="F22" s="29" t="s">
        <v>567</v>
      </c>
      <c r="G22" s="19" t="s">
        <v>91</v>
      </c>
      <c r="H22" s="3"/>
    </row>
    <row r="23" s="1" customFormat="1" ht="19.05" customHeight="1" spans="1:8">
      <c r="A23" s="3"/>
      <c r="B23" s="30"/>
      <c r="C23" s="19" t="s">
        <v>568</v>
      </c>
      <c r="D23" s="3" t="s">
        <v>566</v>
      </c>
      <c r="E23" s="19" t="s">
        <v>12</v>
      </c>
      <c r="F23" s="29" t="s">
        <v>567</v>
      </c>
      <c r="G23" s="19" t="s">
        <v>12</v>
      </c>
      <c r="H23" s="3"/>
    </row>
    <row r="24" s="1" customFormat="1" ht="19.05" customHeight="1" spans="1:8">
      <c r="A24" s="3"/>
      <c r="B24" s="30"/>
      <c r="C24" s="19" t="s">
        <v>569</v>
      </c>
      <c r="D24" s="3" t="s">
        <v>566</v>
      </c>
      <c r="E24" s="19" t="s">
        <v>91</v>
      </c>
      <c r="F24" s="29" t="s">
        <v>567</v>
      </c>
      <c r="G24" s="19" t="s">
        <v>91</v>
      </c>
      <c r="H24" s="3"/>
    </row>
    <row r="25" s="1" customFormat="1" ht="19.05" customHeight="1" spans="1:8">
      <c r="A25" s="3"/>
      <c r="B25" s="30"/>
      <c r="C25" s="19" t="s">
        <v>570</v>
      </c>
      <c r="D25" s="3" t="s">
        <v>566</v>
      </c>
      <c r="E25" s="19" t="s">
        <v>40</v>
      </c>
      <c r="F25" s="29" t="s">
        <v>567</v>
      </c>
      <c r="G25" s="19" t="s">
        <v>40</v>
      </c>
      <c r="H25" s="3"/>
    </row>
    <row r="26" s="1" customFormat="1" ht="19.05" customHeight="1" spans="1:8">
      <c r="A26" s="3"/>
      <c r="B26" s="30"/>
      <c r="C26" s="19" t="s">
        <v>571</v>
      </c>
      <c r="D26" s="3" t="s">
        <v>566</v>
      </c>
      <c r="E26" s="19" t="s">
        <v>11</v>
      </c>
      <c r="F26" s="29" t="s">
        <v>567</v>
      </c>
      <c r="G26" s="19" t="s">
        <v>11</v>
      </c>
      <c r="H26" s="3"/>
    </row>
    <row r="27" s="1" customFormat="1" ht="19.05" customHeight="1" spans="1:8">
      <c r="A27" s="3"/>
      <c r="B27" s="30"/>
      <c r="C27" s="19" t="s">
        <v>572</v>
      </c>
      <c r="D27" s="3" t="s">
        <v>566</v>
      </c>
      <c r="E27" s="19" t="s">
        <v>573</v>
      </c>
      <c r="F27" s="29" t="s">
        <v>574</v>
      </c>
      <c r="G27" s="19" t="s">
        <v>573</v>
      </c>
      <c r="H27" s="3"/>
    </row>
    <row r="28" s="1" customFormat="1" ht="19.05" customHeight="1" spans="1:8">
      <c r="A28" s="3"/>
      <c r="B28" s="18"/>
      <c r="C28" s="19" t="s">
        <v>575</v>
      </c>
      <c r="D28" s="3" t="s">
        <v>566</v>
      </c>
      <c r="E28" s="19" t="s">
        <v>573</v>
      </c>
      <c r="F28" s="29" t="s">
        <v>574</v>
      </c>
      <c r="G28" s="19" t="s">
        <v>573</v>
      </c>
      <c r="H28" s="3"/>
    </row>
    <row r="29" s="1" customFormat="1" ht="19.05" customHeight="1" spans="1:8">
      <c r="A29" s="3"/>
      <c r="B29" s="17" t="s">
        <v>576</v>
      </c>
      <c r="C29" s="19" t="s">
        <v>577</v>
      </c>
      <c r="D29" s="3" t="s">
        <v>578</v>
      </c>
      <c r="E29" s="19" t="s">
        <v>579</v>
      </c>
      <c r="F29" s="29" t="s">
        <v>574</v>
      </c>
      <c r="G29" s="19" t="s">
        <v>579</v>
      </c>
      <c r="H29" s="3"/>
    </row>
    <row r="30" s="1" customFormat="1" ht="19.05" customHeight="1" spans="1:8">
      <c r="A30" s="3"/>
      <c r="B30" s="30"/>
      <c r="C30" s="19" t="s">
        <v>580</v>
      </c>
      <c r="D30" s="3" t="s">
        <v>578</v>
      </c>
      <c r="E30" s="19" t="s">
        <v>579</v>
      </c>
      <c r="F30" s="29" t="s">
        <v>574</v>
      </c>
      <c r="G30" s="19" t="s">
        <v>579</v>
      </c>
      <c r="H30" s="3"/>
    </row>
    <row r="31" s="1" customFormat="1" ht="19.05" customHeight="1" spans="1:8">
      <c r="A31" s="3"/>
      <c r="B31" s="30"/>
      <c r="C31" s="19" t="s">
        <v>581</v>
      </c>
      <c r="D31" s="3" t="s">
        <v>578</v>
      </c>
      <c r="E31" s="19" t="s">
        <v>579</v>
      </c>
      <c r="F31" s="29" t="s">
        <v>574</v>
      </c>
      <c r="G31" s="19" t="s">
        <v>579</v>
      </c>
      <c r="H31" s="3"/>
    </row>
    <row r="32" s="1" customFormat="1" ht="19.05" customHeight="1" spans="1:8">
      <c r="A32" s="3"/>
      <c r="B32" s="18"/>
      <c r="C32" s="19" t="s">
        <v>582</v>
      </c>
      <c r="D32" s="3" t="s">
        <v>566</v>
      </c>
      <c r="E32" s="19" t="s">
        <v>573</v>
      </c>
      <c r="F32" s="29" t="s">
        <v>574</v>
      </c>
      <c r="G32" s="19" t="s">
        <v>573</v>
      </c>
      <c r="H32" s="3"/>
    </row>
    <row r="33" s="1" customFormat="1" ht="19.05" customHeight="1" spans="1:8">
      <c r="A33" s="3"/>
      <c r="B33" s="30" t="s">
        <v>583</v>
      </c>
      <c r="C33" s="19" t="s">
        <v>584</v>
      </c>
      <c r="D33" s="3" t="s">
        <v>578</v>
      </c>
      <c r="E33" s="19" t="s">
        <v>579</v>
      </c>
      <c r="F33" s="29" t="s">
        <v>574</v>
      </c>
      <c r="G33" s="19" t="s">
        <v>579</v>
      </c>
      <c r="H33" s="3"/>
    </row>
    <row r="34" s="1" customFormat="1" ht="19.05" customHeight="1" spans="1:8">
      <c r="A34" s="3"/>
      <c r="B34" s="30"/>
      <c r="C34" s="19" t="s">
        <v>585</v>
      </c>
      <c r="D34" s="3" t="s">
        <v>566</v>
      </c>
      <c r="E34" s="19" t="s">
        <v>573</v>
      </c>
      <c r="F34" s="29" t="s">
        <v>574</v>
      </c>
      <c r="G34" s="19" t="s">
        <v>573</v>
      </c>
      <c r="H34" s="3"/>
    </row>
    <row r="35" s="1" customFormat="1" ht="19.05" customHeight="1" spans="1:8">
      <c r="A35" s="3"/>
      <c r="B35" s="18"/>
      <c r="C35" s="19" t="s">
        <v>586</v>
      </c>
      <c r="D35" s="3" t="s">
        <v>566</v>
      </c>
      <c r="E35" s="19" t="s">
        <v>573</v>
      </c>
      <c r="F35" s="29" t="s">
        <v>574</v>
      </c>
      <c r="G35" s="19" t="s">
        <v>573</v>
      </c>
      <c r="H35" s="3"/>
    </row>
    <row r="36" s="1" customFormat="1" ht="19.05" customHeight="1" spans="1:8">
      <c r="A36" s="3"/>
      <c r="B36" s="19" t="s">
        <v>587</v>
      </c>
      <c r="C36" s="19" t="s">
        <v>588</v>
      </c>
      <c r="D36" s="3" t="s">
        <v>589</v>
      </c>
      <c r="E36" s="19" t="s">
        <v>590</v>
      </c>
      <c r="F36" s="29" t="s">
        <v>591</v>
      </c>
      <c r="G36" s="19" t="s">
        <v>590</v>
      </c>
      <c r="H36" s="3"/>
    </row>
    <row r="37" s="1" customFormat="1" ht="19.05" customHeight="1" spans="1:8">
      <c r="A37" s="10" t="s">
        <v>592</v>
      </c>
      <c r="B37" s="10" t="s">
        <v>593</v>
      </c>
      <c r="C37" s="19" t="s">
        <v>594</v>
      </c>
      <c r="D37" s="3" t="s">
        <v>566</v>
      </c>
      <c r="E37" s="19" t="s">
        <v>595</v>
      </c>
      <c r="F37" s="29" t="s">
        <v>591</v>
      </c>
      <c r="G37" s="19" t="s">
        <v>595</v>
      </c>
      <c r="H37" s="3"/>
    </row>
    <row r="38" s="1" customFormat="1" ht="28.05" customHeight="1" spans="1:8">
      <c r="A38" s="14"/>
      <c r="B38" s="14"/>
      <c r="C38" s="19" t="s">
        <v>596</v>
      </c>
      <c r="D38" s="3" t="s">
        <v>566</v>
      </c>
      <c r="E38" s="19" t="s">
        <v>597</v>
      </c>
      <c r="F38" s="29" t="s">
        <v>591</v>
      </c>
      <c r="G38" s="19" t="s">
        <v>597</v>
      </c>
      <c r="H38" s="3"/>
    </row>
    <row r="39" s="1" customFormat="1" ht="19.05" customHeight="1" spans="1:8">
      <c r="A39" s="14"/>
      <c r="B39" s="10" t="s">
        <v>598</v>
      </c>
      <c r="C39" s="19" t="s">
        <v>599</v>
      </c>
      <c r="D39" s="3" t="s">
        <v>566</v>
      </c>
      <c r="E39" s="19" t="s">
        <v>600</v>
      </c>
      <c r="F39" s="29" t="s">
        <v>591</v>
      </c>
      <c r="G39" s="19" t="s">
        <v>600</v>
      </c>
      <c r="H39" s="3"/>
    </row>
    <row r="40" s="1" customFormat="1" ht="25.05" customHeight="1" spans="1:8">
      <c r="A40" s="10" t="s">
        <v>601</v>
      </c>
      <c r="B40" s="10" t="s">
        <v>602</v>
      </c>
      <c r="C40" s="19" t="s">
        <v>603</v>
      </c>
      <c r="D40" s="3" t="s">
        <v>578</v>
      </c>
      <c r="E40" s="19" t="s">
        <v>579</v>
      </c>
      <c r="F40" s="29" t="s">
        <v>574</v>
      </c>
      <c r="G40" s="19" t="s">
        <v>579</v>
      </c>
      <c r="H40" s="3"/>
    </row>
    <row r="41" s="1" customFormat="1" ht="25.05" customHeight="1" spans="1:8">
      <c r="A41" s="12"/>
      <c r="B41" s="12"/>
      <c r="C41" s="19" t="s">
        <v>604</v>
      </c>
      <c r="D41" s="3" t="s">
        <v>578</v>
      </c>
      <c r="E41" s="19" t="s">
        <v>573</v>
      </c>
      <c r="F41" s="29" t="s">
        <v>574</v>
      </c>
      <c r="G41" s="19" t="s">
        <v>573</v>
      </c>
      <c r="H41" s="3"/>
    </row>
    <row r="42" s="1" customFormat="1" ht="79.05" customHeight="1" spans="1:8">
      <c r="A42" s="3" t="s">
        <v>605</v>
      </c>
      <c r="B42" s="3"/>
      <c r="C42" s="3"/>
      <c r="D42" s="3"/>
      <c r="E42" s="3"/>
      <c r="F42" s="3"/>
      <c r="G42" s="3"/>
      <c r="H42" s="3"/>
    </row>
    <row r="43" s="15" customFormat="1" spans="1:8">
      <c r="A43" s="31" t="s">
        <v>606</v>
      </c>
      <c r="B43" s="31"/>
      <c r="C43" s="31"/>
      <c r="D43" s="31"/>
      <c r="E43" s="31"/>
      <c r="F43" s="31"/>
      <c r="G43" s="31"/>
      <c r="H43" s="31"/>
    </row>
    <row r="44" s="15" customFormat="1" spans="1:8">
      <c r="A44" s="31" t="s">
        <v>607</v>
      </c>
      <c r="B44" s="31"/>
      <c r="C44" s="31"/>
      <c r="D44" s="31"/>
      <c r="E44" s="31"/>
      <c r="F44" s="31"/>
      <c r="G44" s="31"/>
      <c r="H44" s="31"/>
    </row>
  </sheetData>
  <mergeCells count="46">
    <mergeCell ref="A1:J1"/>
    <mergeCell ref="A3:J3"/>
    <mergeCell ref="B6:C6"/>
    <mergeCell ref="B7:C7"/>
    <mergeCell ref="B16:J16"/>
    <mergeCell ref="A19:H19"/>
    <mergeCell ref="A20:C20"/>
    <mergeCell ref="B42:H42"/>
    <mergeCell ref="A43:H43"/>
    <mergeCell ref="A44:H44"/>
    <mergeCell ref="A4:A5"/>
    <mergeCell ref="A6:A15"/>
    <mergeCell ref="A22:A36"/>
    <mergeCell ref="A37:A39"/>
    <mergeCell ref="A40:A41"/>
    <mergeCell ref="B9:B15"/>
    <mergeCell ref="B22:B28"/>
    <mergeCell ref="B29:B32"/>
    <mergeCell ref="B33:B35"/>
    <mergeCell ref="B37:B38"/>
    <mergeCell ref="B40:B41"/>
    <mergeCell ref="D10:D11"/>
    <mergeCell ref="D12:D13"/>
    <mergeCell ref="D14:D15"/>
    <mergeCell ref="D20:D21"/>
    <mergeCell ref="E10:E11"/>
    <mergeCell ref="E12:E13"/>
    <mergeCell ref="E14:E15"/>
    <mergeCell ref="E20:E21"/>
    <mergeCell ref="F10:F11"/>
    <mergeCell ref="F12:F13"/>
    <mergeCell ref="F14:F15"/>
    <mergeCell ref="F20:F21"/>
    <mergeCell ref="G10:G11"/>
    <mergeCell ref="G12:G13"/>
    <mergeCell ref="G14:G15"/>
    <mergeCell ref="G20:G21"/>
    <mergeCell ref="H10:H11"/>
    <mergeCell ref="H12:H13"/>
    <mergeCell ref="H14:H15"/>
    <mergeCell ref="H20:H21"/>
    <mergeCell ref="I10:I11"/>
    <mergeCell ref="I12:I13"/>
    <mergeCell ref="I14:I15"/>
    <mergeCell ref="J7:J15"/>
    <mergeCell ref="B4:J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workbookViewId="0">
      <selection activeCell="F63" sqref="F63:G63"/>
    </sheetView>
  </sheetViews>
  <sheetFormatPr defaultColWidth="8.94545454545455" defaultRowHeight="14"/>
  <cols>
    <col min="1" max="1" width="11.3454545454545" style="1" customWidth="1"/>
    <col min="2" max="2" width="20.5090909090909" style="1" customWidth="1"/>
    <col min="3" max="3" width="20.9454545454545" style="1" customWidth="1"/>
    <col min="4" max="4" width="14.9454545454545" style="1"/>
    <col min="5" max="5" width="14.1818181818182" style="1" customWidth="1"/>
    <col min="6" max="6" width="11.2363636363636" style="1" customWidth="1"/>
    <col min="7" max="7" width="15.3818181818182" style="1" customWidth="1"/>
    <col min="8" max="9" width="9.27272727272727" style="1"/>
    <col min="10" max="10" width="22.5818181818182" style="1" customWidth="1"/>
    <col min="11" max="16384" width="8.94545454545455"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2"/>
    </row>
    <row r="3" s="1" customFormat="1" ht="24" customHeight="1" spans="1:10">
      <c r="A3" s="3" t="s">
        <v>609</v>
      </c>
      <c r="B3" s="3" t="s">
        <v>610</v>
      </c>
      <c r="C3" s="3"/>
      <c r="D3" s="3"/>
      <c r="E3" s="3"/>
      <c r="F3" s="3"/>
      <c r="G3" s="3"/>
      <c r="H3" s="3"/>
      <c r="I3" s="3"/>
      <c r="J3" s="3"/>
    </row>
    <row r="4" s="1" customFormat="1" ht="25.05" customHeight="1" spans="1:10">
      <c r="A4" s="3" t="s">
        <v>611</v>
      </c>
      <c r="B4" s="4" t="s">
        <v>534</v>
      </c>
      <c r="C4" s="4"/>
      <c r="D4" s="4"/>
      <c r="E4" s="3" t="s">
        <v>612</v>
      </c>
      <c r="F4" s="3" t="s">
        <v>534</v>
      </c>
      <c r="G4" s="3"/>
      <c r="H4" s="3"/>
      <c r="I4" s="3"/>
      <c r="J4" s="3"/>
    </row>
    <row r="5" s="1" customFormat="1" ht="15" customHeight="1" spans="1:10">
      <c r="A5" s="3" t="s">
        <v>613</v>
      </c>
      <c r="B5" s="3"/>
      <c r="C5" s="3" t="s">
        <v>537</v>
      </c>
      <c r="D5" s="3" t="s">
        <v>452</v>
      </c>
      <c r="E5" s="3" t="s">
        <v>614</v>
      </c>
      <c r="F5" s="3" t="s">
        <v>615</v>
      </c>
      <c r="G5" s="3"/>
      <c r="H5" s="3" t="s">
        <v>616</v>
      </c>
      <c r="I5" s="3" t="s">
        <v>617</v>
      </c>
      <c r="J5" s="3"/>
    </row>
    <row r="6" s="1" customFormat="1" ht="27" customHeight="1" spans="1:10">
      <c r="A6" s="3"/>
      <c r="B6" s="3" t="s">
        <v>544</v>
      </c>
      <c r="C6" s="5">
        <v>356622.52</v>
      </c>
      <c r="D6" s="5">
        <v>344678.2</v>
      </c>
      <c r="E6" s="5">
        <v>344678.2</v>
      </c>
      <c r="F6" s="3">
        <v>10</v>
      </c>
      <c r="G6" s="3"/>
      <c r="H6" s="6">
        <v>0.7</v>
      </c>
      <c r="I6" s="3">
        <v>6.97</v>
      </c>
      <c r="J6" s="3"/>
    </row>
    <row r="7" s="1" customFormat="1" ht="15" customHeight="1" spans="1:10">
      <c r="A7" s="3"/>
      <c r="B7" s="7" t="s">
        <v>618</v>
      </c>
      <c r="C7" s="5">
        <v>356622.52</v>
      </c>
      <c r="D7" s="5">
        <v>344678.2</v>
      </c>
      <c r="E7" s="5">
        <v>344678.2</v>
      </c>
      <c r="F7" s="3" t="s">
        <v>456</v>
      </c>
      <c r="G7" s="3"/>
      <c r="H7" s="3" t="s">
        <v>456</v>
      </c>
      <c r="I7" s="3" t="s">
        <v>456</v>
      </c>
      <c r="J7" s="3"/>
    </row>
    <row r="8" s="1" customFormat="1" ht="27" customHeight="1" spans="1:10">
      <c r="A8" s="3"/>
      <c r="B8" s="8" t="s">
        <v>549</v>
      </c>
      <c r="C8" s="5"/>
      <c r="D8" s="5"/>
      <c r="E8" s="5"/>
      <c r="F8" s="3" t="s">
        <v>456</v>
      </c>
      <c r="G8" s="3"/>
      <c r="H8" s="3" t="s">
        <v>456</v>
      </c>
      <c r="I8" s="3" t="s">
        <v>456</v>
      </c>
      <c r="J8" s="3"/>
    </row>
    <row r="9" s="1" customFormat="1" ht="27" customHeight="1" spans="1:10">
      <c r="A9" s="3"/>
      <c r="B9" s="8" t="s">
        <v>619</v>
      </c>
      <c r="C9" s="5"/>
      <c r="D9" s="5"/>
      <c r="E9" s="5"/>
      <c r="F9" s="3" t="s">
        <v>456</v>
      </c>
      <c r="G9" s="3"/>
      <c r="H9" s="3" t="s">
        <v>456</v>
      </c>
      <c r="I9" s="3" t="s">
        <v>456</v>
      </c>
      <c r="J9" s="3"/>
    </row>
    <row r="10" s="1" customFormat="1" ht="15" customHeight="1" spans="1:10">
      <c r="A10" s="9" t="s">
        <v>620</v>
      </c>
      <c r="B10" s="9"/>
      <c r="C10" s="9"/>
      <c r="D10" s="9"/>
      <c r="E10" s="9"/>
      <c r="F10" s="9"/>
      <c r="G10" s="9" t="s">
        <v>621</v>
      </c>
      <c r="H10" s="9"/>
      <c r="I10" s="9"/>
      <c r="J10" s="9"/>
    </row>
    <row r="11" s="1" customFormat="1" ht="36" customHeight="1" spans="1:10">
      <c r="A11" s="9" t="s">
        <v>622</v>
      </c>
      <c r="B11" s="9" t="s">
        <v>623</v>
      </c>
      <c r="C11" s="9"/>
      <c r="D11" s="9"/>
      <c r="E11" s="9"/>
      <c r="F11" s="9"/>
      <c r="G11" s="9" t="s">
        <v>624</v>
      </c>
      <c r="H11" s="9"/>
      <c r="I11" s="9"/>
      <c r="J11" s="9"/>
    </row>
    <row r="12" s="1" customFormat="1" ht="15" customHeight="1" spans="1:10">
      <c r="A12" s="9" t="s">
        <v>554</v>
      </c>
      <c r="B12" s="9"/>
      <c r="C12" s="9"/>
      <c r="D12" s="9" t="s">
        <v>625</v>
      </c>
      <c r="E12" s="9"/>
      <c r="F12" s="9"/>
      <c r="G12" s="9" t="s">
        <v>626</v>
      </c>
      <c r="H12" s="9"/>
      <c r="I12" s="9"/>
      <c r="J12" s="9"/>
    </row>
    <row r="13" s="1" customFormat="1" ht="34.05" customHeight="1" spans="1:10">
      <c r="A13" s="3" t="s">
        <v>560</v>
      </c>
      <c r="B13" s="3" t="s">
        <v>561</v>
      </c>
      <c r="C13" s="3" t="s">
        <v>562</v>
      </c>
      <c r="D13" s="3" t="s">
        <v>555</v>
      </c>
      <c r="E13" s="9" t="s">
        <v>556</v>
      </c>
      <c r="F13" s="9" t="s">
        <v>557</v>
      </c>
      <c r="G13" s="9" t="s">
        <v>558</v>
      </c>
      <c r="H13" s="9" t="s">
        <v>615</v>
      </c>
      <c r="I13" s="9" t="s">
        <v>617</v>
      </c>
      <c r="J13" s="9" t="s">
        <v>559</v>
      </c>
    </row>
    <row r="14" s="1" customFormat="1" ht="41" customHeight="1" spans="1:10">
      <c r="A14" s="10" t="s">
        <v>563</v>
      </c>
      <c r="B14" s="3" t="s">
        <v>564</v>
      </c>
      <c r="C14" s="4" t="s">
        <v>627</v>
      </c>
      <c r="D14" s="3" t="s">
        <v>628</v>
      </c>
      <c r="E14" s="9">
        <v>20</v>
      </c>
      <c r="F14" s="9" t="s">
        <v>127</v>
      </c>
      <c r="G14" s="9">
        <v>14</v>
      </c>
      <c r="H14" s="9">
        <v>50</v>
      </c>
      <c r="I14" s="9">
        <v>40</v>
      </c>
      <c r="J14" s="9" t="s">
        <v>629</v>
      </c>
    </row>
    <row r="15" s="1" customFormat="1" ht="38" customHeight="1" spans="1:10">
      <c r="A15" s="3" t="s">
        <v>592</v>
      </c>
      <c r="B15" s="3" t="s">
        <v>593</v>
      </c>
      <c r="C15" s="4" t="s">
        <v>623</v>
      </c>
      <c r="D15" s="3" t="s">
        <v>628</v>
      </c>
      <c r="E15" s="3" t="s">
        <v>630</v>
      </c>
      <c r="F15" s="9" t="s">
        <v>591</v>
      </c>
      <c r="G15" s="9" t="s">
        <v>630</v>
      </c>
      <c r="H15" s="9">
        <v>30</v>
      </c>
      <c r="I15" s="9">
        <v>30</v>
      </c>
      <c r="J15" s="9"/>
    </row>
    <row r="16" s="1" customFormat="1" ht="33" customHeight="1" spans="1:10">
      <c r="A16" s="3" t="s">
        <v>601</v>
      </c>
      <c r="B16" s="3" t="s">
        <v>602</v>
      </c>
      <c r="C16" s="4" t="s">
        <v>631</v>
      </c>
      <c r="D16" s="3" t="s">
        <v>578</v>
      </c>
      <c r="E16" s="3">
        <v>90</v>
      </c>
      <c r="F16" s="3" t="s">
        <v>574</v>
      </c>
      <c r="G16" s="3">
        <v>90</v>
      </c>
      <c r="H16" s="3">
        <v>10</v>
      </c>
      <c r="I16" s="3">
        <v>10</v>
      </c>
      <c r="J16" s="3"/>
    </row>
    <row r="17" s="1" customFormat="1" ht="48" customHeight="1" spans="1:10">
      <c r="A17" s="3" t="s">
        <v>632</v>
      </c>
      <c r="B17" s="3"/>
      <c r="C17" s="4"/>
      <c r="D17" s="4"/>
      <c r="E17" s="4"/>
      <c r="F17" s="4"/>
      <c r="G17" s="4"/>
      <c r="H17" s="4"/>
      <c r="I17" s="4"/>
      <c r="J17" s="4"/>
    </row>
    <row r="18" s="1" customFormat="1" ht="30" customHeight="1" spans="1:10">
      <c r="A18" s="3" t="s">
        <v>633</v>
      </c>
      <c r="B18" s="3">
        <v>100</v>
      </c>
      <c r="C18" s="3"/>
      <c r="D18" s="3"/>
      <c r="E18" s="3"/>
      <c r="F18" s="3"/>
      <c r="G18" s="3"/>
      <c r="H18" s="3"/>
      <c r="I18" s="3">
        <v>86.97</v>
      </c>
      <c r="J18" s="11" t="s">
        <v>634</v>
      </c>
    </row>
    <row r="21" s="1" customFormat="1" ht="24" spans="1:10">
      <c r="A21" s="2" t="s">
        <v>608</v>
      </c>
      <c r="B21" s="2"/>
      <c r="C21" s="2"/>
      <c r="D21" s="2"/>
      <c r="E21" s="2"/>
      <c r="F21" s="2"/>
      <c r="G21" s="2"/>
      <c r="H21" s="2"/>
      <c r="I21" s="2"/>
      <c r="J21" s="2"/>
    </row>
    <row r="22" s="1" customFormat="1" ht="24" spans="1:10">
      <c r="A22" s="2"/>
      <c r="B22" s="2"/>
      <c r="C22" s="2"/>
      <c r="D22" s="2"/>
      <c r="E22" s="2"/>
      <c r="F22" s="2"/>
      <c r="G22" s="2"/>
      <c r="H22" s="2"/>
      <c r="I22" s="2"/>
      <c r="J22" s="2"/>
    </row>
    <row r="23" s="1" customFormat="1" ht="25.05" customHeight="1" spans="1:10">
      <c r="A23" s="3" t="s">
        <v>609</v>
      </c>
      <c r="B23" s="3" t="s">
        <v>635</v>
      </c>
      <c r="C23" s="3"/>
      <c r="D23" s="3"/>
      <c r="E23" s="3"/>
      <c r="F23" s="3"/>
      <c r="G23" s="3"/>
      <c r="H23" s="3"/>
      <c r="I23" s="3"/>
      <c r="J23" s="3"/>
    </row>
    <row r="24" s="1" customFormat="1" ht="25.05" customHeight="1" spans="1:10">
      <c r="A24" s="3" t="s">
        <v>611</v>
      </c>
      <c r="B24" s="4" t="s">
        <v>534</v>
      </c>
      <c r="C24" s="4"/>
      <c r="D24" s="4"/>
      <c r="E24" s="3" t="s">
        <v>612</v>
      </c>
      <c r="F24" s="3" t="s">
        <v>534</v>
      </c>
      <c r="G24" s="3"/>
      <c r="H24" s="3"/>
      <c r="I24" s="3"/>
      <c r="J24" s="3"/>
    </row>
    <row r="25" s="1" customFormat="1" ht="19.05" customHeight="1" spans="1:10">
      <c r="A25" s="3" t="s">
        <v>613</v>
      </c>
      <c r="B25" s="3"/>
      <c r="C25" s="3" t="s">
        <v>537</v>
      </c>
      <c r="D25" s="3" t="s">
        <v>452</v>
      </c>
      <c r="E25" s="3" t="s">
        <v>614</v>
      </c>
      <c r="F25" s="3" t="s">
        <v>615</v>
      </c>
      <c r="G25" s="3"/>
      <c r="H25" s="3" t="s">
        <v>616</v>
      </c>
      <c r="I25" s="3" t="s">
        <v>617</v>
      </c>
      <c r="J25" s="3"/>
    </row>
    <row r="26" s="1" customFormat="1" ht="19.05" customHeight="1" spans="1:10">
      <c r="A26" s="3"/>
      <c r="B26" s="3" t="s">
        <v>544</v>
      </c>
      <c r="C26" s="3"/>
      <c r="D26" s="5">
        <v>140000</v>
      </c>
      <c r="E26" s="5">
        <v>140000</v>
      </c>
      <c r="F26" s="3">
        <v>10</v>
      </c>
      <c r="G26" s="3"/>
      <c r="H26" s="6">
        <v>1</v>
      </c>
      <c r="I26" s="3">
        <v>10</v>
      </c>
      <c r="J26" s="3"/>
    </row>
    <row r="27" s="1" customFormat="1" ht="19.05" customHeight="1" spans="1:10">
      <c r="A27" s="3"/>
      <c r="B27" s="7" t="s">
        <v>618</v>
      </c>
      <c r="C27" s="8"/>
      <c r="D27" s="5">
        <v>140000</v>
      </c>
      <c r="E27" s="5">
        <v>140000</v>
      </c>
      <c r="F27" s="3" t="s">
        <v>456</v>
      </c>
      <c r="G27" s="3"/>
      <c r="H27" s="3" t="s">
        <v>456</v>
      </c>
      <c r="I27" s="3" t="s">
        <v>456</v>
      </c>
      <c r="J27" s="3"/>
    </row>
    <row r="28" s="1" customFormat="1" ht="19.05" customHeight="1" spans="1:10">
      <c r="A28" s="3"/>
      <c r="B28" s="8" t="s">
        <v>549</v>
      </c>
      <c r="C28" s="8"/>
      <c r="D28" s="8"/>
      <c r="E28" s="8"/>
      <c r="F28" s="3" t="s">
        <v>456</v>
      </c>
      <c r="G28" s="3"/>
      <c r="H28" s="3" t="s">
        <v>456</v>
      </c>
      <c r="I28" s="3" t="s">
        <v>456</v>
      </c>
      <c r="J28" s="3"/>
    </row>
    <row r="29" s="1" customFormat="1" ht="19.05" customHeight="1" spans="1:10">
      <c r="A29" s="3"/>
      <c r="B29" s="8" t="s">
        <v>619</v>
      </c>
      <c r="C29" s="3"/>
      <c r="D29" s="5"/>
      <c r="E29" s="5"/>
      <c r="F29" s="3" t="s">
        <v>456</v>
      </c>
      <c r="G29" s="3"/>
      <c r="H29" s="3" t="s">
        <v>456</v>
      </c>
      <c r="I29" s="3" t="s">
        <v>456</v>
      </c>
      <c r="J29" s="3"/>
    </row>
    <row r="30" s="1" customFormat="1" ht="19.05" customHeight="1" spans="1:10">
      <c r="A30" s="9" t="s">
        <v>620</v>
      </c>
      <c r="B30" s="9"/>
      <c r="C30" s="9"/>
      <c r="D30" s="9"/>
      <c r="E30" s="9"/>
      <c r="F30" s="9"/>
      <c r="G30" s="9" t="s">
        <v>621</v>
      </c>
      <c r="H30" s="9"/>
      <c r="I30" s="9"/>
      <c r="J30" s="9"/>
    </row>
    <row r="31" s="1" customFormat="1" ht="30" customHeight="1" spans="1:10">
      <c r="A31" s="9" t="s">
        <v>622</v>
      </c>
      <c r="B31" s="9" t="s">
        <v>636</v>
      </c>
      <c r="C31" s="9"/>
      <c r="D31" s="9"/>
      <c r="E31" s="9"/>
      <c r="F31" s="9"/>
      <c r="G31" s="9" t="s">
        <v>637</v>
      </c>
      <c r="H31" s="9"/>
      <c r="I31" s="9"/>
      <c r="J31" s="9"/>
    </row>
    <row r="32" s="1" customFormat="1" spans="1:10">
      <c r="A32" s="9" t="s">
        <v>554</v>
      </c>
      <c r="B32" s="9"/>
      <c r="C32" s="9"/>
      <c r="D32" s="9" t="s">
        <v>625</v>
      </c>
      <c r="E32" s="9"/>
      <c r="F32" s="9"/>
      <c r="G32" s="9" t="s">
        <v>626</v>
      </c>
      <c r="H32" s="9"/>
      <c r="I32" s="9"/>
      <c r="J32" s="9"/>
    </row>
    <row r="33" s="1" customFormat="1" ht="27" spans="1:10">
      <c r="A33" s="3" t="s">
        <v>560</v>
      </c>
      <c r="B33" s="3" t="s">
        <v>561</v>
      </c>
      <c r="C33" s="3" t="s">
        <v>562</v>
      </c>
      <c r="D33" s="3" t="s">
        <v>555</v>
      </c>
      <c r="E33" s="9" t="s">
        <v>556</v>
      </c>
      <c r="F33" s="9" t="s">
        <v>557</v>
      </c>
      <c r="G33" s="9" t="s">
        <v>558</v>
      </c>
      <c r="H33" s="9" t="s">
        <v>615</v>
      </c>
      <c r="I33" s="9" t="s">
        <v>617</v>
      </c>
      <c r="J33" s="9" t="s">
        <v>559</v>
      </c>
    </row>
    <row r="34" s="1" customFormat="1" spans="1:10">
      <c r="A34" s="3" t="s">
        <v>563</v>
      </c>
      <c r="B34" s="3" t="s">
        <v>587</v>
      </c>
      <c r="C34" s="4" t="s">
        <v>638</v>
      </c>
      <c r="D34" s="3" t="s">
        <v>566</v>
      </c>
      <c r="E34" s="9">
        <v>7</v>
      </c>
      <c r="F34" s="9" t="s">
        <v>639</v>
      </c>
      <c r="G34" s="9">
        <v>7</v>
      </c>
      <c r="H34" s="9">
        <v>50</v>
      </c>
      <c r="I34" s="9">
        <v>50</v>
      </c>
      <c r="J34" s="9"/>
    </row>
    <row r="35" s="1" customFormat="1" spans="1:10">
      <c r="A35" s="10" t="s">
        <v>592</v>
      </c>
      <c r="B35" s="10" t="s">
        <v>593</v>
      </c>
      <c r="C35" s="4" t="s">
        <v>636</v>
      </c>
      <c r="D35" s="3" t="s">
        <v>566</v>
      </c>
      <c r="E35" s="9">
        <v>7</v>
      </c>
      <c r="F35" s="9" t="s">
        <v>639</v>
      </c>
      <c r="G35" s="9">
        <v>7</v>
      </c>
      <c r="H35" s="9">
        <v>30</v>
      </c>
      <c r="I35" s="9">
        <v>30</v>
      </c>
      <c r="J35" s="9"/>
    </row>
    <row r="36" s="1" customFormat="1" ht="25.95" customHeight="1" spans="1:10">
      <c r="A36" s="3" t="s">
        <v>601</v>
      </c>
      <c r="B36" s="3" t="s">
        <v>602</v>
      </c>
      <c r="C36" s="4" t="s">
        <v>640</v>
      </c>
      <c r="D36" s="3" t="s">
        <v>578</v>
      </c>
      <c r="E36" s="9">
        <v>90</v>
      </c>
      <c r="F36" s="9" t="s">
        <v>574</v>
      </c>
      <c r="G36" s="9">
        <v>90</v>
      </c>
      <c r="H36" s="9">
        <v>10</v>
      </c>
      <c r="I36" s="9">
        <v>10</v>
      </c>
      <c r="J36" s="3"/>
    </row>
    <row r="37" s="1" customFormat="1" ht="56" customHeight="1" spans="1:10">
      <c r="A37" s="3" t="s">
        <v>632</v>
      </c>
      <c r="B37" s="3"/>
      <c r="C37" s="4"/>
      <c r="D37" s="4"/>
      <c r="E37" s="4"/>
      <c r="F37" s="4"/>
      <c r="G37" s="4"/>
      <c r="H37" s="4"/>
      <c r="I37" s="4"/>
      <c r="J37" s="4"/>
    </row>
    <row r="38" s="1" customFormat="1" ht="34.95" customHeight="1" spans="1:10">
      <c r="A38" s="3" t="s">
        <v>633</v>
      </c>
      <c r="B38" s="3">
        <v>100</v>
      </c>
      <c r="C38" s="3"/>
      <c r="D38" s="3"/>
      <c r="E38" s="3"/>
      <c r="F38" s="3"/>
      <c r="G38" s="3"/>
      <c r="H38" s="3"/>
      <c r="I38" s="3">
        <v>100</v>
      </c>
      <c r="J38" s="11" t="s">
        <v>641</v>
      </c>
    </row>
    <row r="41" s="1" customFormat="1" ht="19.05" customHeight="1" spans="1:10">
      <c r="A41" s="3" t="s">
        <v>609</v>
      </c>
      <c r="B41" s="3" t="s">
        <v>642</v>
      </c>
      <c r="C41" s="3"/>
      <c r="D41" s="3"/>
      <c r="E41" s="3"/>
      <c r="F41" s="3"/>
      <c r="G41" s="3"/>
      <c r="H41" s="3"/>
      <c r="I41" s="3"/>
      <c r="J41" s="3"/>
    </row>
    <row r="42" s="1" customFormat="1" ht="19.05" customHeight="1" spans="1:10">
      <c r="A42" s="3" t="s">
        <v>611</v>
      </c>
      <c r="B42" s="4" t="s">
        <v>534</v>
      </c>
      <c r="C42" s="4"/>
      <c r="D42" s="4"/>
      <c r="E42" s="3" t="s">
        <v>612</v>
      </c>
      <c r="F42" s="3" t="s">
        <v>534</v>
      </c>
      <c r="G42" s="3"/>
      <c r="H42" s="3"/>
      <c r="I42" s="3"/>
      <c r="J42" s="3"/>
    </row>
    <row r="43" s="1" customFormat="1" ht="19.05" customHeight="1" spans="1:10">
      <c r="A43" s="3" t="s">
        <v>613</v>
      </c>
      <c r="B43" s="3"/>
      <c r="C43" s="3" t="s">
        <v>537</v>
      </c>
      <c r="D43" s="3" t="s">
        <v>452</v>
      </c>
      <c r="E43" s="3" t="s">
        <v>614</v>
      </c>
      <c r="F43" s="3" t="s">
        <v>615</v>
      </c>
      <c r="G43" s="3"/>
      <c r="H43" s="3" t="s">
        <v>616</v>
      </c>
      <c r="I43" s="3" t="s">
        <v>617</v>
      </c>
      <c r="J43" s="3"/>
    </row>
    <row r="44" s="1" customFormat="1" ht="19.05" customHeight="1" spans="1:10">
      <c r="A44" s="3"/>
      <c r="B44" s="3" t="s">
        <v>544</v>
      </c>
      <c r="C44" s="3"/>
      <c r="D44" s="5">
        <v>212000</v>
      </c>
      <c r="E44" s="5">
        <v>113808</v>
      </c>
      <c r="F44" s="3">
        <v>10</v>
      </c>
      <c r="G44" s="3"/>
      <c r="H44" s="6">
        <v>0.54</v>
      </c>
      <c r="I44" s="3">
        <v>5.4</v>
      </c>
      <c r="J44" s="3"/>
    </row>
    <row r="45" s="1" customFormat="1" ht="19.05" customHeight="1" spans="1:10">
      <c r="A45" s="3"/>
      <c r="B45" s="7" t="s">
        <v>618</v>
      </c>
      <c r="C45" s="8"/>
      <c r="D45" s="5">
        <v>212000</v>
      </c>
      <c r="E45" s="5">
        <v>113808</v>
      </c>
      <c r="F45" s="3" t="s">
        <v>456</v>
      </c>
      <c r="G45" s="3"/>
      <c r="H45" s="3" t="s">
        <v>456</v>
      </c>
      <c r="I45" s="3" t="s">
        <v>456</v>
      </c>
      <c r="J45" s="3"/>
    </row>
    <row r="46" s="1" customFormat="1" ht="19.05" customHeight="1" spans="1:10">
      <c r="A46" s="3"/>
      <c r="B46" s="8" t="s">
        <v>549</v>
      </c>
      <c r="C46" s="8"/>
      <c r="D46" s="5"/>
      <c r="E46" s="5"/>
      <c r="F46" s="3" t="s">
        <v>456</v>
      </c>
      <c r="G46" s="3"/>
      <c r="H46" s="3" t="s">
        <v>456</v>
      </c>
      <c r="I46" s="3" t="s">
        <v>456</v>
      </c>
      <c r="J46" s="3"/>
    </row>
    <row r="47" s="1" customFormat="1" ht="19.05" customHeight="1" spans="1:10">
      <c r="A47" s="3"/>
      <c r="B47" s="8" t="s">
        <v>619</v>
      </c>
      <c r="C47" s="3"/>
      <c r="D47" s="5"/>
      <c r="E47" s="5"/>
      <c r="F47" s="3" t="s">
        <v>456</v>
      </c>
      <c r="G47" s="3"/>
      <c r="H47" s="3" t="s">
        <v>456</v>
      </c>
      <c r="I47" s="3" t="s">
        <v>456</v>
      </c>
      <c r="J47" s="3"/>
    </row>
    <row r="48" s="1" customFormat="1" ht="19.05" customHeight="1" spans="1:10">
      <c r="A48" s="9" t="s">
        <v>620</v>
      </c>
      <c r="B48" s="9"/>
      <c r="C48" s="9"/>
      <c r="D48" s="9"/>
      <c r="E48" s="9"/>
      <c r="F48" s="9"/>
      <c r="G48" s="9" t="s">
        <v>621</v>
      </c>
      <c r="H48" s="9"/>
      <c r="I48" s="9"/>
      <c r="J48" s="9"/>
    </row>
    <row r="49" s="1" customFormat="1" ht="46.05" customHeight="1" spans="1:10">
      <c r="A49" s="9" t="s">
        <v>622</v>
      </c>
      <c r="B49" s="9" t="s">
        <v>642</v>
      </c>
      <c r="C49" s="9"/>
      <c r="D49" s="9"/>
      <c r="E49" s="9"/>
      <c r="F49" s="9"/>
      <c r="G49" s="9" t="s">
        <v>643</v>
      </c>
      <c r="H49" s="9"/>
      <c r="I49" s="9"/>
      <c r="J49" s="9"/>
    </row>
    <row r="50" s="1" customFormat="1" ht="31.95" customHeight="1" spans="1:10">
      <c r="A50" s="9" t="s">
        <v>554</v>
      </c>
      <c r="B50" s="9"/>
      <c r="C50" s="9"/>
      <c r="D50" s="9" t="s">
        <v>625</v>
      </c>
      <c r="E50" s="9"/>
      <c r="F50" s="9"/>
      <c r="G50" s="9" t="s">
        <v>626</v>
      </c>
      <c r="H50" s="9"/>
      <c r="I50" s="9"/>
      <c r="J50" s="9"/>
    </row>
    <row r="51" s="1" customFormat="1" ht="31.95" customHeight="1" spans="1:10">
      <c r="A51" s="3" t="s">
        <v>560</v>
      </c>
      <c r="B51" s="3" t="s">
        <v>561</v>
      </c>
      <c r="C51" s="3" t="s">
        <v>562</v>
      </c>
      <c r="D51" s="3" t="s">
        <v>555</v>
      </c>
      <c r="E51" s="9" t="s">
        <v>556</v>
      </c>
      <c r="F51" s="9" t="s">
        <v>557</v>
      </c>
      <c r="G51" s="9" t="s">
        <v>558</v>
      </c>
      <c r="H51" s="9" t="s">
        <v>615</v>
      </c>
      <c r="I51" s="9" t="s">
        <v>617</v>
      </c>
      <c r="J51" s="9" t="s">
        <v>559</v>
      </c>
    </row>
    <row r="52" s="1" customFormat="1" ht="31.95" customHeight="1" spans="1:10">
      <c r="A52" s="3" t="s">
        <v>563</v>
      </c>
      <c r="B52" s="3" t="s">
        <v>576</v>
      </c>
      <c r="C52" s="4" t="s">
        <v>644</v>
      </c>
      <c r="D52" s="3" t="s">
        <v>578</v>
      </c>
      <c r="E52" s="9">
        <v>95</v>
      </c>
      <c r="F52" s="9" t="s">
        <v>574</v>
      </c>
      <c r="G52" s="9">
        <v>54</v>
      </c>
      <c r="H52" s="9">
        <v>50</v>
      </c>
      <c r="I52" s="9">
        <v>40</v>
      </c>
      <c r="J52" s="9" t="s">
        <v>629</v>
      </c>
    </row>
    <row r="53" s="1" customFormat="1" ht="31.95" customHeight="1" spans="1:10">
      <c r="A53" s="3" t="s">
        <v>592</v>
      </c>
      <c r="B53" s="3" t="s">
        <v>593</v>
      </c>
      <c r="C53" s="4" t="s">
        <v>645</v>
      </c>
      <c r="D53" s="3" t="s">
        <v>578</v>
      </c>
      <c r="E53" s="9">
        <v>95</v>
      </c>
      <c r="F53" s="9" t="s">
        <v>574</v>
      </c>
      <c r="G53" s="9">
        <v>95</v>
      </c>
      <c r="H53" s="9">
        <v>30</v>
      </c>
      <c r="I53" s="9">
        <v>30</v>
      </c>
      <c r="J53" s="9"/>
    </row>
    <row r="54" s="1" customFormat="1" ht="31.95" customHeight="1" spans="1:10">
      <c r="A54" s="3" t="s">
        <v>601</v>
      </c>
      <c r="B54" s="3" t="s">
        <v>602</v>
      </c>
      <c r="C54" s="4" t="s">
        <v>646</v>
      </c>
      <c r="D54" s="3" t="s">
        <v>578</v>
      </c>
      <c r="E54" s="3">
        <v>90</v>
      </c>
      <c r="F54" s="3" t="s">
        <v>574</v>
      </c>
      <c r="G54" s="3">
        <v>90</v>
      </c>
      <c r="H54" s="3">
        <v>10</v>
      </c>
      <c r="I54" s="3">
        <v>10</v>
      </c>
      <c r="J54" s="3"/>
    </row>
    <row r="55" s="1" customFormat="1" ht="31.95" customHeight="1" spans="1:10">
      <c r="A55" s="3" t="s">
        <v>632</v>
      </c>
      <c r="B55" s="3"/>
      <c r="C55" s="4"/>
      <c r="D55" s="4"/>
      <c r="E55" s="4"/>
      <c r="F55" s="4"/>
      <c r="G55" s="4"/>
      <c r="H55" s="4"/>
      <c r="I55" s="4"/>
      <c r="J55" s="4"/>
    </row>
    <row r="56" s="1" customFormat="1" ht="31.95" customHeight="1" spans="1:10">
      <c r="A56" s="3" t="s">
        <v>633</v>
      </c>
      <c r="B56" s="3">
        <v>100</v>
      </c>
      <c r="C56" s="3"/>
      <c r="D56" s="3"/>
      <c r="E56" s="3"/>
      <c r="F56" s="3"/>
      <c r="G56" s="3"/>
      <c r="H56" s="3"/>
      <c r="I56" s="3">
        <v>85.4</v>
      </c>
      <c r="J56" s="11" t="s">
        <v>634</v>
      </c>
    </row>
    <row r="59" ht="29" customHeight="1" spans="1:10">
      <c r="A59" s="3" t="s">
        <v>609</v>
      </c>
      <c r="B59" s="3" t="s">
        <v>647</v>
      </c>
      <c r="C59" s="3"/>
      <c r="D59" s="3"/>
      <c r="E59" s="3"/>
      <c r="F59" s="3"/>
      <c r="G59" s="3"/>
      <c r="H59" s="3"/>
      <c r="I59" s="3"/>
      <c r="J59" s="3"/>
    </row>
    <row r="60" ht="29" customHeight="1" spans="1:10">
      <c r="A60" s="3" t="s">
        <v>611</v>
      </c>
      <c r="B60" s="4" t="s">
        <v>534</v>
      </c>
      <c r="C60" s="4"/>
      <c r="D60" s="4"/>
      <c r="E60" s="3" t="s">
        <v>612</v>
      </c>
      <c r="F60" s="3" t="s">
        <v>534</v>
      </c>
      <c r="G60" s="3"/>
      <c r="H60" s="3"/>
      <c r="I60" s="3"/>
      <c r="J60" s="3"/>
    </row>
    <row r="61" ht="29" customHeight="1" spans="1:10">
      <c r="A61" s="3" t="s">
        <v>613</v>
      </c>
      <c r="B61" s="3"/>
      <c r="C61" s="3" t="s">
        <v>537</v>
      </c>
      <c r="D61" s="3" t="s">
        <v>452</v>
      </c>
      <c r="E61" s="3" t="s">
        <v>614</v>
      </c>
      <c r="F61" s="3" t="s">
        <v>615</v>
      </c>
      <c r="G61" s="3"/>
      <c r="H61" s="3" t="s">
        <v>616</v>
      </c>
      <c r="I61" s="3" t="s">
        <v>617</v>
      </c>
      <c r="J61" s="3"/>
    </row>
    <row r="62" ht="29" customHeight="1" spans="1:10">
      <c r="A62" s="3"/>
      <c r="B62" s="3" t="s">
        <v>544</v>
      </c>
      <c r="C62" s="3"/>
      <c r="D62" s="5">
        <v>240490</v>
      </c>
      <c r="E62" s="5">
        <v>232553.6</v>
      </c>
      <c r="F62" s="3">
        <v>10</v>
      </c>
      <c r="G62" s="3"/>
      <c r="H62" s="6">
        <v>0.97</v>
      </c>
      <c r="I62" s="3">
        <v>9.7</v>
      </c>
      <c r="J62" s="3"/>
    </row>
    <row r="63" ht="29" customHeight="1" spans="1:10">
      <c r="A63" s="3"/>
      <c r="B63" s="7" t="s">
        <v>618</v>
      </c>
      <c r="C63" s="8"/>
      <c r="D63" s="5">
        <v>240490</v>
      </c>
      <c r="E63" s="5">
        <v>232553.6</v>
      </c>
      <c r="F63" s="3" t="s">
        <v>456</v>
      </c>
      <c r="G63" s="3"/>
      <c r="H63" s="3" t="s">
        <v>456</v>
      </c>
      <c r="I63" s="3" t="s">
        <v>456</v>
      </c>
      <c r="J63" s="3"/>
    </row>
    <row r="64" ht="29" customHeight="1" spans="1:10">
      <c r="A64" s="3"/>
      <c r="B64" s="8" t="s">
        <v>549</v>
      </c>
      <c r="C64" s="8"/>
      <c r="D64" s="5"/>
      <c r="E64" s="5"/>
      <c r="F64" s="3" t="s">
        <v>456</v>
      </c>
      <c r="G64" s="3"/>
      <c r="H64" s="3" t="s">
        <v>456</v>
      </c>
      <c r="I64" s="3" t="s">
        <v>456</v>
      </c>
      <c r="J64" s="3"/>
    </row>
    <row r="65" ht="29" customHeight="1" spans="1:10">
      <c r="A65" s="3"/>
      <c r="B65" s="8" t="s">
        <v>619</v>
      </c>
      <c r="C65" s="3"/>
      <c r="D65" s="5"/>
      <c r="E65" s="5"/>
      <c r="F65" s="3" t="s">
        <v>456</v>
      </c>
      <c r="G65" s="3"/>
      <c r="H65" s="3" t="s">
        <v>456</v>
      </c>
      <c r="I65" s="3" t="s">
        <v>456</v>
      </c>
      <c r="J65" s="3"/>
    </row>
    <row r="66" ht="29" customHeight="1" spans="1:10">
      <c r="A66" s="9" t="s">
        <v>620</v>
      </c>
      <c r="B66" s="9"/>
      <c r="C66" s="9"/>
      <c r="D66" s="9"/>
      <c r="E66" s="9"/>
      <c r="F66" s="9"/>
      <c r="G66" s="9" t="s">
        <v>621</v>
      </c>
      <c r="H66" s="9"/>
      <c r="I66" s="9"/>
      <c r="J66" s="9"/>
    </row>
    <row r="67" ht="29" customHeight="1" spans="1:10">
      <c r="A67" s="9" t="s">
        <v>622</v>
      </c>
      <c r="B67" s="9" t="s">
        <v>647</v>
      </c>
      <c r="C67" s="9"/>
      <c r="D67" s="9"/>
      <c r="E67" s="9"/>
      <c r="F67" s="9"/>
      <c r="G67" s="9" t="s">
        <v>648</v>
      </c>
      <c r="H67" s="9"/>
      <c r="I67" s="9"/>
      <c r="J67" s="9"/>
    </row>
    <row r="68" ht="29" customHeight="1" spans="1:10">
      <c r="A68" s="9" t="s">
        <v>554</v>
      </c>
      <c r="B68" s="9"/>
      <c r="C68" s="9"/>
      <c r="D68" s="9" t="s">
        <v>625</v>
      </c>
      <c r="E68" s="9"/>
      <c r="F68" s="9"/>
      <c r="G68" s="9" t="s">
        <v>626</v>
      </c>
      <c r="H68" s="9"/>
      <c r="I68" s="9"/>
      <c r="J68" s="9"/>
    </row>
    <row r="69" ht="29" customHeight="1" spans="1:10">
      <c r="A69" s="3" t="s">
        <v>560</v>
      </c>
      <c r="B69" s="3" t="s">
        <v>561</v>
      </c>
      <c r="C69" s="3" t="s">
        <v>562</v>
      </c>
      <c r="D69" s="3" t="s">
        <v>555</v>
      </c>
      <c r="E69" s="9" t="s">
        <v>556</v>
      </c>
      <c r="F69" s="9" t="s">
        <v>557</v>
      </c>
      <c r="G69" s="9" t="s">
        <v>558</v>
      </c>
      <c r="H69" s="9" t="s">
        <v>615</v>
      </c>
      <c r="I69" s="9" t="s">
        <v>617</v>
      </c>
      <c r="J69" s="9" t="s">
        <v>559</v>
      </c>
    </row>
    <row r="70" ht="29" customHeight="1" spans="1:10">
      <c r="A70" s="10" t="s">
        <v>563</v>
      </c>
      <c r="B70" s="3" t="s">
        <v>564</v>
      </c>
      <c r="C70" s="4" t="s">
        <v>649</v>
      </c>
      <c r="D70" s="3" t="s">
        <v>566</v>
      </c>
      <c r="E70" s="3">
        <v>1</v>
      </c>
      <c r="F70" s="3" t="s">
        <v>567</v>
      </c>
      <c r="G70" s="3">
        <v>1</v>
      </c>
      <c r="H70" s="3">
        <v>25</v>
      </c>
      <c r="I70" s="3">
        <v>25</v>
      </c>
      <c r="J70" s="9"/>
    </row>
    <row r="71" ht="29" customHeight="1" spans="1:10">
      <c r="A71" s="12"/>
      <c r="B71" s="3" t="s">
        <v>587</v>
      </c>
      <c r="C71" s="4" t="s">
        <v>638</v>
      </c>
      <c r="D71" s="3" t="s">
        <v>578</v>
      </c>
      <c r="E71" s="9">
        <v>95</v>
      </c>
      <c r="F71" s="9" t="s">
        <v>574</v>
      </c>
      <c r="G71" s="9">
        <v>97</v>
      </c>
      <c r="H71" s="9">
        <v>25</v>
      </c>
      <c r="I71" s="9">
        <v>25</v>
      </c>
      <c r="J71" s="9"/>
    </row>
    <row r="72" ht="29" customHeight="1" spans="1:10">
      <c r="A72" s="3" t="s">
        <v>592</v>
      </c>
      <c r="B72" s="3" t="s">
        <v>593</v>
      </c>
      <c r="C72" s="4" t="s">
        <v>594</v>
      </c>
      <c r="D72" s="3" t="s">
        <v>578</v>
      </c>
      <c r="E72" s="9">
        <v>95</v>
      </c>
      <c r="F72" s="9" t="s">
        <v>574</v>
      </c>
      <c r="G72" s="9">
        <v>95</v>
      </c>
      <c r="H72" s="9">
        <v>30</v>
      </c>
      <c r="I72" s="9">
        <v>30</v>
      </c>
      <c r="J72" s="9"/>
    </row>
    <row r="73" ht="29" customHeight="1" spans="1:10">
      <c r="A73" s="3" t="s">
        <v>601</v>
      </c>
      <c r="B73" s="3" t="s">
        <v>602</v>
      </c>
      <c r="C73" s="4" t="s">
        <v>603</v>
      </c>
      <c r="D73" s="3" t="s">
        <v>578</v>
      </c>
      <c r="E73" s="3">
        <v>90</v>
      </c>
      <c r="F73" s="3" t="s">
        <v>574</v>
      </c>
      <c r="G73" s="3">
        <v>90</v>
      </c>
      <c r="H73" s="3">
        <v>10</v>
      </c>
      <c r="I73" s="3">
        <v>10</v>
      </c>
      <c r="J73" s="3"/>
    </row>
    <row r="74" ht="29" customHeight="1" spans="1:10">
      <c r="A74" s="3" t="s">
        <v>632</v>
      </c>
      <c r="B74" s="3"/>
      <c r="C74" s="4"/>
      <c r="D74" s="4"/>
      <c r="E74" s="4"/>
      <c r="F74" s="4"/>
      <c r="G74" s="4"/>
      <c r="H74" s="4"/>
      <c r="I74" s="4"/>
      <c r="J74" s="4"/>
    </row>
    <row r="75" ht="29" customHeight="1" spans="1:10">
      <c r="A75" s="3" t="s">
        <v>633</v>
      </c>
      <c r="B75" s="3">
        <v>100</v>
      </c>
      <c r="C75" s="3"/>
      <c r="D75" s="3"/>
      <c r="E75" s="3"/>
      <c r="F75" s="3"/>
      <c r="G75" s="3"/>
      <c r="H75" s="3"/>
      <c r="I75" s="3">
        <v>99.7</v>
      </c>
      <c r="J75" s="11" t="s">
        <v>641</v>
      </c>
    </row>
    <row r="78" ht="24" customHeight="1" spans="1:10">
      <c r="A78" s="3" t="s">
        <v>609</v>
      </c>
      <c r="B78" s="3" t="s">
        <v>650</v>
      </c>
      <c r="C78" s="3"/>
      <c r="D78" s="3"/>
      <c r="E78" s="3"/>
      <c r="F78" s="3"/>
      <c r="G78" s="3"/>
      <c r="H78" s="3"/>
      <c r="I78" s="3"/>
      <c r="J78" s="3"/>
    </row>
    <row r="79" ht="24" customHeight="1" spans="1:10">
      <c r="A79" s="3" t="s">
        <v>611</v>
      </c>
      <c r="B79" s="4" t="s">
        <v>534</v>
      </c>
      <c r="C79" s="4"/>
      <c r="D79" s="4"/>
      <c r="E79" s="3" t="s">
        <v>612</v>
      </c>
      <c r="F79" s="3" t="s">
        <v>534</v>
      </c>
      <c r="G79" s="3"/>
      <c r="H79" s="3"/>
      <c r="I79" s="3"/>
      <c r="J79" s="3"/>
    </row>
    <row r="80" ht="24" customHeight="1" spans="1:10">
      <c r="A80" s="3" t="s">
        <v>613</v>
      </c>
      <c r="B80" s="3"/>
      <c r="C80" s="3" t="s">
        <v>537</v>
      </c>
      <c r="D80" s="3" t="s">
        <v>452</v>
      </c>
      <c r="E80" s="3" t="s">
        <v>614</v>
      </c>
      <c r="F80" s="3" t="s">
        <v>615</v>
      </c>
      <c r="G80" s="3"/>
      <c r="H80" s="3" t="s">
        <v>616</v>
      </c>
      <c r="I80" s="3" t="s">
        <v>617</v>
      </c>
      <c r="J80" s="3"/>
    </row>
    <row r="81" ht="24" customHeight="1" spans="1:10">
      <c r="A81" s="3"/>
      <c r="B81" s="3" t="s">
        <v>544</v>
      </c>
      <c r="C81" s="3"/>
      <c r="D81" s="5">
        <v>1800</v>
      </c>
      <c r="E81" s="5">
        <v>1800</v>
      </c>
      <c r="F81" s="3">
        <v>10</v>
      </c>
      <c r="G81" s="3"/>
      <c r="H81" s="6">
        <v>1</v>
      </c>
      <c r="I81" s="3">
        <v>10</v>
      </c>
      <c r="J81" s="3"/>
    </row>
    <row r="82" ht="24" customHeight="1" spans="1:10">
      <c r="A82" s="3"/>
      <c r="B82" s="7" t="s">
        <v>618</v>
      </c>
      <c r="C82" s="8"/>
      <c r="D82" s="5"/>
      <c r="E82" s="5"/>
      <c r="F82" s="3" t="s">
        <v>456</v>
      </c>
      <c r="G82" s="3"/>
      <c r="H82" s="3" t="s">
        <v>456</v>
      </c>
      <c r="I82" s="3" t="s">
        <v>456</v>
      </c>
      <c r="J82" s="3"/>
    </row>
    <row r="83" ht="24" customHeight="1" spans="1:10">
      <c r="A83" s="3"/>
      <c r="B83" s="8" t="s">
        <v>549</v>
      </c>
      <c r="C83" s="8"/>
      <c r="D83" s="5"/>
      <c r="E83" s="5"/>
      <c r="F83" s="3" t="s">
        <v>456</v>
      </c>
      <c r="G83" s="3"/>
      <c r="H83" s="3" t="s">
        <v>456</v>
      </c>
      <c r="I83" s="3" t="s">
        <v>456</v>
      </c>
      <c r="J83" s="3"/>
    </row>
    <row r="84" ht="24" customHeight="1" spans="1:10">
      <c r="A84" s="3"/>
      <c r="B84" s="8" t="s">
        <v>619</v>
      </c>
      <c r="C84" s="3"/>
      <c r="D84" s="5">
        <v>1800</v>
      </c>
      <c r="E84" s="5">
        <v>1800</v>
      </c>
      <c r="F84" s="3" t="s">
        <v>456</v>
      </c>
      <c r="G84" s="3"/>
      <c r="H84" s="3" t="s">
        <v>456</v>
      </c>
      <c r="I84" s="3" t="s">
        <v>456</v>
      </c>
      <c r="J84" s="3"/>
    </row>
    <row r="85" ht="24" customHeight="1" spans="1:10">
      <c r="A85" s="9" t="s">
        <v>620</v>
      </c>
      <c r="B85" s="9"/>
      <c r="C85" s="9"/>
      <c r="D85" s="9"/>
      <c r="E85" s="9"/>
      <c r="F85" s="9"/>
      <c r="G85" s="9" t="s">
        <v>621</v>
      </c>
      <c r="H85" s="9"/>
      <c r="I85" s="9"/>
      <c r="J85" s="9"/>
    </row>
    <row r="86" ht="24" customHeight="1" spans="1:10">
      <c r="A86" s="9" t="s">
        <v>622</v>
      </c>
      <c r="B86" s="9" t="s">
        <v>650</v>
      </c>
      <c r="C86" s="9"/>
      <c r="D86" s="9"/>
      <c r="E86" s="9"/>
      <c r="F86" s="9"/>
      <c r="G86" s="9" t="s">
        <v>651</v>
      </c>
      <c r="H86" s="9"/>
      <c r="I86" s="9"/>
      <c r="J86" s="9"/>
    </row>
    <row r="87" ht="24" customHeight="1" spans="1:10">
      <c r="A87" s="9" t="s">
        <v>554</v>
      </c>
      <c r="B87" s="9"/>
      <c r="C87" s="9"/>
      <c r="D87" s="9" t="s">
        <v>625</v>
      </c>
      <c r="E87" s="9"/>
      <c r="F87" s="9"/>
      <c r="G87" s="9" t="s">
        <v>626</v>
      </c>
      <c r="H87" s="9"/>
      <c r="I87" s="9"/>
      <c r="J87" s="9"/>
    </row>
    <row r="88" ht="24" customHeight="1" spans="1:10">
      <c r="A88" s="3" t="s">
        <v>560</v>
      </c>
      <c r="B88" s="3" t="s">
        <v>561</v>
      </c>
      <c r="C88" s="3" t="s">
        <v>562</v>
      </c>
      <c r="D88" s="3" t="s">
        <v>555</v>
      </c>
      <c r="E88" s="9" t="s">
        <v>556</v>
      </c>
      <c r="F88" s="9" t="s">
        <v>557</v>
      </c>
      <c r="G88" s="9" t="s">
        <v>558</v>
      </c>
      <c r="H88" s="9" t="s">
        <v>615</v>
      </c>
      <c r="I88" s="9" t="s">
        <v>617</v>
      </c>
      <c r="J88" s="9" t="s">
        <v>559</v>
      </c>
    </row>
    <row r="89" ht="24" customHeight="1" spans="1:10">
      <c r="A89" s="10" t="s">
        <v>563</v>
      </c>
      <c r="B89" s="3" t="s">
        <v>564</v>
      </c>
      <c r="C89" s="4" t="s">
        <v>652</v>
      </c>
      <c r="D89" s="3" t="s">
        <v>566</v>
      </c>
      <c r="E89" s="3">
        <v>1</v>
      </c>
      <c r="F89" s="3" t="s">
        <v>567</v>
      </c>
      <c r="G89" s="3">
        <v>1</v>
      </c>
      <c r="H89" s="3">
        <v>25</v>
      </c>
      <c r="I89" s="3">
        <v>25</v>
      </c>
      <c r="J89" s="9"/>
    </row>
    <row r="90" ht="24" customHeight="1" spans="1:10">
      <c r="A90" s="12"/>
      <c r="B90" s="3" t="s">
        <v>587</v>
      </c>
      <c r="C90" s="4" t="s">
        <v>638</v>
      </c>
      <c r="D90" s="3" t="s">
        <v>578</v>
      </c>
      <c r="E90" s="9">
        <v>95</v>
      </c>
      <c r="F90" s="9" t="s">
        <v>574</v>
      </c>
      <c r="G90" s="9">
        <v>100</v>
      </c>
      <c r="H90" s="9">
        <v>25</v>
      </c>
      <c r="I90" s="9">
        <v>25</v>
      </c>
      <c r="J90" s="9"/>
    </row>
    <row r="91" ht="24" customHeight="1" spans="1:10">
      <c r="A91" s="3" t="s">
        <v>592</v>
      </c>
      <c r="B91" s="3" t="s">
        <v>593</v>
      </c>
      <c r="C91" s="4" t="s">
        <v>653</v>
      </c>
      <c r="D91" s="3" t="s">
        <v>578</v>
      </c>
      <c r="E91" s="9">
        <v>95</v>
      </c>
      <c r="F91" s="9" t="s">
        <v>574</v>
      </c>
      <c r="G91" s="9">
        <v>95</v>
      </c>
      <c r="H91" s="9">
        <v>30</v>
      </c>
      <c r="I91" s="9">
        <v>30</v>
      </c>
      <c r="J91" s="9"/>
    </row>
    <row r="92" ht="24" customHeight="1" spans="1:10">
      <c r="A92" s="3" t="s">
        <v>601</v>
      </c>
      <c r="B92" s="3" t="s">
        <v>602</v>
      </c>
      <c r="C92" s="4" t="s">
        <v>654</v>
      </c>
      <c r="D92" s="3" t="s">
        <v>578</v>
      </c>
      <c r="E92" s="3">
        <v>90</v>
      </c>
      <c r="F92" s="3" t="s">
        <v>574</v>
      </c>
      <c r="G92" s="3">
        <v>90</v>
      </c>
      <c r="H92" s="3">
        <v>10</v>
      </c>
      <c r="I92" s="3">
        <v>10</v>
      </c>
      <c r="J92" s="3"/>
    </row>
    <row r="93" ht="24" customHeight="1" spans="1:10">
      <c r="A93" s="3" t="s">
        <v>632</v>
      </c>
      <c r="B93" s="3"/>
      <c r="C93" s="4"/>
      <c r="D93" s="4"/>
      <c r="E93" s="4"/>
      <c r="F93" s="4"/>
      <c r="G93" s="4"/>
      <c r="H93" s="4"/>
      <c r="I93" s="4"/>
      <c r="J93" s="4"/>
    </row>
    <row r="94" ht="24" customHeight="1" spans="1:10">
      <c r="A94" s="3" t="s">
        <v>633</v>
      </c>
      <c r="B94" s="3">
        <v>100</v>
      </c>
      <c r="C94" s="3"/>
      <c r="D94" s="3"/>
      <c r="E94" s="3"/>
      <c r="F94" s="3"/>
      <c r="G94" s="3"/>
      <c r="H94" s="3"/>
      <c r="I94" s="3">
        <v>100</v>
      </c>
      <c r="J94" s="11" t="s">
        <v>641</v>
      </c>
    </row>
    <row r="97" ht="24" customHeight="1" spans="1:10">
      <c r="A97" s="3" t="s">
        <v>609</v>
      </c>
      <c r="B97" s="3" t="s">
        <v>655</v>
      </c>
      <c r="C97" s="3"/>
      <c r="D97" s="3"/>
      <c r="E97" s="3"/>
      <c r="F97" s="3"/>
      <c r="G97" s="3"/>
      <c r="H97" s="3"/>
      <c r="I97" s="3"/>
      <c r="J97" s="3"/>
    </row>
    <row r="98" ht="24" customHeight="1" spans="1:10">
      <c r="A98" s="3" t="s">
        <v>611</v>
      </c>
      <c r="B98" s="4" t="s">
        <v>534</v>
      </c>
      <c r="C98" s="4"/>
      <c r="D98" s="4"/>
      <c r="E98" s="3" t="s">
        <v>612</v>
      </c>
      <c r="F98" s="3" t="s">
        <v>534</v>
      </c>
      <c r="G98" s="3"/>
      <c r="H98" s="3"/>
      <c r="I98" s="3"/>
      <c r="J98" s="3"/>
    </row>
    <row r="99" ht="24" customHeight="1" spans="1:10">
      <c r="A99" s="3" t="s">
        <v>613</v>
      </c>
      <c r="B99" s="3"/>
      <c r="C99" s="3" t="s">
        <v>537</v>
      </c>
      <c r="D99" s="3" t="s">
        <v>452</v>
      </c>
      <c r="E99" s="3" t="s">
        <v>614</v>
      </c>
      <c r="F99" s="3" t="s">
        <v>615</v>
      </c>
      <c r="G99" s="3"/>
      <c r="H99" s="3" t="s">
        <v>616</v>
      </c>
      <c r="I99" s="3" t="s">
        <v>617</v>
      </c>
      <c r="J99" s="3"/>
    </row>
    <row r="100" ht="24" customHeight="1" spans="1:10">
      <c r="A100" s="3"/>
      <c r="B100" s="3" t="s">
        <v>544</v>
      </c>
      <c r="C100" s="3"/>
      <c r="D100" s="5">
        <v>2174</v>
      </c>
      <c r="E100" s="5">
        <v>2174</v>
      </c>
      <c r="F100" s="3">
        <v>10</v>
      </c>
      <c r="G100" s="3"/>
      <c r="H100" s="6">
        <v>1</v>
      </c>
      <c r="I100" s="3">
        <v>10</v>
      </c>
      <c r="J100" s="3"/>
    </row>
    <row r="101" ht="24" customHeight="1" spans="1:10">
      <c r="A101" s="3"/>
      <c r="B101" s="7" t="s">
        <v>618</v>
      </c>
      <c r="C101" s="8"/>
      <c r="D101" s="5"/>
      <c r="E101" s="5"/>
      <c r="F101" s="3" t="s">
        <v>456</v>
      </c>
      <c r="G101" s="3"/>
      <c r="H101" s="3" t="s">
        <v>456</v>
      </c>
      <c r="I101" s="3" t="s">
        <v>456</v>
      </c>
      <c r="J101" s="3"/>
    </row>
    <row r="102" ht="24" customHeight="1" spans="1:10">
      <c r="A102" s="3"/>
      <c r="B102" s="8" t="s">
        <v>549</v>
      </c>
      <c r="C102" s="8"/>
      <c r="D102" s="5"/>
      <c r="E102" s="5"/>
      <c r="F102" s="3" t="s">
        <v>456</v>
      </c>
      <c r="G102" s="3"/>
      <c r="H102" s="3" t="s">
        <v>456</v>
      </c>
      <c r="I102" s="3" t="s">
        <v>456</v>
      </c>
      <c r="J102" s="3"/>
    </row>
    <row r="103" ht="24" customHeight="1" spans="1:10">
      <c r="A103" s="3"/>
      <c r="B103" s="8" t="s">
        <v>619</v>
      </c>
      <c r="C103" s="3"/>
      <c r="D103" s="5">
        <v>2174</v>
      </c>
      <c r="E103" s="5">
        <v>2174</v>
      </c>
      <c r="F103" s="3" t="s">
        <v>456</v>
      </c>
      <c r="G103" s="3"/>
      <c r="H103" s="3" t="s">
        <v>456</v>
      </c>
      <c r="I103" s="3" t="s">
        <v>456</v>
      </c>
      <c r="J103" s="3"/>
    </row>
    <row r="104" ht="24" customHeight="1" spans="1:10">
      <c r="A104" s="9" t="s">
        <v>620</v>
      </c>
      <c r="B104" s="9"/>
      <c r="C104" s="9"/>
      <c r="D104" s="9"/>
      <c r="E104" s="9"/>
      <c r="F104" s="9"/>
      <c r="G104" s="9" t="s">
        <v>621</v>
      </c>
      <c r="H104" s="9"/>
      <c r="I104" s="9"/>
      <c r="J104" s="9"/>
    </row>
    <row r="105" ht="24" customHeight="1" spans="1:10">
      <c r="A105" s="9" t="s">
        <v>622</v>
      </c>
      <c r="B105" s="9" t="s">
        <v>655</v>
      </c>
      <c r="C105" s="9"/>
      <c r="D105" s="9"/>
      <c r="E105" s="9"/>
      <c r="F105" s="9"/>
      <c r="G105" s="9" t="s">
        <v>656</v>
      </c>
      <c r="H105" s="9"/>
      <c r="I105" s="9"/>
      <c r="J105" s="9"/>
    </row>
    <row r="106" ht="24" customHeight="1" spans="1:10">
      <c r="A106" s="9" t="s">
        <v>554</v>
      </c>
      <c r="B106" s="9"/>
      <c r="C106" s="9"/>
      <c r="D106" s="9" t="s">
        <v>625</v>
      </c>
      <c r="E106" s="9"/>
      <c r="F106" s="9"/>
      <c r="G106" s="9" t="s">
        <v>626</v>
      </c>
      <c r="H106" s="9"/>
      <c r="I106" s="9"/>
      <c r="J106" s="9"/>
    </row>
    <row r="107" ht="24" customHeight="1" spans="1:10">
      <c r="A107" s="3" t="s">
        <v>560</v>
      </c>
      <c r="B107" s="3" t="s">
        <v>561</v>
      </c>
      <c r="C107" s="3" t="s">
        <v>562</v>
      </c>
      <c r="D107" s="3" t="s">
        <v>555</v>
      </c>
      <c r="E107" s="9" t="s">
        <v>556</v>
      </c>
      <c r="F107" s="9" t="s">
        <v>557</v>
      </c>
      <c r="G107" s="9" t="s">
        <v>558</v>
      </c>
      <c r="H107" s="9" t="s">
        <v>615</v>
      </c>
      <c r="I107" s="9" t="s">
        <v>617</v>
      </c>
      <c r="J107" s="9" t="s">
        <v>559</v>
      </c>
    </row>
    <row r="108" ht="24" customHeight="1" spans="1:10">
      <c r="A108" s="10" t="s">
        <v>563</v>
      </c>
      <c r="B108" s="3" t="s">
        <v>564</v>
      </c>
      <c r="C108" s="4" t="s">
        <v>657</v>
      </c>
      <c r="D108" s="3" t="s">
        <v>566</v>
      </c>
      <c r="E108" s="3">
        <v>1</v>
      </c>
      <c r="F108" s="3" t="s">
        <v>567</v>
      </c>
      <c r="G108" s="3">
        <v>1</v>
      </c>
      <c r="H108" s="3">
        <v>25</v>
      </c>
      <c r="I108" s="3">
        <v>25</v>
      </c>
      <c r="J108" s="9"/>
    </row>
    <row r="109" ht="24" customHeight="1" spans="1:10">
      <c r="A109" s="12"/>
      <c r="B109" s="3" t="s">
        <v>587</v>
      </c>
      <c r="C109" s="4" t="s">
        <v>638</v>
      </c>
      <c r="D109" s="3" t="s">
        <v>578</v>
      </c>
      <c r="E109" s="9">
        <v>95</v>
      </c>
      <c r="F109" s="9" t="s">
        <v>574</v>
      </c>
      <c r="G109" s="9">
        <v>100</v>
      </c>
      <c r="H109" s="9">
        <v>25</v>
      </c>
      <c r="I109" s="9">
        <v>25</v>
      </c>
      <c r="J109" s="9"/>
    </row>
    <row r="110" ht="24" customHeight="1" spans="1:10">
      <c r="A110" s="3" t="s">
        <v>592</v>
      </c>
      <c r="B110" s="3" t="s">
        <v>593</v>
      </c>
      <c r="C110" s="4" t="s">
        <v>653</v>
      </c>
      <c r="D110" s="3" t="s">
        <v>578</v>
      </c>
      <c r="E110" s="9">
        <v>95</v>
      </c>
      <c r="F110" s="9" t="s">
        <v>574</v>
      </c>
      <c r="G110" s="9">
        <v>95</v>
      </c>
      <c r="H110" s="9">
        <v>30</v>
      </c>
      <c r="I110" s="9">
        <v>30</v>
      </c>
      <c r="J110" s="9"/>
    </row>
    <row r="111" ht="24" customHeight="1" spans="1:10">
      <c r="A111" s="3" t="s">
        <v>601</v>
      </c>
      <c r="B111" s="3" t="s">
        <v>602</v>
      </c>
      <c r="C111" s="4" t="s">
        <v>658</v>
      </c>
      <c r="D111" s="3" t="s">
        <v>578</v>
      </c>
      <c r="E111" s="3">
        <v>90</v>
      </c>
      <c r="F111" s="3" t="s">
        <v>574</v>
      </c>
      <c r="G111" s="3">
        <v>90</v>
      </c>
      <c r="H111" s="3">
        <v>10</v>
      </c>
      <c r="I111" s="3">
        <v>10</v>
      </c>
      <c r="J111" s="3"/>
    </row>
    <row r="112" ht="24" customHeight="1" spans="1:10">
      <c r="A112" s="3" t="s">
        <v>632</v>
      </c>
      <c r="B112" s="3"/>
      <c r="C112" s="4"/>
      <c r="D112" s="4"/>
      <c r="E112" s="4"/>
      <c r="F112" s="4"/>
      <c r="G112" s="4"/>
      <c r="H112" s="4"/>
      <c r="I112" s="4"/>
      <c r="J112" s="4"/>
    </row>
    <row r="113" ht="24" customHeight="1" spans="1:10">
      <c r="A113" s="3" t="s">
        <v>633</v>
      </c>
      <c r="B113" s="3">
        <v>100</v>
      </c>
      <c r="C113" s="3"/>
      <c r="D113" s="3"/>
      <c r="E113" s="3"/>
      <c r="F113" s="3"/>
      <c r="G113" s="3"/>
      <c r="H113" s="3"/>
      <c r="I113" s="3">
        <v>100</v>
      </c>
      <c r="J113" s="11" t="s">
        <v>641</v>
      </c>
    </row>
    <row r="116" ht="24" customHeight="1" spans="1:10">
      <c r="A116" s="3" t="s">
        <v>609</v>
      </c>
      <c r="B116" s="3" t="s">
        <v>659</v>
      </c>
      <c r="C116" s="3"/>
      <c r="D116" s="3"/>
      <c r="E116" s="3"/>
      <c r="F116" s="3"/>
      <c r="G116" s="3"/>
      <c r="H116" s="3"/>
      <c r="I116" s="3"/>
      <c r="J116" s="3"/>
    </row>
    <row r="117" ht="24" customHeight="1" spans="1:10">
      <c r="A117" s="3" t="s">
        <v>611</v>
      </c>
      <c r="B117" s="4" t="s">
        <v>534</v>
      </c>
      <c r="C117" s="4"/>
      <c r="D117" s="4"/>
      <c r="E117" s="3" t="s">
        <v>612</v>
      </c>
      <c r="F117" s="3" t="s">
        <v>534</v>
      </c>
      <c r="G117" s="3"/>
      <c r="H117" s="3"/>
      <c r="I117" s="3"/>
      <c r="J117" s="3"/>
    </row>
    <row r="118" ht="24" customHeight="1" spans="1:10">
      <c r="A118" s="3" t="s">
        <v>613</v>
      </c>
      <c r="B118" s="3"/>
      <c r="C118" s="3" t="s">
        <v>537</v>
      </c>
      <c r="D118" s="3" t="s">
        <v>452</v>
      </c>
      <c r="E118" s="3" t="s">
        <v>614</v>
      </c>
      <c r="F118" s="3" t="s">
        <v>615</v>
      </c>
      <c r="G118" s="3"/>
      <c r="H118" s="3" t="s">
        <v>616</v>
      </c>
      <c r="I118" s="3" t="s">
        <v>617</v>
      </c>
      <c r="J118" s="3"/>
    </row>
    <row r="119" ht="24" customHeight="1" spans="1:10">
      <c r="A119" s="3"/>
      <c r="B119" s="3" t="s">
        <v>544</v>
      </c>
      <c r="C119" s="5">
        <v>545400</v>
      </c>
      <c r="D119" s="5">
        <v>0</v>
      </c>
      <c r="E119" s="5">
        <v>0</v>
      </c>
      <c r="F119" s="3">
        <v>10</v>
      </c>
      <c r="G119" s="3"/>
      <c r="H119" s="6">
        <v>0</v>
      </c>
      <c r="I119" s="3">
        <v>0</v>
      </c>
      <c r="J119" s="3"/>
    </row>
    <row r="120" ht="24" customHeight="1" spans="1:10">
      <c r="A120" s="3"/>
      <c r="B120" s="7" t="s">
        <v>618</v>
      </c>
      <c r="C120" s="5">
        <v>545400</v>
      </c>
      <c r="D120" s="5">
        <v>0</v>
      </c>
      <c r="E120" s="5">
        <v>0</v>
      </c>
      <c r="F120" s="3" t="s">
        <v>456</v>
      </c>
      <c r="G120" s="3"/>
      <c r="H120" s="3" t="s">
        <v>456</v>
      </c>
      <c r="I120" s="3" t="s">
        <v>456</v>
      </c>
      <c r="J120" s="3"/>
    </row>
    <row r="121" ht="24" customHeight="1" spans="1:10">
      <c r="A121" s="3"/>
      <c r="B121" s="8" t="s">
        <v>549</v>
      </c>
      <c r="C121" s="8"/>
      <c r="D121" s="5"/>
      <c r="E121" s="5"/>
      <c r="F121" s="3" t="s">
        <v>456</v>
      </c>
      <c r="G121" s="3"/>
      <c r="H121" s="3" t="s">
        <v>456</v>
      </c>
      <c r="I121" s="3" t="s">
        <v>456</v>
      </c>
      <c r="J121" s="3"/>
    </row>
    <row r="122" ht="24" customHeight="1" spans="1:10">
      <c r="A122" s="3"/>
      <c r="B122" s="8" t="s">
        <v>619</v>
      </c>
      <c r="C122" s="3"/>
      <c r="D122" s="5"/>
      <c r="E122" s="5"/>
      <c r="F122" s="3" t="s">
        <v>456</v>
      </c>
      <c r="G122" s="3"/>
      <c r="H122" s="3" t="s">
        <v>456</v>
      </c>
      <c r="I122" s="3" t="s">
        <v>456</v>
      </c>
      <c r="J122" s="3"/>
    </row>
    <row r="123" ht="24" customHeight="1" spans="1:10">
      <c r="A123" s="9" t="s">
        <v>620</v>
      </c>
      <c r="B123" s="9"/>
      <c r="C123" s="9"/>
      <c r="D123" s="9"/>
      <c r="E123" s="9"/>
      <c r="F123" s="9"/>
      <c r="G123" s="9" t="s">
        <v>621</v>
      </c>
      <c r="H123" s="9"/>
      <c r="I123" s="9"/>
      <c r="J123" s="9"/>
    </row>
    <row r="124" ht="213" customHeight="1" spans="1:10">
      <c r="A124" s="9" t="s">
        <v>622</v>
      </c>
      <c r="B124" s="13" t="s">
        <v>660</v>
      </c>
      <c r="C124" s="13"/>
      <c r="D124" s="13"/>
      <c r="E124" s="13"/>
      <c r="F124" s="13"/>
      <c r="G124" s="9" t="s">
        <v>660</v>
      </c>
      <c r="H124" s="9"/>
      <c r="I124" s="9"/>
      <c r="J124" s="9"/>
    </row>
    <row r="125" ht="24" customHeight="1" spans="1:10">
      <c r="A125" s="9" t="s">
        <v>554</v>
      </c>
      <c r="B125" s="9"/>
      <c r="C125" s="9"/>
      <c r="D125" s="9" t="s">
        <v>625</v>
      </c>
      <c r="E125" s="9"/>
      <c r="F125" s="9"/>
      <c r="G125" s="9" t="s">
        <v>626</v>
      </c>
      <c r="H125" s="9"/>
      <c r="I125" s="9"/>
      <c r="J125" s="9"/>
    </row>
    <row r="126" ht="24" customHeight="1" spans="1:10">
      <c r="A126" s="3" t="s">
        <v>560</v>
      </c>
      <c r="B126" s="3" t="s">
        <v>561</v>
      </c>
      <c r="C126" s="3" t="s">
        <v>562</v>
      </c>
      <c r="D126" s="3" t="s">
        <v>555</v>
      </c>
      <c r="E126" s="9" t="s">
        <v>556</v>
      </c>
      <c r="F126" s="9" t="s">
        <v>557</v>
      </c>
      <c r="G126" s="9" t="s">
        <v>558</v>
      </c>
      <c r="H126" s="9" t="s">
        <v>615</v>
      </c>
      <c r="I126" s="9" t="s">
        <v>617</v>
      </c>
      <c r="J126" s="9" t="s">
        <v>559</v>
      </c>
    </row>
    <row r="127" ht="24" customHeight="1" spans="1:10">
      <c r="A127" s="10" t="s">
        <v>563</v>
      </c>
      <c r="B127" s="10" t="s">
        <v>564</v>
      </c>
      <c r="C127" s="4" t="s">
        <v>661</v>
      </c>
      <c r="D127" s="3" t="s">
        <v>662</v>
      </c>
      <c r="E127" s="9" t="s">
        <v>663</v>
      </c>
      <c r="F127" s="9" t="s">
        <v>639</v>
      </c>
      <c r="G127" s="9" t="s">
        <v>663</v>
      </c>
      <c r="H127" s="9">
        <v>3</v>
      </c>
      <c r="I127" s="9">
        <v>3</v>
      </c>
      <c r="J127" s="9"/>
    </row>
    <row r="128" ht="24" customHeight="1" spans="1:10">
      <c r="A128" s="14"/>
      <c r="B128" s="14"/>
      <c r="C128" s="4" t="s">
        <v>664</v>
      </c>
      <c r="D128" s="3" t="s">
        <v>662</v>
      </c>
      <c r="E128" s="9" t="s">
        <v>78</v>
      </c>
      <c r="F128" s="9" t="s">
        <v>639</v>
      </c>
      <c r="G128" s="9" t="s">
        <v>78</v>
      </c>
      <c r="H128" s="9">
        <v>3</v>
      </c>
      <c r="I128" s="9">
        <v>3</v>
      </c>
      <c r="J128" s="9"/>
    </row>
    <row r="129" ht="24" customHeight="1" spans="1:10">
      <c r="A129" s="14"/>
      <c r="B129" s="14"/>
      <c r="C129" s="4" t="s">
        <v>665</v>
      </c>
      <c r="D129" s="3" t="s">
        <v>662</v>
      </c>
      <c r="E129" s="9" t="s">
        <v>91</v>
      </c>
      <c r="F129" s="9" t="s">
        <v>666</v>
      </c>
      <c r="G129" s="9" t="s">
        <v>91</v>
      </c>
      <c r="H129" s="9">
        <v>3</v>
      </c>
      <c r="I129" s="9">
        <v>3</v>
      </c>
      <c r="J129" s="9"/>
    </row>
    <row r="130" ht="24" customHeight="1" spans="1:10">
      <c r="A130" s="14"/>
      <c r="B130" s="14"/>
      <c r="C130" s="4" t="s">
        <v>667</v>
      </c>
      <c r="D130" s="3" t="s">
        <v>566</v>
      </c>
      <c r="E130" s="9" t="s">
        <v>12</v>
      </c>
      <c r="F130" s="9" t="s">
        <v>666</v>
      </c>
      <c r="G130" s="9" t="s">
        <v>12</v>
      </c>
      <c r="H130" s="9">
        <v>3</v>
      </c>
      <c r="I130" s="9">
        <v>3</v>
      </c>
      <c r="J130" s="9"/>
    </row>
    <row r="131" ht="24" customHeight="1" spans="1:10">
      <c r="A131" s="14"/>
      <c r="B131" s="12"/>
      <c r="C131" s="4" t="s">
        <v>668</v>
      </c>
      <c r="D131" s="3" t="s">
        <v>566</v>
      </c>
      <c r="E131" s="9" t="s">
        <v>11</v>
      </c>
      <c r="F131" s="9" t="s">
        <v>567</v>
      </c>
      <c r="G131" s="9" t="s">
        <v>11</v>
      </c>
      <c r="H131" s="3">
        <v>3</v>
      </c>
      <c r="I131" s="3">
        <v>3</v>
      </c>
      <c r="J131" s="9"/>
    </row>
    <row r="132" ht="24" customHeight="1" spans="1:10">
      <c r="A132" s="14"/>
      <c r="B132" s="14" t="s">
        <v>576</v>
      </c>
      <c r="C132" s="4" t="s">
        <v>669</v>
      </c>
      <c r="D132" s="3" t="s">
        <v>662</v>
      </c>
      <c r="E132" s="9" t="s">
        <v>573</v>
      </c>
      <c r="F132" s="9" t="s">
        <v>574</v>
      </c>
      <c r="G132" s="9" t="s">
        <v>573</v>
      </c>
      <c r="H132" s="3">
        <v>3</v>
      </c>
      <c r="I132" s="3">
        <v>3</v>
      </c>
      <c r="J132" s="9"/>
    </row>
    <row r="133" ht="24" customHeight="1" spans="1:10">
      <c r="A133" s="14"/>
      <c r="B133" s="14"/>
      <c r="C133" s="4" t="s">
        <v>670</v>
      </c>
      <c r="D133" s="3" t="s">
        <v>662</v>
      </c>
      <c r="E133" s="9" t="s">
        <v>573</v>
      </c>
      <c r="F133" s="9" t="s">
        <v>574</v>
      </c>
      <c r="G133" s="9" t="s">
        <v>573</v>
      </c>
      <c r="H133" s="3">
        <v>3</v>
      </c>
      <c r="I133" s="3">
        <v>3</v>
      </c>
      <c r="J133" s="9"/>
    </row>
    <row r="134" ht="24" customHeight="1" spans="1:10">
      <c r="A134" s="14"/>
      <c r="B134" s="14"/>
      <c r="C134" s="4" t="s">
        <v>671</v>
      </c>
      <c r="D134" s="3" t="s">
        <v>662</v>
      </c>
      <c r="E134" s="9" t="s">
        <v>672</v>
      </c>
      <c r="F134" s="9" t="s">
        <v>574</v>
      </c>
      <c r="G134" s="9" t="s">
        <v>672</v>
      </c>
      <c r="H134" s="3">
        <v>3</v>
      </c>
      <c r="I134" s="3">
        <v>3</v>
      </c>
      <c r="J134" s="9"/>
    </row>
    <row r="135" ht="24" customHeight="1" spans="1:10">
      <c r="A135" s="14"/>
      <c r="B135" s="14"/>
      <c r="C135" s="4" t="s">
        <v>673</v>
      </c>
      <c r="D135" s="3" t="s">
        <v>566</v>
      </c>
      <c r="E135" s="9" t="s">
        <v>573</v>
      </c>
      <c r="F135" s="9" t="s">
        <v>574</v>
      </c>
      <c r="G135" s="9" t="s">
        <v>573</v>
      </c>
      <c r="H135" s="3">
        <v>3</v>
      </c>
      <c r="I135" s="3">
        <v>3</v>
      </c>
      <c r="J135" s="9"/>
    </row>
    <row r="136" ht="24" customHeight="1" spans="1:10">
      <c r="A136" s="14"/>
      <c r="B136" s="14"/>
      <c r="C136" s="4" t="s">
        <v>674</v>
      </c>
      <c r="D136" s="3" t="s">
        <v>566</v>
      </c>
      <c r="E136" s="9" t="s">
        <v>12</v>
      </c>
      <c r="F136" s="9" t="s">
        <v>675</v>
      </c>
      <c r="G136" s="9" t="s">
        <v>12</v>
      </c>
      <c r="H136" s="3">
        <v>3</v>
      </c>
      <c r="I136" s="3">
        <v>3</v>
      </c>
      <c r="J136" s="9"/>
    </row>
    <row r="137" ht="24" customHeight="1" spans="1:10">
      <c r="A137" s="14"/>
      <c r="B137" s="12"/>
      <c r="C137" s="4" t="s">
        <v>676</v>
      </c>
      <c r="D137" s="3" t="s">
        <v>662</v>
      </c>
      <c r="E137" s="9" t="s">
        <v>677</v>
      </c>
      <c r="F137" s="9" t="s">
        <v>574</v>
      </c>
      <c r="G137" s="9" t="s">
        <v>677</v>
      </c>
      <c r="H137" s="3">
        <v>4</v>
      </c>
      <c r="I137" s="3">
        <v>4</v>
      </c>
      <c r="J137" s="9"/>
    </row>
    <row r="138" ht="24" customHeight="1" spans="1:10">
      <c r="A138" s="14"/>
      <c r="B138" s="14" t="s">
        <v>583</v>
      </c>
      <c r="C138" s="4" t="s">
        <v>678</v>
      </c>
      <c r="D138" s="3" t="s">
        <v>662</v>
      </c>
      <c r="E138" s="9" t="s">
        <v>672</v>
      </c>
      <c r="F138" s="9" t="s">
        <v>574</v>
      </c>
      <c r="G138" s="9" t="s">
        <v>672</v>
      </c>
      <c r="H138" s="3">
        <v>4</v>
      </c>
      <c r="I138" s="3">
        <v>4</v>
      </c>
      <c r="J138" s="9"/>
    </row>
    <row r="139" ht="38" customHeight="1" spans="1:10">
      <c r="A139" s="14"/>
      <c r="B139" s="14"/>
      <c r="C139" s="4" t="s">
        <v>679</v>
      </c>
      <c r="D139" s="3" t="s">
        <v>662</v>
      </c>
      <c r="E139" s="9" t="s">
        <v>573</v>
      </c>
      <c r="F139" s="9" t="s">
        <v>574</v>
      </c>
      <c r="G139" s="9" t="s">
        <v>573</v>
      </c>
      <c r="H139" s="3">
        <v>4</v>
      </c>
      <c r="I139" s="3">
        <v>4</v>
      </c>
      <c r="J139" s="9"/>
    </row>
    <row r="140" ht="35" customHeight="1" spans="1:10">
      <c r="A140" s="14"/>
      <c r="B140" s="12"/>
      <c r="C140" s="4" t="s">
        <v>680</v>
      </c>
      <c r="D140" s="3" t="s">
        <v>566</v>
      </c>
      <c r="E140" s="9" t="s">
        <v>11</v>
      </c>
      <c r="F140" s="9" t="s">
        <v>681</v>
      </c>
      <c r="G140" s="9" t="s">
        <v>11</v>
      </c>
      <c r="H140" s="3">
        <v>3</v>
      </c>
      <c r="I140" s="3">
        <v>3</v>
      </c>
      <c r="J140" s="9"/>
    </row>
    <row r="141" ht="36" customHeight="1" spans="1:10">
      <c r="A141" s="12"/>
      <c r="B141" s="3" t="s">
        <v>587</v>
      </c>
      <c r="C141" s="4" t="s">
        <v>588</v>
      </c>
      <c r="D141" s="3" t="s">
        <v>566</v>
      </c>
      <c r="E141" s="9" t="s">
        <v>682</v>
      </c>
      <c r="F141" s="9" t="s">
        <v>591</v>
      </c>
      <c r="G141" s="9" t="s">
        <v>682</v>
      </c>
      <c r="H141" s="3">
        <v>5</v>
      </c>
      <c r="I141" s="3">
        <v>0</v>
      </c>
      <c r="J141" s="9" t="s">
        <v>629</v>
      </c>
    </row>
    <row r="142" ht="34" customHeight="1" spans="1:10">
      <c r="A142" s="10" t="s">
        <v>592</v>
      </c>
      <c r="B142" s="10" t="s">
        <v>593</v>
      </c>
      <c r="C142" s="4" t="s">
        <v>683</v>
      </c>
      <c r="D142" s="3" t="s">
        <v>662</v>
      </c>
      <c r="E142" s="9" t="s">
        <v>677</v>
      </c>
      <c r="F142" s="9" t="s">
        <v>574</v>
      </c>
      <c r="G142" s="9" t="s">
        <v>677</v>
      </c>
      <c r="H142" s="3">
        <v>10</v>
      </c>
      <c r="I142" s="3">
        <v>10</v>
      </c>
      <c r="J142" s="9"/>
    </row>
    <row r="143" ht="50" customHeight="1" spans="1:10">
      <c r="A143" s="14"/>
      <c r="B143" s="14"/>
      <c r="C143" s="4" t="s">
        <v>684</v>
      </c>
      <c r="D143" s="3" t="s">
        <v>662</v>
      </c>
      <c r="E143" s="9" t="s">
        <v>677</v>
      </c>
      <c r="F143" s="9" t="s">
        <v>574</v>
      </c>
      <c r="G143" s="9" t="s">
        <v>677</v>
      </c>
      <c r="H143" s="3">
        <v>10</v>
      </c>
      <c r="I143" s="3">
        <v>10</v>
      </c>
      <c r="J143" s="9"/>
    </row>
    <row r="144" ht="61" customHeight="1" spans="1:10">
      <c r="A144" s="12"/>
      <c r="B144" s="12"/>
      <c r="C144" s="4" t="s">
        <v>685</v>
      </c>
      <c r="D144" s="3" t="s">
        <v>566</v>
      </c>
      <c r="E144" s="9" t="s">
        <v>686</v>
      </c>
      <c r="F144" s="9" t="s">
        <v>591</v>
      </c>
      <c r="G144" s="9" t="s">
        <v>686</v>
      </c>
      <c r="H144" s="3">
        <v>10</v>
      </c>
      <c r="I144" s="3">
        <v>10</v>
      </c>
      <c r="J144" s="9"/>
    </row>
    <row r="145" ht="24" customHeight="1" spans="1:10">
      <c r="A145" s="10" t="s">
        <v>601</v>
      </c>
      <c r="B145" s="10" t="s">
        <v>602</v>
      </c>
      <c r="C145" s="4" t="s">
        <v>687</v>
      </c>
      <c r="D145" s="3" t="s">
        <v>662</v>
      </c>
      <c r="E145" s="9" t="s">
        <v>579</v>
      </c>
      <c r="F145" s="9" t="s">
        <v>574</v>
      </c>
      <c r="G145" s="9" t="s">
        <v>579</v>
      </c>
      <c r="H145" s="3">
        <v>3</v>
      </c>
      <c r="I145" s="3">
        <v>3</v>
      </c>
      <c r="J145" s="3"/>
    </row>
    <row r="146" ht="24" customHeight="1" spans="1:10">
      <c r="A146" s="14"/>
      <c r="B146" s="14"/>
      <c r="C146" s="4" t="s">
        <v>688</v>
      </c>
      <c r="D146" s="3" t="s">
        <v>662</v>
      </c>
      <c r="E146" s="9" t="s">
        <v>579</v>
      </c>
      <c r="F146" s="9" t="s">
        <v>574</v>
      </c>
      <c r="G146" s="9" t="s">
        <v>579</v>
      </c>
      <c r="H146" s="3">
        <v>3</v>
      </c>
      <c r="I146" s="3">
        <v>3</v>
      </c>
      <c r="J146" s="3"/>
    </row>
    <row r="147" ht="24" customHeight="1" spans="1:10">
      <c r="A147" s="12"/>
      <c r="B147" s="12"/>
      <c r="C147" s="4" t="s">
        <v>689</v>
      </c>
      <c r="D147" s="3" t="s">
        <v>662</v>
      </c>
      <c r="E147" s="9" t="s">
        <v>677</v>
      </c>
      <c r="F147" s="9" t="s">
        <v>574</v>
      </c>
      <c r="G147" s="9" t="s">
        <v>677</v>
      </c>
      <c r="H147" s="3">
        <v>4</v>
      </c>
      <c r="I147" s="3">
        <v>4</v>
      </c>
      <c r="J147" s="3"/>
    </row>
    <row r="148" ht="24" customHeight="1" spans="1:10">
      <c r="A148" s="3" t="s">
        <v>632</v>
      </c>
      <c r="B148" s="3"/>
      <c r="C148" s="4"/>
      <c r="D148" s="4"/>
      <c r="E148" s="4"/>
      <c r="F148" s="4"/>
      <c r="G148" s="4"/>
      <c r="H148" s="4"/>
      <c r="I148" s="4"/>
      <c r="J148" s="4"/>
    </row>
    <row r="149" ht="24" customHeight="1" spans="1:10">
      <c r="A149" s="3" t="s">
        <v>633</v>
      </c>
      <c r="B149" s="3">
        <v>100</v>
      </c>
      <c r="C149" s="3"/>
      <c r="D149" s="3"/>
      <c r="E149" s="3"/>
      <c r="F149" s="3"/>
      <c r="G149" s="3"/>
      <c r="H149" s="3"/>
      <c r="I149" s="3">
        <v>85</v>
      </c>
      <c r="J149" s="11" t="s">
        <v>634</v>
      </c>
    </row>
    <row r="152" ht="24" customHeight="1" spans="1:10">
      <c r="A152" s="3" t="s">
        <v>609</v>
      </c>
      <c r="B152" s="3" t="s">
        <v>690</v>
      </c>
      <c r="C152" s="3"/>
      <c r="D152" s="3"/>
      <c r="E152" s="3"/>
      <c r="F152" s="3"/>
      <c r="G152" s="3"/>
      <c r="H152" s="3"/>
      <c r="I152" s="3"/>
      <c r="J152" s="3"/>
    </row>
    <row r="153" ht="24" customHeight="1" spans="1:10">
      <c r="A153" s="3" t="s">
        <v>611</v>
      </c>
      <c r="B153" s="4" t="s">
        <v>534</v>
      </c>
      <c r="C153" s="4"/>
      <c r="D153" s="4"/>
      <c r="E153" s="3" t="s">
        <v>612</v>
      </c>
      <c r="F153" s="3" t="s">
        <v>534</v>
      </c>
      <c r="G153" s="3"/>
      <c r="H153" s="3"/>
      <c r="I153" s="3"/>
      <c r="J153" s="3"/>
    </row>
    <row r="154" ht="24" customHeight="1" spans="1:10">
      <c r="A154" s="3" t="s">
        <v>613</v>
      </c>
      <c r="B154" s="3"/>
      <c r="C154" s="3" t="s">
        <v>537</v>
      </c>
      <c r="D154" s="3" t="s">
        <v>452</v>
      </c>
      <c r="E154" s="3" t="s">
        <v>614</v>
      </c>
      <c r="F154" s="3" t="s">
        <v>615</v>
      </c>
      <c r="G154" s="3"/>
      <c r="H154" s="3" t="s">
        <v>616</v>
      </c>
      <c r="I154" s="3" t="s">
        <v>617</v>
      </c>
      <c r="J154" s="3"/>
    </row>
    <row r="155" ht="24" customHeight="1" spans="1:10">
      <c r="A155" s="3"/>
      <c r="B155" s="3" t="s">
        <v>544</v>
      </c>
      <c r="C155" s="5">
        <v>256000</v>
      </c>
      <c r="D155" s="5">
        <v>0</v>
      </c>
      <c r="E155" s="5">
        <v>0</v>
      </c>
      <c r="F155" s="3">
        <v>10</v>
      </c>
      <c r="G155" s="3"/>
      <c r="H155" s="6">
        <v>0</v>
      </c>
      <c r="I155" s="3">
        <v>0</v>
      </c>
      <c r="J155" s="3"/>
    </row>
    <row r="156" ht="24" customHeight="1" spans="1:10">
      <c r="A156" s="3"/>
      <c r="B156" s="7" t="s">
        <v>618</v>
      </c>
      <c r="C156" s="5">
        <v>256000</v>
      </c>
      <c r="D156" s="5">
        <v>0</v>
      </c>
      <c r="E156" s="5">
        <v>0</v>
      </c>
      <c r="F156" s="3" t="s">
        <v>456</v>
      </c>
      <c r="G156" s="3"/>
      <c r="H156" s="3" t="s">
        <v>456</v>
      </c>
      <c r="I156" s="3" t="s">
        <v>456</v>
      </c>
      <c r="J156" s="3"/>
    </row>
    <row r="157" ht="24" customHeight="1" spans="1:10">
      <c r="A157" s="3"/>
      <c r="B157" s="8" t="s">
        <v>549</v>
      </c>
      <c r="C157" s="8"/>
      <c r="D157" s="5"/>
      <c r="E157" s="5"/>
      <c r="F157" s="3" t="s">
        <v>456</v>
      </c>
      <c r="G157" s="3"/>
      <c r="H157" s="3" t="s">
        <v>456</v>
      </c>
      <c r="I157" s="3" t="s">
        <v>456</v>
      </c>
      <c r="J157" s="3"/>
    </row>
    <row r="158" ht="24" customHeight="1" spans="1:10">
      <c r="A158" s="3"/>
      <c r="B158" s="8" t="s">
        <v>619</v>
      </c>
      <c r="C158" s="3"/>
      <c r="D158" s="5"/>
      <c r="E158" s="5"/>
      <c r="F158" s="3" t="s">
        <v>456</v>
      </c>
      <c r="G158" s="3"/>
      <c r="H158" s="3" t="s">
        <v>456</v>
      </c>
      <c r="I158" s="3" t="s">
        <v>456</v>
      </c>
      <c r="J158" s="3"/>
    </row>
    <row r="159" ht="24" customHeight="1" spans="1:10">
      <c r="A159" s="9" t="s">
        <v>620</v>
      </c>
      <c r="B159" s="9"/>
      <c r="C159" s="9"/>
      <c r="D159" s="9"/>
      <c r="E159" s="9"/>
      <c r="F159" s="9"/>
      <c r="G159" s="9" t="s">
        <v>621</v>
      </c>
      <c r="H159" s="9"/>
      <c r="I159" s="9"/>
      <c r="J159" s="9"/>
    </row>
    <row r="160" ht="213" customHeight="1" spans="1:10">
      <c r="A160" s="9" t="s">
        <v>622</v>
      </c>
      <c r="B160" s="13" t="s">
        <v>691</v>
      </c>
      <c r="C160" s="13"/>
      <c r="D160" s="13"/>
      <c r="E160" s="13"/>
      <c r="F160" s="13"/>
      <c r="G160" s="9" t="s">
        <v>692</v>
      </c>
      <c r="H160" s="9"/>
      <c r="I160" s="9"/>
      <c r="J160" s="9"/>
    </row>
    <row r="161" ht="24" customHeight="1" spans="1:10">
      <c r="A161" s="9" t="s">
        <v>554</v>
      </c>
      <c r="B161" s="9"/>
      <c r="C161" s="9"/>
      <c r="D161" s="9" t="s">
        <v>625</v>
      </c>
      <c r="E161" s="9"/>
      <c r="F161" s="9"/>
      <c r="G161" s="9" t="s">
        <v>626</v>
      </c>
      <c r="H161" s="9"/>
      <c r="I161" s="9"/>
      <c r="J161" s="9"/>
    </row>
    <row r="162" ht="24" customHeight="1" spans="1:10">
      <c r="A162" s="3" t="s">
        <v>560</v>
      </c>
      <c r="B162" s="3" t="s">
        <v>561</v>
      </c>
      <c r="C162" s="3" t="s">
        <v>562</v>
      </c>
      <c r="D162" s="3" t="s">
        <v>555</v>
      </c>
      <c r="E162" s="9" t="s">
        <v>556</v>
      </c>
      <c r="F162" s="9" t="s">
        <v>557</v>
      </c>
      <c r="G162" s="9" t="s">
        <v>558</v>
      </c>
      <c r="H162" s="9" t="s">
        <v>615</v>
      </c>
      <c r="I162" s="9" t="s">
        <v>617</v>
      </c>
      <c r="J162" s="9" t="s">
        <v>559</v>
      </c>
    </row>
    <row r="163" ht="24" customHeight="1" spans="1:10">
      <c r="A163" s="10" t="s">
        <v>563</v>
      </c>
      <c r="B163" s="3" t="s">
        <v>564</v>
      </c>
      <c r="C163" s="4" t="s">
        <v>693</v>
      </c>
      <c r="D163" s="3" t="s">
        <v>662</v>
      </c>
      <c r="E163" s="9" t="s">
        <v>12</v>
      </c>
      <c r="F163" s="9" t="s">
        <v>694</v>
      </c>
      <c r="G163" s="9" t="s">
        <v>12</v>
      </c>
      <c r="H163" s="3">
        <v>5</v>
      </c>
      <c r="I163" s="3">
        <v>5</v>
      </c>
      <c r="J163" s="9"/>
    </row>
    <row r="164" ht="24" customHeight="1" spans="1:10">
      <c r="A164" s="14"/>
      <c r="B164" s="3"/>
      <c r="C164" s="4" t="s">
        <v>695</v>
      </c>
      <c r="D164" s="3" t="s">
        <v>662</v>
      </c>
      <c r="E164" s="9" t="s">
        <v>12</v>
      </c>
      <c r="F164" s="9" t="s">
        <v>694</v>
      </c>
      <c r="G164" s="9" t="s">
        <v>12</v>
      </c>
      <c r="H164" s="3">
        <v>5</v>
      </c>
      <c r="I164" s="3">
        <v>5</v>
      </c>
      <c r="J164" s="9"/>
    </row>
    <row r="165" ht="24" customHeight="1" spans="1:10">
      <c r="A165" s="14"/>
      <c r="B165" s="3"/>
      <c r="C165" s="4" t="s">
        <v>696</v>
      </c>
      <c r="D165" s="3" t="s">
        <v>662</v>
      </c>
      <c r="E165" s="9" t="s">
        <v>12</v>
      </c>
      <c r="F165" s="9" t="s">
        <v>567</v>
      </c>
      <c r="G165" s="9" t="s">
        <v>12</v>
      </c>
      <c r="H165" s="3">
        <v>5</v>
      </c>
      <c r="I165" s="3">
        <v>5</v>
      </c>
      <c r="J165" s="9"/>
    </row>
    <row r="166" ht="24" customHeight="1" spans="1:10">
      <c r="A166" s="14"/>
      <c r="B166" s="3"/>
      <c r="C166" s="4" t="s">
        <v>697</v>
      </c>
      <c r="D166" s="3" t="s">
        <v>662</v>
      </c>
      <c r="E166" s="9" t="s">
        <v>12</v>
      </c>
      <c r="F166" s="9" t="s">
        <v>698</v>
      </c>
      <c r="G166" s="9" t="s">
        <v>12</v>
      </c>
      <c r="H166" s="3">
        <v>5</v>
      </c>
      <c r="I166" s="3">
        <v>5</v>
      </c>
      <c r="J166" s="9"/>
    </row>
    <row r="167" ht="24" customHeight="1" spans="1:10">
      <c r="A167" s="14"/>
      <c r="B167" s="3" t="s">
        <v>576</v>
      </c>
      <c r="C167" s="4" t="s">
        <v>699</v>
      </c>
      <c r="D167" s="3" t="s">
        <v>566</v>
      </c>
      <c r="E167" s="9" t="s">
        <v>573</v>
      </c>
      <c r="F167" s="9" t="s">
        <v>574</v>
      </c>
      <c r="G167" s="9" t="s">
        <v>573</v>
      </c>
      <c r="H167" s="3">
        <v>5</v>
      </c>
      <c r="I167" s="3">
        <v>5</v>
      </c>
      <c r="J167" s="9"/>
    </row>
    <row r="168" ht="24" customHeight="1" spans="1:10">
      <c r="A168" s="14"/>
      <c r="B168" s="3"/>
      <c r="C168" s="4" t="s">
        <v>700</v>
      </c>
      <c r="D168" s="3" t="s">
        <v>662</v>
      </c>
      <c r="E168" s="9" t="s">
        <v>672</v>
      </c>
      <c r="F168" s="9" t="s">
        <v>574</v>
      </c>
      <c r="G168" s="9" t="s">
        <v>573</v>
      </c>
      <c r="H168" s="3">
        <v>5</v>
      </c>
      <c r="I168" s="3">
        <v>5</v>
      </c>
      <c r="J168" s="9"/>
    </row>
    <row r="169" ht="24" customHeight="1" spans="1:10">
      <c r="A169" s="14"/>
      <c r="B169" s="3"/>
      <c r="C169" s="4" t="s">
        <v>701</v>
      </c>
      <c r="D169" s="3" t="s">
        <v>662</v>
      </c>
      <c r="E169" s="9" t="s">
        <v>672</v>
      </c>
      <c r="F169" s="9" t="s">
        <v>574</v>
      </c>
      <c r="G169" s="9" t="s">
        <v>672</v>
      </c>
      <c r="H169" s="3">
        <v>5</v>
      </c>
      <c r="I169" s="3">
        <v>5</v>
      </c>
      <c r="J169" s="9"/>
    </row>
    <row r="170" ht="24" customHeight="1" spans="1:10">
      <c r="A170" s="14"/>
      <c r="B170" s="14" t="s">
        <v>583</v>
      </c>
      <c r="C170" s="4" t="s">
        <v>702</v>
      </c>
      <c r="D170" s="3" t="s">
        <v>703</v>
      </c>
      <c r="E170" s="9" t="s">
        <v>11</v>
      </c>
      <c r="F170" s="9" t="s">
        <v>681</v>
      </c>
      <c r="G170" s="9" t="s">
        <v>672</v>
      </c>
      <c r="H170" s="3">
        <v>5</v>
      </c>
      <c r="I170" s="3">
        <v>5</v>
      </c>
      <c r="J170" s="9"/>
    </row>
    <row r="171" ht="38" customHeight="1" spans="1:10">
      <c r="A171" s="14"/>
      <c r="B171" s="14"/>
      <c r="C171" s="4" t="s">
        <v>704</v>
      </c>
      <c r="D171" s="3" t="s">
        <v>703</v>
      </c>
      <c r="E171" s="9" t="s">
        <v>11</v>
      </c>
      <c r="F171" s="9" t="s">
        <v>681</v>
      </c>
      <c r="G171" s="9" t="s">
        <v>573</v>
      </c>
      <c r="H171" s="3">
        <v>5</v>
      </c>
      <c r="I171" s="3">
        <v>5</v>
      </c>
      <c r="J171" s="9"/>
    </row>
    <row r="172" ht="36" customHeight="1" spans="1:10">
      <c r="A172" s="12"/>
      <c r="B172" s="3" t="s">
        <v>587</v>
      </c>
      <c r="C172" s="4" t="s">
        <v>588</v>
      </c>
      <c r="D172" s="3" t="s">
        <v>566</v>
      </c>
      <c r="E172" s="9" t="s">
        <v>682</v>
      </c>
      <c r="F172" s="9" t="s">
        <v>591</v>
      </c>
      <c r="G172" s="9" t="s">
        <v>682</v>
      </c>
      <c r="H172" s="3">
        <v>5</v>
      </c>
      <c r="I172" s="3">
        <v>0</v>
      </c>
      <c r="J172" s="9" t="s">
        <v>629</v>
      </c>
    </row>
    <row r="173" ht="34" customHeight="1" spans="1:10">
      <c r="A173" s="10" t="s">
        <v>592</v>
      </c>
      <c r="B173" s="10" t="s">
        <v>593</v>
      </c>
      <c r="C173" s="4" t="s">
        <v>705</v>
      </c>
      <c r="D173" s="3" t="s">
        <v>662</v>
      </c>
      <c r="E173" s="9" t="s">
        <v>706</v>
      </c>
      <c r="F173" s="9" t="s">
        <v>574</v>
      </c>
      <c r="G173" s="9" t="s">
        <v>677</v>
      </c>
      <c r="H173" s="3">
        <v>15</v>
      </c>
      <c r="I173" s="3">
        <v>15</v>
      </c>
      <c r="J173" s="9"/>
    </row>
    <row r="174" ht="50" customHeight="1" spans="1:10">
      <c r="A174" s="14"/>
      <c r="B174" s="14"/>
      <c r="C174" s="4" t="s">
        <v>707</v>
      </c>
      <c r="D174" s="3" t="s">
        <v>566</v>
      </c>
      <c r="E174" s="9" t="s">
        <v>707</v>
      </c>
      <c r="F174" s="9" t="s">
        <v>591</v>
      </c>
      <c r="G174" s="9" t="s">
        <v>677</v>
      </c>
      <c r="H174" s="3">
        <v>15</v>
      </c>
      <c r="I174" s="3">
        <v>15</v>
      </c>
      <c r="J174" s="9"/>
    </row>
    <row r="175" ht="24" customHeight="1" spans="1:10">
      <c r="A175" s="10" t="s">
        <v>601</v>
      </c>
      <c r="B175" s="10" t="s">
        <v>602</v>
      </c>
      <c r="C175" s="4" t="s">
        <v>708</v>
      </c>
      <c r="D175" s="3" t="s">
        <v>566</v>
      </c>
      <c r="E175" s="9" t="s">
        <v>672</v>
      </c>
      <c r="F175" s="9" t="s">
        <v>574</v>
      </c>
      <c r="G175" s="9" t="s">
        <v>579</v>
      </c>
      <c r="H175" s="3">
        <v>10</v>
      </c>
      <c r="I175" s="3">
        <v>10</v>
      </c>
      <c r="J175" s="3"/>
    </row>
    <row r="176" ht="24" customHeight="1" spans="1:10">
      <c r="A176" s="3" t="s">
        <v>632</v>
      </c>
      <c r="B176" s="3"/>
      <c r="C176" s="4"/>
      <c r="D176" s="4"/>
      <c r="E176" s="4"/>
      <c r="F176" s="4"/>
      <c r="G176" s="4"/>
      <c r="H176" s="4"/>
      <c r="I176" s="4"/>
      <c r="J176" s="4"/>
    </row>
    <row r="177" ht="24" customHeight="1" spans="1:10">
      <c r="A177" s="3" t="s">
        <v>633</v>
      </c>
      <c r="B177" s="3">
        <v>100</v>
      </c>
      <c r="C177" s="3"/>
      <c r="D177" s="3"/>
      <c r="E177" s="3"/>
      <c r="F177" s="3"/>
      <c r="G177" s="3"/>
      <c r="H177" s="3"/>
      <c r="I177" s="3">
        <v>85</v>
      </c>
      <c r="J177" s="11" t="s">
        <v>634</v>
      </c>
    </row>
  </sheetData>
  <mergeCells count="211">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21:J21"/>
    <mergeCell ref="B23:J23"/>
    <mergeCell ref="B24:D24"/>
    <mergeCell ref="F24:J24"/>
    <mergeCell ref="F25:G25"/>
    <mergeCell ref="I25:J25"/>
    <mergeCell ref="F26:G26"/>
    <mergeCell ref="I26:J26"/>
    <mergeCell ref="F27:G27"/>
    <mergeCell ref="I27:J27"/>
    <mergeCell ref="F28:G28"/>
    <mergeCell ref="I28:J28"/>
    <mergeCell ref="F29:G29"/>
    <mergeCell ref="I29:J29"/>
    <mergeCell ref="A30:F30"/>
    <mergeCell ref="G30:J30"/>
    <mergeCell ref="B31:F31"/>
    <mergeCell ref="G31:J31"/>
    <mergeCell ref="A32:C32"/>
    <mergeCell ref="D32:F32"/>
    <mergeCell ref="G32:J32"/>
    <mergeCell ref="A37:B37"/>
    <mergeCell ref="C37:J37"/>
    <mergeCell ref="B38:H38"/>
    <mergeCell ref="B41:J41"/>
    <mergeCell ref="B42:D42"/>
    <mergeCell ref="F42:J42"/>
    <mergeCell ref="F43:G43"/>
    <mergeCell ref="I43:J43"/>
    <mergeCell ref="F44:G44"/>
    <mergeCell ref="I44:J44"/>
    <mergeCell ref="F45:G45"/>
    <mergeCell ref="I45:J45"/>
    <mergeCell ref="F46:G46"/>
    <mergeCell ref="I46:J46"/>
    <mergeCell ref="F47:G47"/>
    <mergeCell ref="I47:J47"/>
    <mergeCell ref="A48:F48"/>
    <mergeCell ref="G48:J48"/>
    <mergeCell ref="B49:F49"/>
    <mergeCell ref="G49:J49"/>
    <mergeCell ref="A50:C50"/>
    <mergeCell ref="D50:F50"/>
    <mergeCell ref="G50:J50"/>
    <mergeCell ref="A55:B55"/>
    <mergeCell ref="C55:J55"/>
    <mergeCell ref="B56:H56"/>
    <mergeCell ref="B59:J59"/>
    <mergeCell ref="B60:D60"/>
    <mergeCell ref="F60:J60"/>
    <mergeCell ref="F61:G61"/>
    <mergeCell ref="I61:J61"/>
    <mergeCell ref="F62:G62"/>
    <mergeCell ref="I62:J62"/>
    <mergeCell ref="F63:G63"/>
    <mergeCell ref="I63:J63"/>
    <mergeCell ref="F64:G64"/>
    <mergeCell ref="I64:J64"/>
    <mergeCell ref="F65:G65"/>
    <mergeCell ref="I65:J65"/>
    <mergeCell ref="A66:F66"/>
    <mergeCell ref="G66:J66"/>
    <mergeCell ref="B67:F67"/>
    <mergeCell ref="G67:J67"/>
    <mergeCell ref="A68:C68"/>
    <mergeCell ref="D68:F68"/>
    <mergeCell ref="G68:J68"/>
    <mergeCell ref="A74:B74"/>
    <mergeCell ref="C74:J74"/>
    <mergeCell ref="B75:H75"/>
    <mergeCell ref="B78:J78"/>
    <mergeCell ref="B79:D79"/>
    <mergeCell ref="F79:J79"/>
    <mergeCell ref="F80:G80"/>
    <mergeCell ref="I80:J80"/>
    <mergeCell ref="F81:G81"/>
    <mergeCell ref="I81:J81"/>
    <mergeCell ref="F82:G82"/>
    <mergeCell ref="I82:J82"/>
    <mergeCell ref="F83:G83"/>
    <mergeCell ref="I83:J83"/>
    <mergeCell ref="F84:G84"/>
    <mergeCell ref="I84:J84"/>
    <mergeCell ref="A85:F85"/>
    <mergeCell ref="G85:J85"/>
    <mergeCell ref="B86:F86"/>
    <mergeCell ref="G86:J86"/>
    <mergeCell ref="A87:C87"/>
    <mergeCell ref="D87:F87"/>
    <mergeCell ref="G87:J87"/>
    <mergeCell ref="A93:B93"/>
    <mergeCell ref="C93:J93"/>
    <mergeCell ref="B94:H94"/>
    <mergeCell ref="B97:J97"/>
    <mergeCell ref="B98:D98"/>
    <mergeCell ref="F98:J98"/>
    <mergeCell ref="F99:G99"/>
    <mergeCell ref="I99:J99"/>
    <mergeCell ref="F100:G100"/>
    <mergeCell ref="I100:J100"/>
    <mergeCell ref="F101:G101"/>
    <mergeCell ref="I101:J101"/>
    <mergeCell ref="F102:G102"/>
    <mergeCell ref="I102:J102"/>
    <mergeCell ref="F103:G103"/>
    <mergeCell ref="I103:J103"/>
    <mergeCell ref="A104:F104"/>
    <mergeCell ref="G104:J104"/>
    <mergeCell ref="B105:F105"/>
    <mergeCell ref="G105:J105"/>
    <mergeCell ref="A106:C106"/>
    <mergeCell ref="D106:F106"/>
    <mergeCell ref="G106:J106"/>
    <mergeCell ref="A112:B112"/>
    <mergeCell ref="C112:J112"/>
    <mergeCell ref="B113:H113"/>
    <mergeCell ref="B116:J116"/>
    <mergeCell ref="B117:D117"/>
    <mergeCell ref="F117:J117"/>
    <mergeCell ref="F118:G118"/>
    <mergeCell ref="I118:J118"/>
    <mergeCell ref="F119:G119"/>
    <mergeCell ref="I119:J119"/>
    <mergeCell ref="F120:G120"/>
    <mergeCell ref="I120:J120"/>
    <mergeCell ref="F121:G121"/>
    <mergeCell ref="I121:J121"/>
    <mergeCell ref="F122:G122"/>
    <mergeCell ref="I122:J122"/>
    <mergeCell ref="A123:F123"/>
    <mergeCell ref="G123:J123"/>
    <mergeCell ref="B124:F124"/>
    <mergeCell ref="G124:J124"/>
    <mergeCell ref="A125:C125"/>
    <mergeCell ref="D125:F125"/>
    <mergeCell ref="G125:J125"/>
    <mergeCell ref="A148:B148"/>
    <mergeCell ref="C148:J148"/>
    <mergeCell ref="B149:H149"/>
    <mergeCell ref="B152:J152"/>
    <mergeCell ref="B153:D153"/>
    <mergeCell ref="F153:J153"/>
    <mergeCell ref="F154:G154"/>
    <mergeCell ref="I154:J154"/>
    <mergeCell ref="F155:G155"/>
    <mergeCell ref="I155:J155"/>
    <mergeCell ref="F156:G156"/>
    <mergeCell ref="I156:J156"/>
    <mergeCell ref="F157:G157"/>
    <mergeCell ref="I157:J157"/>
    <mergeCell ref="F158:G158"/>
    <mergeCell ref="I158:J158"/>
    <mergeCell ref="A159:F159"/>
    <mergeCell ref="G159:J159"/>
    <mergeCell ref="B160:F160"/>
    <mergeCell ref="G160:J160"/>
    <mergeCell ref="A161:C161"/>
    <mergeCell ref="D161:F161"/>
    <mergeCell ref="G161:J161"/>
    <mergeCell ref="A176:B176"/>
    <mergeCell ref="C176:J176"/>
    <mergeCell ref="B177:H177"/>
    <mergeCell ref="A5:A9"/>
    <mergeCell ref="A25:A29"/>
    <mergeCell ref="A43:A47"/>
    <mergeCell ref="A61:A65"/>
    <mergeCell ref="A70:A71"/>
    <mergeCell ref="A80:A84"/>
    <mergeCell ref="A89:A90"/>
    <mergeCell ref="A99:A103"/>
    <mergeCell ref="A108:A109"/>
    <mergeCell ref="A118:A122"/>
    <mergeCell ref="A127:A141"/>
    <mergeCell ref="A142:A144"/>
    <mergeCell ref="A145:A147"/>
    <mergeCell ref="A154:A158"/>
    <mergeCell ref="A163:A172"/>
    <mergeCell ref="A173:A174"/>
    <mergeCell ref="B127:B131"/>
    <mergeCell ref="B132:B137"/>
    <mergeCell ref="B138:B140"/>
    <mergeCell ref="B142:B144"/>
    <mergeCell ref="B145:B147"/>
    <mergeCell ref="B163:B166"/>
    <mergeCell ref="B167:B169"/>
    <mergeCell ref="B170:B171"/>
    <mergeCell ref="B173:B17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4"/>
  <cols>
    <col min="1" max="3" width="3.25454545454545" style="92" customWidth="1"/>
    <col min="4" max="4" width="32.7545454545455" style="92" customWidth="1"/>
    <col min="5" max="8" width="18.7545454545455" style="92" customWidth="1"/>
    <col min="9" max="9" width="17.8727272727273" style="92" customWidth="1"/>
    <col min="10" max="12" width="18.7545454545455" style="92" customWidth="1"/>
    <col min="13" max="16384" width="9" style="92"/>
  </cols>
  <sheetData>
    <row r="1" s="35" customFormat="1" ht="29.25" customHeight="1" spans="1:12">
      <c r="A1" s="50"/>
      <c r="B1" s="50"/>
      <c r="C1" s="50"/>
      <c r="D1" s="50"/>
      <c r="E1" s="50"/>
      <c r="F1" s="50"/>
      <c r="G1" s="49" t="s">
        <v>113</v>
      </c>
      <c r="H1" s="50"/>
      <c r="I1" s="50"/>
      <c r="J1" s="50"/>
      <c r="K1" s="50"/>
      <c r="L1" s="50"/>
    </row>
    <row r="2" s="35" customFormat="1" ht="18" customHeight="1" spans="1:12">
      <c r="A2" s="50"/>
      <c r="B2" s="50"/>
      <c r="C2" s="50"/>
      <c r="D2" s="50"/>
      <c r="E2" s="50"/>
      <c r="F2" s="50"/>
      <c r="G2" s="50"/>
      <c r="H2" s="50"/>
      <c r="I2" s="50"/>
      <c r="J2" s="50"/>
      <c r="K2" s="50"/>
      <c r="L2" s="76" t="s">
        <v>114</v>
      </c>
    </row>
    <row r="3" s="35" customFormat="1" ht="18" customHeight="1" spans="1:12">
      <c r="A3" s="51" t="s">
        <v>2</v>
      </c>
      <c r="B3" s="50"/>
      <c r="C3" s="50"/>
      <c r="D3" s="50"/>
      <c r="E3" s="50"/>
      <c r="F3" s="50"/>
      <c r="G3" s="52"/>
      <c r="H3" s="50"/>
      <c r="I3" s="50"/>
      <c r="J3" s="50"/>
      <c r="K3" s="50"/>
      <c r="L3" s="76" t="s">
        <v>3</v>
      </c>
    </row>
    <row r="4" ht="19.5" customHeight="1" spans="1:12">
      <c r="A4" s="97" t="s">
        <v>6</v>
      </c>
      <c r="B4" s="97"/>
      <c r="C4" s="97"/>
      <c r="D4" s="97"/>
      <c r="E4" s="96" t="s">
        <v>97</v>
      </c>
      <c r="F4" s="96" t="s">
        <v>115</v>
      </c>
      <c r="G4" s="96" t="s">
        <v>116</v>
      </c>
      <c r="H4" s="96" t="s">
        <v>117</v>
      </c>
      <c r="I4" s="96"/>
      <c r="J4" s="96" t="s">
        <v>118</v>
      </c>
      <c r="K4" s="96" t="s">
        <v>119</v>
      </c>
      <c r="L4" s="96" t="s">
        <v>120</v>
      </c>
    </row>
    <row r="5" ht="19.5" customHeight="1" spans="1:12">
      <c r="A5" s="96" t="s">
        <v>121</v>
      </c>
      <c r="B5" s="96"/>
      <c r="C5" s="96"/>
      <c r="D5" s="97" t="s">
        <v>122</v>
      </c>
      <c r="E5" s="96"/>
      <c r="F5" s="96"/>
      <c r="G5" s="96"/>
      <c r="H5" s="96" t="s">
        <v>123</v>
      </c>
      <c r="I5" s="96" t="s">
        <v>124</v>
      </c>
      <c r="J5" s="96"/>
      <c r="K5" s="96"/>
      <c r="L5" s="96" t="s">
        <v>123</v>
      </c>
    </row>
    <row r="6" ht="19.5" customHeight="1" spans="1:12">
      <c r="A6" s="96"/>
      <c r="B6" s="96"/>
      <c r="C6" s="96"/>
      <c r="D6" s="97"/>
      <c r="E6" s="96"/>
      <c r="F6" s="96"/>
      <c r="G6" s="96"/>
      <c r="H6" s="96"/>
      <c r="I6" s="96"/>
      <c r="J6" s="96"/>
      <c r="K6" s="96"/>
      <c r="L6" s="96"/>
    </row>
    <row r="7" ht="19.5" customHeight="1" spans="1:12">
      <c r="A7" s="96"/>
      <c r="B7" s="96"/>
      <c r="C7" s="96"/>
      <c r="D7" s="97"/>
      <c r="E7" s="96"/>
      <c r="F7" s="96"/>
      <c r="G7" s="96"/>
      <c r="H7" s="96"/>
      <c r="I7" s="96"/>
      <c r="J7" s="96"/>
      <c r="K7" s="96"/>
      <c r="L7" s="96"/>
    </row>
    <row r="8" ht="19.5" customHeight="1" spans="1:12">
      <c r="A8" s="97" t="s">
        <v>125</v>
      </c>
      <c r="B8" s="97" t="s">
        <v>126</v>
      </c>
      <c r="C8" s="97" t="s">
        <v>127</v>
      </c>
      <c r="D8" s="97" t="s">
        <v>10</v>
      </c>
      <c r="E8" s="96" t="s">
        <v>11</v>
      </c>
      <c r="F8" s="96" t="s">
        <v>12</v>
      </c>
      <c r="G8" s="96" t="s">
        <v>20</v>
      </c>
      <c r="H8" s="96" t="s">
        <v>24</v>
      </c>
      <c r="I8" s="96" t="s">
        <v>28</v>
      </c>
      <c r="J8" s="96" t="s">
        <v>32</v>
      </c>
      <c r="K8" s="96" t="s">
        <v>36</v>
      </c>
      <c r="L8" s="96" t="s">
        <v>40</v>
      </c>
    </row>
    <row r="9" ht="19.5" customHeight="1" spans="1:12">
      <c r="A9" s="97"/>
      <c r="B9" s="97"/>
      <c r="C9" s="97"/>
      <c r="D9" s="97" t="s">
        <v>128</v>
      </c>
      <c r="E9" s="98">
        <v>11821097.51</v>
      </c>
      <c r="F9" s="98">
        <v>11689410.01</v>
      </c>
      <c r="G9" s="98">
        <v>0</v>
      </c>
      <c r="H9" s="98">
        <v>0</v>
      </c>
      <c r="I9" s="98">
        <v>0</v>
      </c>
      <c r="J9" s="98">
        <v>0</v>
      </c>
      <c r="K9" s="98">
        <v>0</v>
      </c>
      <c r="L9" s="98">
        <v>131687.5</v>
      </c>
    </row>
    <row r="10" ht="19.5" customHeight="1" spans="1:12">
      <c r="A10" s="99" t="s">
        <v>129</v>
      </c>
      <c r="B10" s="99"/>
      <c r="C10" s="99"/>
      <c r="D10" s="99" t="s">
        <v>130</v>
      </c>
      <c r="E10" s="98">
        <v>7850899.02</v>
      </c>
      <c r="F10" s="98">
        <v>7719211.52</v>
      </c>
      <c r="G10" s="98">
        <v>0</v>
      </c>
      <c r="H10" s="98">
        <v>0</v>
      </c>
      <c r="I10" s="98">
        <v>0</v>
      </c>
      <c r="J10" s="98">
        <v>0</v>
      </c>
      <c r="K10" s="98">
        <v>0</v>
      </c>
      <c r="L10" s="98">
        <v>131687.5</v>
      </c>
    </row>
    <row r="11" ht="19.5" customHeight="1" spans="1:12">
      <c r="A11" s="99" t="s">
        <v>131</v>
      </c>
      <c r="B11" s="99"/>
      <c r="C11" s="99"/>
      <c r="D11" s="99" t="s">
        <v>132</v>
      </c>
      <c r="E11" s="98">
        <v>7842211.52</v>
      </c>
      <c r="F11" s="98">
        <v>7719211.52</v>
      </c>
      <c r="G11" s="98">
        <v>0</v>
      </c>
      <c r="H11" s="98">
        <v>0</v>
      </c>
      <c r="I11" s="98">
        <v>0</v>
      </c>
      <c r="J11" s="98">
        <v>0</v>
      </c>
      <c r="K11" s="98">
        <v>0</v>
      </c>
      <c r="L11" s="98">
        <v>123000</v>
      </c>
    </row>
    <row r="12" ht="19.5" customHeight="1" spans="1:12">
      <c r="A12" s="99" t="s">
        <v>133</v>
      </c>
      <c r="B12" s="99"/>
      <c r="C12" s="99"/>
      <c r="D12" s="99" t="s">
        <v>134</v>
      </c>
      <c r="E12" s="98">
        <v>7142557.52</v>
      </c>
      <c r="F12" s="98">
        <v>7142557.52</v>
      </c>
      <c r="G12" s="98">
        <v>0</v>
      </c>
      <c r="H12" s="98">
        <v>0</v>
      </c>
      <c r="I12" s="98">
        <v>0</v>
      </c>
      <c r="J12" s="98">
        <v>0</v>
      </c>
      <c r="K12" s="98">
        <v>0</v>
      </c>
      <c r="L12" s="98">
        <v>0</v>
      </c>
    </row>
    <row r="13" ht="19.5" customHeight="1" spans="1:12">
      <c r="A13" s="99" t="s">
        <v>135</v>
      </c>
      <c r="B13" s="99"/>
      <c r="C13" s="99"/>
      <c r="D13" s="99" t="s">
        <v>136</v>
      </c>
      <c r="E13" s="98">
        <v>38966</v>
      </c>
      <c r="F13" s="98">
        <v>38966</v>
      </c>
      <c r="G13" s="98">
        <v>0</v>
      </c>
      <c r="H13" s="98">
        <v>0</v>
      </c>
      <c r="I13" s="98">
        <v>0</v>
      </c>
      <c r="J13" s="98">
        <v>0</v>
      </c>
      <c r="K13" s="98">
        <v>0</v>
      </c>
      <c r="L13" s="98">
        <v>0</v>
      </c>
    </row>
    <row r="14" ht="19.5" customHeight="1" spans="1:12">
      <c r="A14" s="99" t="s">
        <v>137</v>
      </c>
      <c r="B14" s="99"/>
      <c r="C14" s="99"/>
      <c r="D14" s="99" t="s">
        <v>138</v>
      </c>
      <c r="E14" s="98">
        <v>283880</v>
      </c>
      <c r="F14" s="98">
        <v>283880</v>
      </c>
      <c r="G14" s="98">
        <v>0</v>
      </c>
      <c r="H14" s="98">
        <v>0</v>
      </c>
      <c r="I14" s="98">
        <v>0</v>
      </c>
      <c r="J14" s="98">
        <v>0</v>
      </c>
      <c r="K14" s="98">
        <v>0</v>
      </c>
      <c r="L14" s="98">
        <v>0</v>
      </c>
    </row>
    <row r="15" ht="19.5" customHeight="1" spans="1:12">
      <c r="A15" s="99" t="s">
        <v>139</v>
      </c>
      <c r="B15" s="99"/>
      <c r="C15" s="99"/>
      <c r="D15" s="99" t="s">
        <v>140</v>
      </c>
      <c r="E15" s="98">
        <v>123000</v>
      </c>
      <c r="F15" s="98">
        <v>0</v>
      </c>
      <c r="G15" s="98">
        <v>0</v>
      </c>
      <c r="H15" s="98">
        <v>0</v>
      </c>
      <c r="I15" s="98">
        <v>0</v>
      </c>
      <c r="J15" s="98">
        <v>0</v>
      </c>
      <c r="K15" s="98">
        <v>0</v>
      </c>
      <c r="L15" s="98">
        <v>123000</v>
      </c>
    </row>
    <row r="16" ht="19.5" customHeight="1" spans="1:12">
      <c r="A16" s="99" t="s">
        <v>141</v>
      </c>
      <c r="B16" s="99"/>
      <c r="C16" s="99"/>
      <c r="D16" s="99" t="s">
        <v>142</v>
      </c>
      <c r="E16" s="98">
        <v>253808</v>
      </c>
      <c r="F16" s="98">
        <v>253808</v>
      </c>
      <c r="G16" s="98">
        <v>0</v>
      </c>
      <c r="H16" s="98">
        <v>0</v>
      </c>
      <c r="I16" s="98">
        <v>0</v>
      </c>
      <c r="J16" s="98">
        <v>0</v>
      </c>
      <c r="K16" s="98">
        <v>0</v>
      </c>
      <c r="L16" s="98">
        <v>0</v>
      </c>
    </row>
    <row r="17" ht="19.5" customHeight="1" spans="1:12">
      <c r="A17" s="99" t="s">
        <v>143</v>
      </c>
      <c r="B17" s="99"/>
      <c r="C17" s="99"/>
      <c r="D17" s="99" t="s">
        <v>144</v>
      </c>
      <c r="E17" s="98">
        <v>8687.5</v>
      </c>
      <c r="F17" s="98">
        <v>0</v>
      </c>
      <c r="G17" s="98">
        <v>0</v>
      </c>
      <c r="H17" s="98">
        <v>0</v>
      </c>
      <c r="I17" s="98">
        <v>0</v>
      </c>
      <c r="J17" s="98">
        <v>0</v>
      </c>
      <c r="K17" s="98">
        <v>0</v>
      </c>
      <c r="L17" s="98">
        <v>8687.5</v>
      </c>
    </row>
    <row r="18" ht="19.5" customHeight="1" spans="1:12">
      <c r="A18" s="99" t="s">
        <v>145</v>
      </c>
      <c r="B18" s="99"/>
      <c r="C18" s="99"/>
      <c r="D18" s="99" t="s">
        <v>146</v>
      </c>
      <c r="E18" s="98">
        <v>8687.5</v>
      </c>
      <c r="F18" s="98">
        <v>0</v>
      </c>
      <c r="G18" s="98">
        <v>0</v>
      </c>
      <c r="H18" s="98">
        <v>0</v>
      </c>
      <c r="I18" s="98">
        <v>0</v>
      </c>
      <c r="J18" s="98">
        <v>0</v>
      </c>
      <c r="K18" s="98">
        <v>0</v>
      </c>
      <c r="L18" s="98">
        <v>8687.5</v>
      </c>
    </row>
    <row r="19" ht="19.5" customHeight="1" spans="1:12">
      <c r="A19" s="99" t="s">
        <v>147</v>
      </c>
      <c r="B19" s="99"/>
      <c r="C19" s="99"/>
      <c r="D19" s="99" t="s">
        <v>148</v>
      </c>
      <c r="E19" s="98">
        <v>2455094.17</v>
      </c>
      <c r="F19" s="98">
        <v>2455094.17</v>
      </c>
      <c r="G19" s="98">
        <v>0</v>
      </c>
      <c r="H19" s="98">
        <v>0</v>
      </c>
      <c r="I19" s="98">
        <v>0</v>
      </c>
      <c r="J19" s="98">
        <v>0</v>
      </c>
      <c r="K19" s="98">
        <v>0</v>
      </c>
      <c r="L19" s="98">
        <v>0</v>
      </c>
    </row>
    <row r="20" ht="19.5" customHeight="1" spans="1:12">
      <c r="A20" s="99" t="s">
        <v>149</v>
      </c>
      <c r="B20" s="99"/>
      <c r="C20" s="99"/>
      <c r="D20" s="99" t="s">
        <v>150</v>
      </c>
      <c r="E20" s="98">
        <v>1918969.77</v>
      </c>
      <c r="F20" s="98">
        <v>1918969.77</v>
      </c>
      <c r="G20" s="98">
        <v>0</v>
      </c>
      <c r="H20" s="98">
        <v>0</v>
      </c>
      <c r="I20" s="98">
        <v>0</v>
      </c>
      <c r="J20" s="98">
        <v>0</v>
      </c>
      <c r="K20" s="98">
        <v>0</v>
      </c>
      <c r="L20" s="98">
        <v>0</v>
      </c>
    </row>
    <row r="21" ht="19.5" customHeight="1" spans="1:12">
      <c r="A21" s="99" t="s">
        <v>151</v>
      </c>
      <c r="B21" s="99"/>
      <c r="C21" s="99"/>
      <c r="D21" s="99" t="s">
        <v>152</v>
      </c>
      <c r="E21" s="98">
        <v>798015.25</v>
      </c>
      <c r="F21" s="98">
        <v>798015.25</v>
      </c>
      <c r="G21" s="98">
        <v>0</v>
      </c>
      <c r="H21" s="98">
        <v>0</v>
      </c>
      <c r="I21" s="98">
        <v>0</v>
      </c>
      <c r="J21" s="98">
        <v>0</v>
      </c>
      <c r="K21" s="98">
        <v>0</v>
      </c>
      <c r="L21" s="98">
        <v>0</v>
      </c>
    </row>
    <row r="22" ht="19.5" customHeight="1" spans="1:12">
      <c r="A22" s="99" t="s">
        <v>153</v>
      </c>
      <c r="B22" s="99"/>
      <c r="C22" s="99"/>
      <c r="D22" s="99" t="s">
        <v>154</v>
      </c>
      <c r="E22" s="98">
        <v>782716.96</v>
      </c>
      <c r="F22" s="98">
        <v>782716.96</v>
      </c>
      <c r="G22" s="98">
        <v>0</v>
      </c>
      <c r="H22" s="98">
        <v>0</v>
      </c>
      <c r="I22" s="98">
        <v>0</v>
      </c>
      <c r="J22" s="98">
        <v>0</v>
      </c>
      <c r="K22" s="98">
        <v>0</v>
      </c>
      <c r="L22" s="98">
        <v>0</v>
      </c>
    </row>
    <row r="23" ht="19.5" customHeight="1" spans="1:12">
      <c r="A23" s="99" t="s">
        <v>155</v>
      </c>
      <c r="B23" s="99"/>
      <c r="C23" s="99"/>
      <c r="D23" s="99" t="s">
        <v>156</v>
      </c>
      <c r="E23" s="98">
        <v>338237.56</v>
      </c>
      <c r="F23" s="98">
        <v>338237.56</v>
      </c>
      <c r="G23" s="98">
        <v>0</v>
      </c>
      <c r="H23" s="98">
        <v>0</v>
      </c>
      <c r="I23" s="98">
        <v>0</v>
      </c>
      <c r="J23" s="98">
        <v>0</v>
      </c>
      <c r="K23" s="98">
        <v>0</v>
      </c>
      <c r="L23" s="98">
        <v>0</v>
      </c>
    </row>
    <row r="24" ht="19.5" customHeight="1" spans="1:12">
      <c r="A24" s="99" t="s">
        <v>157</v>
      </c>
      <c r="B24" s="99"/>
      <c r="C24" s="99"/>
      <c r="D24" s="99" t="s">
        <v>158</v>
      </c>
      <c r="E24" s="98">
        <v>536124.4</v>
      </c>
      <c r="F24" s="98">
        <v>536124.4</v>
      </c>
      <c r="G24" s="98">
        <v>0</v>
      </c>
      <c r="H24" s="98">
        <v>0</v>
      </c>
      <c r="I24" s="98">
        <v>0</v>
      </c>
      <c r="J24" s="98">
        <v>0</v>
      </c>
      <c r="K24" s="98">
        <v>0</v>
      </c>
      <c r="L24" s="98">
        <v>0</v>
      </c>
    </row>
    <row r="25" ht="19.5" customHeight="1" spans="1:12">
      <c r="A25" s="99" t="s">
        <v>159</v>
      </c>
      <c r="B25" s="99"/>
      <c r="C25" s="99"/>
      <c r="D25" s="99" t="s">
        <v>160</v>
      </c>
      <c r="E25" s="98">
        <v>536124.4</v>
      </c>
      <c r="F25" s="98">
        <v>536124.4</v>
      </c>
      <c r="G25" s="98">
        <v>0</v>
      </c>
      <c r="H25" s="98">
        <v>0</v>
      </c>
      <c r="I25" s="98">
        <v>0</v>
      </c>
      <c r="J25" s="98">
        <v>0</v>
      </c>
      <c r="K25" s="98">
        <v>0</v>
      </c>
      <c r="L25" s="98">
        <v>0</v>
      </c>
    </row>
    <row r="26" ht="19.5" customHeight="1" spans="1:12">
      <c r="A26" s="99" t="s">
        <v>161</v>
      </c>
      <c r="B26" s="99"/>
      <c r="C26" s="99"/>
      <c r="D26" s="99" t="s">
        <v>162</v>
      </c>
      <c r="E26" s="98">
        <v>801675.32</v>
      </c>
      <c r="F26" s="98">
        <v>801675.32</v>
      </c>
      <c r="G26" s="98">
        <v>0</v>
      </c>
      <c r="H26" s="98">
        <v>0</v>
      </c>
      <c r="I26" s="98">
        <v>0</v>
      </c>
      <c r="J26" s="98">
        <v>0</v>
      </c>
      <c r="K26" s="98">
        <v>0</v>
      </c>
      <c r="L26" s="98">
        <v>0</v>
      </c>
    </row>
    <row r="27" ht="19.5" customHeight="1" spans="1:12">
      <c r="A27" s="99" t="s">
        <v>163</v>
      </c>
      <c r="B27" s="99"/>
      <c r="C27" s="99"/>
      <c r="D27" s="99" t="s">
        <v>164</v>
      </c>
      <c r="E27" s="98">
        <v>801675.32</v>
      </c>
      <c r="F27" s="98">
        <v>801675.32</v>
      </c>
      <c r="G27" s="98">
        <v>0</v>
      </c>
      <c r="H27" s="98">
        <v>0</v>
      </c>
      <c r="I27" s="98">
        <v>0</v>
      </c>
      <c r="J27" s="98">
        <v>0</v>
      </c>
      <c r="K27" s="98">
        <v>0</v>
      </c>
      <c r="L27" s="98">
        <v>0</v>
      </c>
    </row>
    <row r="28" ht="19.5" customHeight="1" spans="1:12">
      <c r="A28" s="99" t="s">
        <v>165</v>
      </c>
      <c r="B28" s="99"/>
      <c r="C28" s="99"/>
      <c r="D28" s="99" t="s">
        <v>166</v>
      </c>
      <c r="E28" s="98">
        <v>388678.25</v>
      </c>
      <c r="F28" s="98">
        <v>388678.25</v>
      </c>
      <c r="G28" s="98">
        <v>0</v>
      </c>
      <c r="H28" s="98">
        <v>0</v>
      </c>
      <c r="I28" s="98">
        <v>0</v>
      </c>
      <c r="J28" s="98">
        <v>0</v>
      </c>
      <c r="K28" s="98">
        <v>0</v>
      </c>
      <c r="L28" s="98">
        <v>0</v>
      </c>
    </row>
    <row r="29" ht="19.5" customHeight="1" spans="1:12">
      <c r="A29" s="99" t="s">
        <v>167</v>
      </c>
      <c r="B29" s="99"/>
      <c r="C29" s="99"/>
      <c r="D29" s="99" t="s">
        <v>168</v>
      </c>
      <c r="E29" s="98">
        <v>371740.93</v>
      </c>
      <c r="F29" s="98">
        <v>371740.93</v>
      </c>
      <c r="G29" s="98">
        <v>0</v>
      </c>
      <c r="H29" s="98">
        <v>0</v>
      </c>
      <c r="I29" s="98">
        <v>0</v>
      </c>
      <c r="J29" s="98">
        <v>0</v>
      </c>
      <c r="K29" s="98">
        <v>0</v>
      </c>
      <c r="L29" s="98">
        <v>0</v>
      </c>
    </row>
    <row r="30" ht="19.5" customHeight="1" spans="1:12">
      <c r="A30" s="99" t="s">
        <v>169</v>
      </c>
      <c r="B30" s="99"/>
      <c r="C30" s="99"/>
      <c r="D30" s="99" t="s">
        <v>170</v>
      </c>
      <c r="E30" s="98">
        <v>41256.14</v>
      </c>
      <c r="F30" s="98">
        <v>41256.14</v>
      </c>
      <c r="G30" s="98">
        <v>0</v>
      </c>
      <c r="H30" s="98">
        <v>0</v>
      </c>
      <c r="I30" s="98">
        <v>0</v>
      </c>
      <c r="J30" s="98">
        <v>0</v>
      </c>
      <c r="K30" s="98">
        <v>0</v>
      </c>
      <c r="L30" s="98">
        <v>0</v>
      </c>
    </row>
    <row r="31" ht="19.5" customHeight="1" spans="1:12">
      <c r="A31" s="99" t="s">
        <v>171</v>
      </c>
      <c r="B31" s="99"/>
      <c r="C31" s="99"/>
      <c r="D31" s="99" t="s">
        <v>172</v>
      </c>
      <c r="E31" s="98">
        <v>713429</v>
      </c>
      <c r="F31" s="98">
        <v>713429</v>
      </c>
      <c r="G31" s="98">
        <v>0</v>
      </c>
      <c r="H31" s="98">
        <v>0</v>
      </c>
      <c r="I31" s="98">
        <v>0</v>
      </c>
      <c r="J31" s="98">
        <v>0</v>
      </c>
      <c r="K31" s="98">
        <v>0</v>
      </c>
      <c r="L31" s="98">
        <v>0</v>
      </c>
    </row>
    <row r="32" ht="19.5" customHeight="1" spans="1:12">
      <c r="A32" s="99" t="s">
        <v>173</v>
      </c>
      <c r="B32" s="99"/>
      <c r="C32" s="99"/>
      <c r="D32" s="99" t="s">
        <v>174</v>
      </c>
      <c r="E32" s="98">
        <v>713429</v>
      </c>
      <c r="F32" s="98">
        <v>713429</v>
      </c>
      <c r="G32" s="98">
        <v>0</v>
      </c>
      <c r="H32" s="98">
        <v>0</v>
      </c>
      <c r="I32" s="98">
        <v>0</v>
      </c>
      <c r="J32" s="98">
        <v>0</v>
      </c>
      <c r="K32" s="98">
        <v>0</v>
      </c>
      <c r="L32" s="98">
        <v>0</v>
      </c>
    </row>
    <row r="33" ht="19.5" customHeight="1" spans="1:12">
      <c r="A33" s="99" t="s">
        <v>175</v>
      </c>
      <c r="B33" s="99"/>
      <c r="C33" s="99"/>
      <c r="D33" s="99" t="s">
        <v>176</v>
      </c>
      <c r="E33" s="98">
        <v>713429</v>
      </c>
      <c r="F33" s="98">
        <v>713429</v>
      </c>
      <c r="G33" s="98">
        <v>0</v>
      </c>
      <c r="H33" s="98">
        <v>0</v>
      </c>
      <c r="I33" s="98">
        <v>0</v>
      </c>
      <c r="J33" s="98">
        <v>0</v>
      </c>
      <c r="K33" s="98">
        <v>0</v>
      </c>
      <c r="L33" s="98">
        <v>0</v>
      </c>
    </row>
    <row r="34" ht="19.5" customHeight="1" spans="1:12">
      <c r="A34" s="99" t="s">
        <v>177</v>
      </c>
      <c r="B34" s="99"/>
      <c r="C34" s="99"/>
      <c r="D34" s="99"/>
      <c r="E34" s="99"/>
      <c r="F34" s="99"/>
      <c r="G34" s="99"/>
      <c r="H34" s="99"/>
      <c r="I34" s="99"/>
      <c r="J34" s="99"/>
      <c r="K34" s="99"/>
      <c r="L34" s="99"/>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28" activePane="bottomRight" state="frozen"/>
      <selection/>
      <selection pane="topRight"/>
      <selection pane="bottomLeft"/>
      <selection pane="bottomRight" activeCell="F16" sqref="F16"/>
    </sheetView>
  </sheetViews>
  <sheetFormatPr defaultColWidth="9" defaultRowHeight="14"/>
  <cols>
    <col min="1" max="3" width="3.25454545454545" style="92" customWidth="1"/>
    <col min="4" max="4" width="32.7545454545455" style="92" customWidth="1"/>
    <col min="5" max="10" width="18.7545454545455" style="92" customWidth="1"/>
    <col min="11" max="16384" width="9" style="92"/>
  </cols>
  <sheetData>
    <row r="1" s="35" customFormat="1" ht="36" customHeight="1" spans="1:10">
      <c r="A1" s="49" t="s">
        <v>178</v>
      </c>
      <c r="B1" s="49"/>
      <c r="C1" s="49"/>
      <c r="D1" s="49"/>
      <c r="E1" s="49"/>
      <c r="F1" s="49"/>
      <c r="G1" s="49"/>
      <c r="H1" s="49"/>
      <c r="I1" s="49"/>
      <c r="J1" s="49"/>
    </row>
    <row r="2" s="35" customFormat="1" ht="18" customHeight="1" spans="1:10">
      <c r="A2" s="50"/>
      <c r="B2" s="50"/>
      <c r="C2" s="50"/>
      <c r="D2" s="50"/>
      <c r="E2" s="50"/>
      <c r="F2" s="50"/>
      <c r="G2" s="50"/>
      <c r="H2" s="50"/>
      <c r="I2" s="50"/>
      <c r="J2" s="76" t="s">
        <v>179</v>
      </c>
    </row>
    <row r="3" s="35" customFormat="1" ht="18" customHeight="1" spans="1:10">
      <c r="A3" s="51" t="s">
        <v>2</v>
      </c>
      <c r="B3" s="50"/>
      <c r="C3" s="50"/>
      <c r="D3" s="50"/>
      <c r="E3" s="50"/>
      <c r="F3" s="52"/>
      <c r="G3" s="50"/>
      <c r="H3" s="50"/>
      <c r="I3" s="50"/>
      <c r="J3" s="76" t="s">
        <v>3</v>
      </c>
    </row>
    <row r="4" ht="19.5" customHeight="1" spans="1:10">
      <c r="A4" s="97" t="s">
        <v>6</v>
      </c>
      <c r="B4" s="97"/>
      <c r="C4" s="97"/>
      <c r="D4" s="97"/>
      <c r="E4" s="96" t="s">
        <v>99</v>
      </c>
      <c r="F4" s="96" t="s">
        <v>180</v>
      </c>
      <c r="G4" s="96" t="s">
        <v>181</v>
      </c>
      <c r="H4" s="96" t="s">
        <v>182</v>
      </c>
      <c r="I4" s="96" t="s">
        <v>183</v>
      </c>
      <c r="J4" s="96" t="s">
        <v>184</v>
      </c>
    </row>
    <row r="5" ht="19.5" customHeight="1" spans="1:10">
      <c r="A5" s="96" t="s">
        <v>121</v>
      </c>
      <c r="B5" s="96"/>
      <c r="C5" s="96"/>
      <c r="D5" s="97" t="s">
        <v>122</v>
      </c>
      <c r="E5" s="96"/>
      <c r="F5" s="96"/>
      <c r="G5" s="96"/>
      <c r="H5" s="96"/>
      <c r="I5" s="96"/>
      <c r="J5" s="96"/>
    </row>
    <row r="6" ht="19.5" customHeight="1" spans="1:10">
      <c r="A6" s="96"/>
      <c r="B6" s="96"/>
      <c r="C6" s="96"/>
      <c r="D6" s="97"/>
      <c r="E6" s="96"/>
      <c r="F6" s="96"/>
      <c r="G6" s="96"/>
      <c r="H6" s="96"/>
      <c r="I6" s="96"/>
      <c r="J6" s="96"/>
    </row>
    <row r="7" ht="19.5" customHeight="1" spans="1:10">
      <c r="A7" s="96"/>
      <c r="B7" s="96"/>
      <c r="C7" s="96"/>
      <c r="D7" s="97"/>
      <c r="E7" s="96"/>
      <c r="F7" s="96"/>
      <c r="G7" s="96"/>
      <c r="H7" s="96"/>
      <c r="I7" s="96"/>
      <c r="J7" s="96"/>
    </row>
    <row r="8" ht="19.5" customHeight="1" spans="1:10">
      <c r="A8" s="97" t="s">
        <v>125</v>
      </c>
      <c r="B8" s="97" t="s">
        <v>126</v>
      </c>
      <c r="C8" s="97" t="s">
        <v>127</v>
      </c>
      <c r="D8" s="97" t="s">
        <v>10</v>
      </c>
      <c r="E8" s="96" t="s">
        <v>11</v>
      </c>
      <c r="F8" s="96" t="s">
        <v>12</v>
      </c>
      <c r="G8" s="96" t="s">
        <v>20</v>
      </c>
      <c r="H8" s="96" t="s">
        <v>24</v>
      </c>
      <c r="I8" s="96" t="s">
        <v>28</v>
      </c>
      <c r="J8" s="96" t="s">
        <v>32</v>
      </c>
    </row>
    <row r="9" ht="19.5" customHeight="1" spans="1:10">
      <c r="A9" s="97"/>
      <c r="B9" s="97"/>
      <c r="C9" s="97"/>
      <c r="D9" s="97" t="s">
        <v>128</v>
      </c>
      <c r="E9" s="98">
        <v>11925937.61</v>
      </c>
      <c r="F9" s="98">
        <v>11090923.81</v>
      </c>
      <c r="G9" s="98">
        <v>835013.8</v>
      </c>
      <c r="H9" s="98">
        <v>0</v>
      </c>
      <c r="I9" s="98">
        <v>0</v>
      </c>
      <c r="J9" s="98">
        <v>0</v>
      </c>
    </row>
    <row r="10" ht="19.5" customHeight="1" spans="1:10">
      <c r="A10" s="99" t="s">
        <v>129</v>
      </c>
      <c r="B10" s="99"/>
      <c r="C10" s="99"/>
      <c r="D10" s="99" t="s">
        <v>130</v>
      </c>
      <c r="E10" s="98">
        <v>7955739.12</v>
      </c>
      <c r="F10" s="98">
        <v>7120725.32</v>
      </c>
      <c r="G10" s="98">
        <v>835013.8</v>
      </c>
      <c r="H10" s="98">
        <v>0</v>
      </c>
      <c r="I10" s="98">
        <v>0</v>
      </c>
      <c r="J10" s="98">
        <v>0</v>
      </c>
    </row>
    <row r="11" ht="19.5" customHeight="1" spans="1:10">
      <c r="A11" s="99" t="s">
        <v>131</v>
      </c>
      <c r="B11" s="99"/>
      <c r="C11" s="99"/>
      <c r="D11" s="99" t="s">
        <v>132</v>
      </c>
      <c r="E11" s="98">
        <v>7951765.12</v>
      </c>
      <c r="F11" s="98">
        <v>7120725.32</v>
      </c>
      <c r="G11" s="98">
        <v>831039.8</v>
      </c>
      <c r="H11" s="98">
        <v>0</v>
      </c>
      <c r="I11" s="98">
        <v>0</v>
      </c>
      <c r="J11" s="98">
        <v>0</v>
      </c>
    </row>
    <row r="12" ht="19.5" customHeight="1" spans="1:10">
      <c r="A12" s="99" t="s">
        <v>133</v>
      </c>
      <c r="B12" s="99"/>
      <c r="C12" s="99"/>
      <c r="D12" s="99" t="s">
        <v>134</v>
      </c>
      <c r="E12" s="98">
        <v>7142557.52</v>
      </c>
      <c r="F12" s="98">
        <v>6797879.32</v>
      </c>
      <c r="G12" s="98">
        <v>344678.2</v>
      </c>
      <c r="H12" s="98">
        <v>0</v>
      </c>
      <c r="I12" s="98">
        <v>0</v>
      </c>
      <c r="J12" s="98">
        <v>0</v>
      </c>
    </row>
    <row r="13" ht="19.5" customHeight="1" spans="1:10">
      <c r="A13" s="99" t="s">
        <v>135</v>
      </c>
      <c r="B13" s="99"/>
      <c r="C13" s="99"/>
      <c r="D13" s="99" t="s">
        <v>136</v>
      </c>
      <c r="E13" s="98">
        <v>38966</v>
      </c>
      <c r="F13" s="98">
        <v>38966</v>
      </c>
      <c r="G13" s="98">
        <v>0</v>
      </c>
      <c r="H13" s="98">
        <v>0</v>
      </c>
      <c r="I13" s="98">
        <v>0</v>
      </c>
      <c r="J13" s="98">
        <v>0</v>
      </c>
    </row>
    <row r="14" ht="19.5" customHeight="1" spans="1:10">
      <c r="A14" s="99" t="s">
        <v>137</v>
      </c>
      <c r="B14" s="99"/>
      <c r="C14" s="99"/>
      <c r="D14" s="99" t="s">
        <v>138</v>
      </c>
      <c r="E14" s="98">
        <v>516433.6</v>
      </c>
      <c r="F14" s="98">
        <v>283880</v>
      </c>
      <c r="G14" s="98">
        <v>232553.6</v>
      </c>
      <c r="H14" s="98">
        <v>0</v>
      </c>
      <c r="I14" s="98">
        <v>0</v>
      </c>
      <c r="J14" s="98">
        <v>0</v>
      </c>
    </row>
    <row r="15" ht="19.5" customHeight="1" spans="1:10">
      <c r="A15" s="99" t="s">
        <v>141</v>
      </c>
      <c r="B15" s="99"/>
      <c r="C15" s="99"/>
      <c r="D15" s="99" t="s">
        <v>142</v>
      </c>
      <c r="E15" s="98">
        <v>253808</v>
      </c>
      <c r="F15" s="98">
        <v>0</v>
      </c>
      <c r="G15" s="98">
        <v>253808</v>
      </c>
      <c r="H15" s="98">
        <v>0</v>
      </c>
      <c r="I15" s="98">
        <v>0</v>
      </c>
      <c r="J15" s="98">
        <v>0</v>
      </c>
    </row>
    <row r="16" ht="19.5" customHeight="1" spans="1:10">
      <c r="A16" s="99" t="s">
        <v>143</v>
      </c>
      <c r="B16" s="99"/>
      <c r="C16" s="99"/>
      <c r="D16" s="99" t="s">
        <v>144</v>
      </c>
      <c r="E16" s="98">
        <v>3974</v>
      </c>
      <c r="F16" s="98">
        <v>0</v>
      </c>
      <c r="G16" s="98">
        <v>3974</v>
      </c>
      <c r="H16" s="98">
        <v>0</v>
      </c>
      <c r="I16" s="98">
        <v>0</v>
      </c>
      <c r="J16" s="98">
        <v>0</v>
      </c>
    </row>
    <row r="17" ht="19.5" customHeight="1" spans="1:10">
      <c r="A17" s="99" t="s">
        <v>145</v>
      </c>
      <c r="B17" s="99"/>
      <c r="C17" s="99"/>
      <c r="D17" s="99" t="s">
        <v>146</v>
      </c>
      <c r="E17" s="98">
        <v>3974</v>
      </c>
      <c r="F17" s="98">
        <v>0</v>
      </c>
      <c r="G17" s="98">
        <v>3974</v>
      </c>
      <c r="H17" s="98">
        <v>0</v>
      </c>
      <c r="I17" s="98">
        <v>0</v>
      </c>
      <c r="J17" s="98">
        <v>0</v>
      </c>
    </row>
    <row r="18" ht="19.5" customHeight="1" spans="1:10">
      <c r="A18" s="99" t="s">
        <v>147</v>
      </c>
      <c r="B18" s="99"/>
      <c r="C18" s="99"/>
      <c r="D18" s="99" t="s">
        <v>148</v>
      </c>
      <c r="E18" s="98">
        <v>2455094.17</v>
      </c>
      <c r="F18" s="98">
        <v>2455094.17</v>
      </c>
      <c r="G18" s="98">
        <v>0</v>
      </c>
      <c r="H18" s="98">
        <v>0</v>
      </c>
      <c r="I18" s="98">
        <v>0</v>
      </c>
      <c r="J18" s="98">
        <v>0</v>
      </c>
    </row>
    <row r="19" ht="19.5" customHeight="1" spans="1:10">
      <c r="A19" s="99" t="s">
        <v>149</v>
      </c>
      <c r="B19" s="99"/>
      <c r="C19" s="99"/>
      <c r="D19" s="99" t="s">
        <v>150</v>
      </c>
      <c r="E19" s="98">
        <v>1918969.77</v>
      </c>
      <c r="F19" s="98">
        <v>1918969.77</v>
      </c>
      <c r="G19" s="98">
        <v>0</v>
      </c>
      <c r="H19" s="98">
        <v>0</v>
      </c>
      <c r="I19" s="98">
        <v>0</v>
      </c>
      <c r="J19" s="98">
        <v>0</v>
      </c>
    </row>
    <row r="20" ht="19.5" customHeight="1" spans="1:10">
      <c r="A20" s="99" t="s">
        <v>151</v>
      </c>
      <c r="B20" s="99"/>
      <c r="C20" s="99"/>
      <c r="D20" s="99" t="s">
        <v>152</v>
      </c>
      <c r="E20" s="98">
        <v>798015.25</v>
      </c>
      <c r="F20" s="98">
        <v>798015.25</v>
      </c>
      <c r="G20" s="98">
        <v>0</v>
      </c>
      <c r="H20" s="98">
        <v>0</v>
      </c>
      <c r="I20" s="98">
        <v>0</v>
      </c>
      <c r="J20" s="98">
        <v>0</v>
      </c>
    </row>
    <row r="21" ht="19.5" customHeight="1" spans="1:10">
      <c r="A21" s="99" t="s">
        <v>153</v>
      </c>
      <c r="B21" s="99"/>
      <c r="C21" s="99"/>
      <c r="D21" s="99" t="s">
        <v>154</v>
      </c>
      <c r="E21" s="98">
        <v>782716.96</v>
      </c>
      <c r="F21" s="98">
        <v>782716.96</v>
      </c>
      <c r="G21" s="98">
        <v>0</v>
      </c>
      <c r="H21" s="98">
        <v>0</v>
      </c>
      <c r="I21" s="98">
        <v>0</v>
      </c>
      <c r="J21" s="98">
        <v>0</v>
      </c>
    </row>
    <row r="22" ht="19.5" customHeight="1" spans="1:10">
      <c r="A22" s="99" t="s">
        <v>155</v>
      </c>
      <c r="B22" s="99"/>
      <c r="C22" s="99"/>
      <c r="D22" s="99" t="s">
        <v>156</v>
      </c>
      <c r="E22" s="98">
        <v>338237.56</v>
      </c>
      <c r="F22" s="98">
        <v>338237.56</v>
      </c>
      <c r="G22" s="98">
        <v>0</v>
      </c>
      <c r="H22" s="98">
        <v>0</v>
      </c>
      <c r="I22" s="98">
        <v>0</v>
      </c>
      <c r="J22" s="98">
        <v>0</v>
      </c>
    </row>
    <row r="23" ht="19.5" customHeight="1" spans="1:10">
      <c r="A23" s="99" t="s">
        <v>157</v>
      </c>
      <c r="B23" s="99"/>
      <c r="C23" s="99"/>
      <c r="D23" s="99" t="s">
        <v>158</v>
      </c>
      <c r="E23" s="98">
        <v>536124.4</v>
      </c>
      <c r="F23" s="98">
        <v>536124.4</v>
      </c>
      <c r="G23" s="98">
        <v>0</v>
      </c>
      <c r="H23" s="98">
        <v>0</v>
      </c>
      <c r="I23" s="98">
        <v>0</v>
      </c>
      <c r="J23" s="98">
        <v>0</v>
      </c>
    </row>
    <row r="24" ht="19.5" customHeight="1" spans="1:10">
      <c r="A24" s="99" t="s">
        <v>159</v>
      </c>
      <c r="B24" s="99"/>
      <c r="C24" s="99"/>
      <c r="D24" s="99" t="s">
        <v>160</v>
      </c>
      <c r="E24" s="98">
        <v>536124.4</v>
      </c>
      <c r="F24" s="98">
        <v>536124.4</v>
      </c>
      <c r="G24" s="98">
        <v>0</v>
      </c>
      <c r="H24" s="98">
        <v>0</v>
      </c>
      <c r="I24" s="98">
        <v>0</v>
      </c>
      <c r="J24" s="98">
        <v>0</v>
      </c>
    </row>
    <row r="25" ht="19.5" customHeight="1" spans="1:10">
      <c r="A25" s="99" t="s">
        <v>161</v>
      </c>
      <c r="B25" s="99"/>
      <c r="C25" s="99"/>
      <c r="D25" s="99" t="s">
        <v>162</v>
      </c>
      <c r="E25" s="98">
        <v>801675.32</v>
      </c>
      <c r="F25" s="98">
        <v>801675.32</v>
      </c>
      <c r="G25" s="98">
        <v>0</v>
      </c>
      <c r="H25" s="98">
        <v>0</v>
      </c>
      <c r="I25" s="98">
        <v>0</v>
      </c>
      <c r="J25" s="98">
        <v>0</v>
      </c>
    </row>
    <row r="26" ht="19.5" customHeight="1" spans="1:10">
      <c r="A26" s="99" t="s">
        <v>163</v>
      </c>
      <c r="B26" s="99"/>
      <c r="C26" s="99"/>
      <c r="D26" s="99" t="s">
        <v>164</v>
      </c>
      <c r="E26" s="98">
        <v>801675.32</v>
      </c>
      <c r="F26" s="98">
        <v>801675.32</v>
      </c>
      <c r="G26" s="98">
        <v>0</v>
      </c>
      <c r="H26" s="98">
        <v>0</v>
      </c>
      <c r="I26" s="98">
        <v>0</v>
      </c>
      <c r="J26" s="98">
        <v>0</v>
      </c>
    </row>
    <row r="27" ht="19.5" customHeight="1" spans="1:10">
      <c r="A27" s="99" t="s">
        <v>165</v>
      </c>
      <c r="B27" s="99"/>
      <c r="C27" s="99"/>
      <c r="D27" s="99" t="s">
        <v>166</v>
      </c>
      <c r="E27" s="98">
        <v>388678.25</v>
      </c>
      <c r="F27" s="98">
        <v>388678.25</v>
      </c>
      <c r="G27" s="98">
        <v>0</v>
      </c>
      <c r="H27" s="98">
        <v>0</v>
      </c>
      <c r="I27" s="98">
        <v>0</v>
      </c>
      <c r="J27" s="98">
        <v>0</v>
      </c>
    </row>
    <row r="28" ht="19.5" customHeight="1" spans="1:10">
      <c r="A28" s="99" t="s">
        <v>167</v>
      </c>
      <c r="B28" s="99"/>
      <c r="C28" s="99"/>
      <c r="D28" s="99" t="s">
        <v>168</v>
      </c>
      <c r="E28" s="98">
        <v>371740.93</v>
      </c>
      <c r="F28" s="98">
        <v>371740.93</v>
      </c>
      <c r="G28" s="98">
        <v>0</v>
      </c>
      <c r="H28" s="98">
        <v>0</v>
      </c>
      <c r="I28" s="98">
        <v>0</v>
      </c>
      <c r="J28" s="98">
        <v>0</v>
      </c>
    </row>
    <row r="29" ht="19.5" customHeight="1" spans="1:10">
      <c r="A29" s="99" t="s">
        <v>169</v>
      </c>
      <c r="B29" s="99"/>
      <c r="C29" s="99"/>
      <c r="D29" s="99" t="s">
        <v>170</v>
      </c>
      <c r="E29" s="98">
        <v>41256.14</v>
      </c>
      <c r="F29" s="98">
        <v>41256.14</v>
      </c>
      <c r="G29" s="98">
        <v>0</v>
      </c>
      <c r="H29" s="98">
        <v>0</v>
      </c>
      <c r="I29" s="98">
        <v>0</v>
      </c>
      <c r="J29" s="98">
        <v>0</v>
      </c>
    </row>
    <row r="30" ht="19.5" customHeight="1" spans="1:10">
      <c r="A30" s="99" t="s">
        <v>171</v>
      </c>
      <c r="B30" s="99"/>
      <c r="C30" s="99"/>
      <c r="D30" s="99" t="s">
        <v>172</v>
      </c>
      <c r="E30" s="98">
        <v>713429</v>
      </c>
      <c r="F30" s="98">
        <v>713429</v>
      </c>
      <c r="G30" s="98">
        <v>0</v>
      </c>
      <c r="H30" s="98">
        <v>0</v>
      </c>
      <c r="I30" s="98">
        <v>0</v>
      </c>
      <c r="J30" s="98">
        <v>0</v>
      </c>
    </row>
    <row r="31" ht="19.5" customHeight="1" spans="1:10">
      <c r="A31" s="99" t="s">
        <v>173</v>
      </c>
      <c r="B31" s="99"/>
      <c r="C31" s="99"/>
      <c r="D31" s="99" t="s">
        <v>174</v>
      </c>
      <c r="E31" s="98">
        <v>713429</v>
      </c>
      <c r="F31" s="98">
        <v>713429</v>
      </c>
      <c r="G31" s="98">
        <v>0</v>
      </c>
      <c r="H31" s="98">
        <v>0</v>
      </c>
      <c r="I31" s="98">
        <v>0</v>
      </c>
      <c r="J31" s="98">
        <v>0</v>
      </c>
    </row>
    <row r="32" ht="19.5" customHeight="1" spans="1:10">
      <c r="A32" s="99" t="s">
        <v>175</v>
      </c>
      <c r="B32" s="99"/>
      <c r="C32" s="99"/>
      <c r="D32" s="99" t="s">
        <v>176</v>
      </c>
      <c r="E32" s="98">
        <v>713429</v>
      </c>
      <c r="F32" s="98">
        <v>713429</v>
      </c>
      <c r="G32" s="98">
        <v>0</v>
      </c>
      <c r="H32" s="98">
        <v>0</v>
      </c>
      <c r="I32" s="98">
        <v>0</v>
      </c>
      <c r="J32" s="98">
        <v>0</v>
      </c>
    </row>
    <row r="33" ht="19.5" customHeight="1" spans="1:10">
      <c r="A33" s="99" t="s">
        <v>185</v>
      </c>
      <c r="B33" s="99"/>
      <c r="C33" s="99"/>
      <c r="D33" s="99"/>
      <c r="E33" s="99"/>
      <c r="F33" s="99"/>
      <c r="G33" s="99"/>
      <c r="H33" s="99"/>
      <c r="I33" s="99"/>
      <c r="J33" s="99"/>
    </row>
  </sheetData>
  <mergeCells count="3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40" activePane="bottomLeft" state="frozen"/>
      <selection/>
      <selection pane="bottomLeft" activeCell="F56" sqref="F56"/>
    </sheetView>
  </sheetViews>
  <sheetFormatPr defaultColWidth="9" defaultRowHeight="14"/>
  <cols>
    <col min="1" max="1" width="28.6272727272727" style="92" customWidth="1"/>
    <col min="2" max="2" width="4.75454545454545" style="92" customWidth="1"/>
    <col min="3" max="3" width="18.7545454545455" style="92" customWidth="1"/>
    <col min="4" max="4" width="30.5" style="92" customWidth="1"/>
    <col min="5" max="5" width="4.75454545454545" style="92" customWidth="1"/>
    <col min="6" max="9" width="18.7545454545455" style="92" customWidth="1"/>
    <col min="10" max="16384" width="9" style="92"/>
  </cols>
  <sheetData>
    <row r="1" s="35" customFormat="1" ht="25.5" customHeight="1" spans="1:9">
      <c r="A1" s="50"/>
      <c r="B1" s="50"/>
      <c r="C1" s="50"/>
      <c r="D1" s="49" t="s">
        <v>186</v>
      </c>
      <c r="E1" s="50"/>
      <c r="F1" s="50"/>
      <c r="G1" s="50"/>
      <c r="H1" s="50"/>
      <c r="I1" s="50"/>
    </row>
    <row r="2" s="101" customFormat="1" ht="18" customHeight="1" spans="1:9">
      <c r="A2" s="50"/>
      <c r="B2" s="50"/>
      <c r="C2" s="50"/>
      <c r="D2" s="50"/>
      <c r="E2" s="50"/>
      <c r="F2" s="50"/>
      <c r="G2" s="50"/>
      <c r="H2" s="50"/>
      <c r="I2" s="76" t="s">
        <v>187</v>
      </c>
    </row>
    <row r="3" s="101" customFormat="1" ht="18" customHeight="1" spans="1:9">
      <c r="A3" s="51" t="s">
        <v>2</v>
      </c>
      <c r="B3" s="50"/>
      <c r="C3" s="50"/>
      <c r="D3" s="52"/>
      <c r="E3" s="50"/>
      <c r="F3" s="50"/>
      <c r="G3" s="50"/>
      <c r="H3" s="50"/>
      <c r="I3" s="76" t="s">
        <v>3</v>
      </c>
    </row>
    <row r="4" ht="19.5" customHeight="1" spans="1:9">
      <c r="A4" s="97" t="s">
        <v>188</v>
      </c>
      <c r="B4" s="97"/>
      <c r="C4" s="97"/>
      <c r="D4" s="97" t="s">
        <v>189</v>
      </c>
      <c r="E4" s="97"/>
      <c r="F4" s="97"/>
      <c r="G4" s="97"/>
      <c r="H4" s="97"/>
      <c r="I4" s="97"/>
    </row>
    <row r="5" ht="19.5" customHeight="1" spans="1:9">
      <c r="A5" s="96" t="s">
        <v>190</v>
      </c>
      <c r="B5" s="96" t="s">
        <v>7</v>
      </c>
      <c r="C5" s="96" t="s">
        <v>191</v>
      </c>
      <c r="D5" s="96" t="s">
        <v>192</v>
      </c>
      <c r="E5" s="96" t="s">
        <v>7</v>
      </c>
      <c r="F5" s="97" t="s">
        <v>128</v>
      </c>
      <c r="G5" s="96" t="s">
        <v>193</v>
      </c>
      <c r="H5" s="96" t="s">
        <v>194</v>
      </c>
      <c r="I5" s="96" t="s">
        <v>195</v>
      </c>
    </row>
    <row r="6" ht="19.5" customHeight="1" spans="1:9">
      <c r="A6" s="96"/>
      <c r="B6" s="96"/>
      <c r="C6" s="96"/>
      <c r="D6" s="96"/>
      <c r="E6" s="96"/>
      <c r="F6" s="97" t="s">
        <v>123</v>
      </c>
      <c r="G6" s="96" t="s">
        <v>193</v>
      </c>
      <c r="H6" s="96"/>
      <c r="I6" s="96"/>
    </row>
    <row r="7" ht="19.5" customHeight="1" spans="1:9">
      <c r="A7" s="97" t="s">
        <v>196</v>
      </c>
      <c r="B7" s="97"/>
      <c r="C7" s="97" t="s">
        <v>11</v>
      </c>
      <c r="D7" s="97" t="s">
        <v>196</v>
      </c>
      <c r="E7" s="97"/>
      <c r="F7" s="97" t="s">
        <v>12</v>
      </c>
      <c r="G7" s="97" t="s">
        <v>20</v>
      </c>
      <c r="H7" s="97" t="s">
        <v>24</v>
      </c>
      <c r="I7" s="97" t="s">
        <v>28</v>
      </c>
    </row>
    <row r="8" ht="19.5" customHeight="1" spans="1:9">
      <c r="A8" s="99" t="s">
        <v>197</v>
      </c>
      <c r="B8" s="97" t="s">
        <v>11</v>
      </c>
      <c r="C8" s="98">
        <v>11689410.01</v>
      </c>
      <c r="D8" s="99" t="s">
        <v>14</v>
      </c>
      <c r="E8" s="97" t="s">
        <v>22</v>
      </c>
      <c r="F8" s="98">
        <v>7951765.12</v>
      </c>
      <c r="G8" s="98">
        <v>7951765.12</v>
      </c>
      <c r="H8" s="98">
        <v>0</v>
      </c>
      <c r="I8" s="98">
        <v>0</v>
      </c>
    </row>
    <row r="9" ht="19.5" customHeight="1" spans="1:9">
      <c r="A9" s="99" t="s">
        <v>198</v>
      </c>
      <c r="B9" s="97" t="s">
        <v>12</v>
      </c>
      <c r="C9" s="98">
        <v>0</v>
      </c>
      <c r="D9" s="99" t="s">
        <v>17</v>
      </c>
      <c r="E9" s="97" t="s">
        <v>26</v>
      </c>
      <c r="F9" s="98">
        <v>0</v>
      </c>
      <c r="G9" s="98">
        <v>0</v>
      </c>
      <c r="H9" s="98">
        <v>0</v>
      </c>
      <c r="I9" s="98">
        <v>0</v>
      </c>
    </row>
    <row r="10" ht="19.5" customHeight="1" spans="1:9">
      <c r="A10" s="99" t="s">
        <v>199</v>
      </c>
      <c r="B10" s="97" t="s">
        <v>20</v>
      </c>
      <c r="C10" s="98">
        <v>0</v>
      </c>
      <c r="D10" s="99" t="s">
        <v>21</v>
      </c>
      <c r="E10" s="97" t="s">
        <v>30</v>
      </c>
      <c r="F10" s="98">
        <v>0</v>
      </c>
      <c r="G10" s="98">
        <v>0</v>
      </c>
      <c r="H10" s="98">
        <v>0</v>
      </c>
      <c r="I10" s="98">
        <v>0</v>
      </c>
    </row>
    <row r="11" ht="19.5" customHeight="1" spans="1:9">
      <c r="A11" s="99"/>
      <c r="B11" s="97" t="s">
        <v>24</v>
      </c>
      <c r="C11" s="103"/>
      <c r="D11" s="99" t="s">
        <v>25</v>
      </c>
      <c r="E11" s="97" t="s">
        <v>34</v>
      </c>
      <c r="F11" s="98">
        <v>0</v>
      </c>
      <c r="G11" s="98">
        <v>0</v>
      </c>
      <c r="H11" s="98">
        <v>0</v>
      </c>
      <c r="I11" s="98">
        <v>0</v>
      </c>
    </row>
    <row r="12" ht="19.5" customHeight="1" spans="1:9">
      <c r="A12" s="99"/>
      <c r="B12" s="97" t="s">
        <v>28</v>
      </c>
      <c r="C12" s="103"/>
      <c r="D12" s="99" t="s">
        <v>29</v>
      </c>
      <c r="E12" s="97" t="s">
        <v>38</v>
      </c>
      <c r="F12" s="98">
        <v>0</v>
      </c>
      <c r="G12" s="98">
        <v>0</v>
      </c>
      <c r="H12" s="98">
        <v>0</v>
      </c>
      <c r="I12" s="98">
        <v>0</v>
      </c>
    </row>
    <row r="13" ht="19.5" customHeight="1" spans="1:9">
      <c r="A13" s="99"/>
      <c r="B13" s="97" t="s">
        <v>32</v>
      </c>
      <c r="C13" s="103"/>
      <c r="D13" s="99" t="s">
        <v>33</v>
      </c>
      <c r="E13" s="97" t="s">
        <v>42</v>
      </c>
      <c r="F13" s="98">
        <v>0</v>
      </c>
      <c r="G13" s="98">
        <v>0</v>
      </c>
      <c r="H13" s="98">
        <v>0</v>
      </c>
      <c r="I13" s="98">
        <v>0</v>
      </c>
    </row>
    <row r="14" ht="19.5" customHeight="1" spans="1:9">
      <c r="A14" s="99"/>
      <c r="B14" s="97" t="s">
        <v>36</v>
      </c>
      <c r="C14" s="103"/>
      <c r="D14" s="99" t="s">
        <v>37</v>
      </c>
      <c r="E14" s="97" t="s">
        <v>45</v>
      </c>
      <c r="F14" s="98">
        <v>0</v>
      </c>
      <c r="G14" s="98">
        <v>0</v>
      </c>
      <c r="H14" s="98">
        <v>0</v>
      </c>
      <c r="I14" s="98">
        <v>0</v>
      </c>
    </row>
    <row r="15" ht="19.5" customHeight="1" spans="1:9">
      <c r="A15" s="99"/>
      <c r="B15" s="97" t="s">
        <v>40</v>
      </c>
      <c r="C15" s="103"/>
      <c r="D15" s="99" t="s">
        <v>41</v>
      </c>
      <c r="E15" s="97" t="s">
        <v>48</v>
      </c>
      <c r="F15" s="98">
        <v>2455094.17</v>
      </c>
      <c r="G15" s="98">
        <v>2455094.17</v>
      </c>
      <c r="H15" s="98">
        <v>0</v>
      </c>
      <c r="I15" s="98">
        <v>0</v>
      </c>
    </row>
    <row r="16" ht="19.5" customHeight="1" spans="1:9">
      <c r="A16" s="99"/>
      <c r="B16" s="97" t="s">
        <v>43</v>
      </c>
      <c r="C16" s="103"/>
      <c r="D16" s="99" t="s">
        <v>44</v>
      </c>
      <c r="E16" s="97" t="s">
        <v>51</v>
      </c>
      <c r="F16" s="98">
        <v>801675.32</v>
      </c>
      <c r="G16" s="98">
        <v>801675.32</v>
      </c>
      <c r="H16" s="98">
        <v>0</v>
      </c>
      <c r="I16" s="98">
        <v>0</v>
      </c>
    </row>
    <row r="17" ht="19.5" customHeight="1" spans="1:9">
      <c r="A17" s="99"/>
      <c r="B17" s="97" t="s">
        <v>46</v>
      </c>
      <c r="C17" s="103"/>
      <c r="D17" s="99" t="s">
        <v>47</v>
      </c>
      <c r="E17" s="97" t="s">
        <v>54</v>
      </c>
      <c r="F17" s="98">
        <v>0</v>
      </c>
      <c r="G17" s="98">
        <v>0</v>
      </c>
      <c r="H17" s="98">
        <v>0</v>
      </c>
      <c r="I17" s="98">
        <v>0</v>
      </c>
    </row>
    <row r="18" ht="19.5" customHeight="1" spans="1:9">
      <c r="A18" s="99"/>
      <c r="B18" s="97" t="s">
        <v>49</v>
      </c>
      <c r="C18" s="103"/>
      <c r="D18" s="99" t="s">
        <v>50</v>
      </c>
      <c r="E18" s="97" t="s">
        <v>57</v>
      </c>
      <c r="F18" s="98">
        <v>0</v>
      </c>
      <c r="G18" s="98">
        <v>0</v>
      </c>
      <c r="H18" s="98">
        <v>0</v>
      </c>
      <c r="I18" s="98">
        <v>0</v>
      </c>
    </row>
    <row r="19" ht="19.5" customHeight="1" spans="1:9">
      <c r="A19" s="99"/>
      <c r="B19" s="97" t="s">
        <v>52</v>
      </c>
      <c r="C19" s="103"/>
      <c r="D19" s="99" t="s">
        <v>53</v>
      </c>
      <c r="E19" s="97" t="s">
        <v>60</v>
      </c>
      <c r="F19" s="98">
        <v>0</v>
      </c>
      <c r="G19" s="98">
        <v>0</v>
      </c>
      <c r="H19" s="98">
        <v>0</v>
      </c>
      <c r="I19" s="98">
        <v>0</v>
      </c>
    </row>
    <row r="20" ht="19.5" customHeight="1" spans="1:9">
      <c r="A20" s="99"/>
      <c r="B20" s="97" t="s">
        <v>55</v>
      </c>
      <c r="C20" s="103"/>
      <c r="D20" s="99" t="s">
        <v>56</v>
      </c>
      <c r="E20" s="97" t="s">
        <v>63</v>
      </c>
      <c r="F20" s="98">
        <v>0</v>
      </c>
      <c r="G20" s="98">
        <v>0</v>
      </c>
      <c r="H20" s="98">
        <v>0</v>
      </c>
      <c r="I20" s="98">
        <v>0</v>
      </c>
    </row>
    <row r="21" ht="19.5" customHeight="1" spans="1:9">
      <c r="A21" s="99"/>
      <c r="B21" s="97" t="s">
        <v>58</v>
      </c>
      <c r="C21" s="103"/>
      <c r="D21" s="99" t="s">
        <v>59</v>
      </c>
      <c r="E21" s="97" t="s">
        <v>66</v>
      </c>
      <c r="F21" s="98">
        <v>0</v>
      </c>
      <c r="G21" s="98">
        <v>0</v>
      </c>
      <c r="H21" s="98">
        <v>0</v>
      </c>
      <c r="I21" s="98">
        <v>0</v>
      </c>
    </row>
    <row r="22" ht="19.5" customHeight="1" spans="1:9">
      <c r="A22" s="99"/>
      <c r="B22" s="97" t="s">
        <v>61</v>
      </c>
      <c r="C22" s="103"/>
      <c r="D22" s="99" t="s">
        <v>62</v>
      </c>
      <c r="E22" s="97" t="s">
        <v>69</v>
      </c>
      <c r="F22" s="98">
        <v>0</v>
      </c>
      <c r="G22" s="98">
        <v>0</v>
      </c>
      <c r="H22" s="98">
        <v>0</v>
      </c>
      <c r="I22" s="98">
        <v>0</v>
      </c>
    </row>
    <row r="23" ht="19.5" customHeight="1" spans="1:9">
      <c r="A23" s="99"/>
      <c r="B23" s="97" t="s">
        <v>64</v>
      </c>
      <c r="C23" s="103"/>
      <c r="D23" s="99" t="s">
        <v>65</v>
      </c>
      <c r="E23" s="97" t="s">
        <v>72</v>
      </c>
      <c r="F23" s="98">
        <v>0</v>
      </c>
      <c r="G23" s="98">
        <v>0</v>
      </c>
      <c r="H23" s="98">
        <v>0</v>
      </c>
      <c r="I23" s="98">
        <v>0</v>
      </c>
    </row>
    <row r="24" ht="19.5" customHeight="1" spans="1:9">
      <c r="A24" s="99"/>
      <c r="B24" s="97" t="s">
        <v>67</v>
      </c>
      <c r="C24" s="103"/>
      <c r="D24" s="99" t="s">
        <v>68</v>
      </c>
      <c r="E24" s="97" t="s">
        <v>75</v>
      </c>
      <c r="F24" s="98">
        <v>0</v>
      </c>
      <c r="G24" s="98">
        <v>0</v>
      </c>
      <c r="H24" s="98">
        <v>0</v>
      </c>
      <c r="I24" s="98">
        <v>0</v>
      </c>
    </row>
    <row r="25" ht="19.5" customHeight="1" spans="1:9">
      <c r="A25" s="99"/>
      <c r="B25" s="97" t="s">
        <v>70</v>
      </c>
      <c r="C25" s="103"/>
      <c r="D25" s="99" t="s">
        <v>71</v>
      </c>
      <c r="E25" s="97" t="s">
        <v>78</v>
      </c>
      <c r="F25" s="98">
        <v>0</v>
      </c>
      <c r="G25" s="98">
        <v>0</v>
      </c>
      <c r="H25" s="98">
        <v>0</v>
      </c>
      <c r="I25" s="98">
        <v>0</v>
      </c>
    </row>
    <row r="26" ht="19.5" customHeight="1" spans="1:9">
      <c r="A26" s="99"/>
      <c r="B26" s="97" t="s">
        <v>73</v>
      </c>
      <c r="C26" s="103"/>
      <c r="D26" s="99" t="s">
        <v>74</v>
      </c>
      <c r="E26" s="97" t="s">
        <v>81</v>
      </c>
      <c r="F26" s="98">
        <v>713429</v>
      </c>
      <c r="G26" s="98">
        <v>713429</v>
      </c>
      <c r="H26" s="98">
        <v>0</v>
      </c>
      <c r="I26" s="98">
        <v>0</v>
      </c>
    </row>
    <row r="27" ht="19.5" customHeight="1" spans="1:9">
      <c r="A27" s="99"/>
      <c r="B27" s="97" t="s">
        <v>76</v>
      </c>
      <c r="C27" s="103"/>
      <c r="D27" s="99" t="s">
        <v>77</v>
      </c>
      <c r="E27" s="97" t="s">
        <v>84</v>
      </c>
      <c r="F27" s="98">
        <v>0</v>
      </c>
      <c r="G27" s="98">
        <v>0</v>
      </c>
      <c r="H27" s="98">
        <v>0</v>
      </c>
      <c r="I27" s="98">
        <v>0</v>
      </c>
    </row>
    <row r="28" ht="19.5" customHeight="1" spans="1:9">
      <c r="A28" s="99"/>
      <c r="B28" s="97" t="s">
        <v>79</v>
      </c>
      <c r="C28" s="103"/>
      <c r="D28" s="99" t="s">
        <v>80</v>
      </c>
      <c r="E28" s="97" t="s">
        <v>87</v>
      </c>
      <c r="F28" s="98">
        <v>0</v>
      </c>
      <c r="G28" s="98">
        <v>0</v>
      </c>
      <c r="H28" s="98">
        <v>0</v>
      </c>
      <c r="I28" s="98">
        <v>0</v>
      </c>
    </row>
    <row r="29" ht="19.5" customHeight="1" spans="1:9">
      <c r="A29" s="99"/>
      <c r="B29" s="97" t="s">
        <v>82</v>
      </c>
      <c r="C29" s="103"/>
      <c r="D29" s="99" t="s">
        <v>83</v>
      </c>
      <c r="E29" s="97" t="s">
        <v>90</v>
      </c>
      <c r="F29" s="98">
        <v>0</v>
      </c>
      <c r="G29" s="98">
        <v>0</v>
      </c>
      <c r="H29" s="98">
        <v>0</v>
      </c>
      <c r="I29" s="98">
        <v>0</v>
      </c>
    </row>
    <row r="30" ht="19.5" customHeight="1" spans="1:9">
      <c r="A30" s="99"/>
      <c r="B30" s="97" t="s">
        <v>85</v>
      </c>
      <c r="C30" s="103"/>
      <c r="D30" s="99" t="s">
        <v>86</v>
      </c>
      <c r="E30" s="97" t="s">
        <v>93</v>
      </c>
      <c r="F30" s="98">
        <v>0</v>
      </c>
      <c r="G30" s="98">
        <v>0</v>
      </c>
      <c r="H30" s="98">
        <v>0</v>
      </c>
      <c r="I30" s="98">
        <v>0</v>
      </c>
    </row>
    <row r="31" ht="19.5" customHeight="1" spans="1:9">
      <c r="A31" s="99"/>
      <c r="B31" s="97" t="s">
        <v>88</v>
      </c>
      <c r="C31" s="103"/>
      <c r="D31" s="99" t="s">
        <v>89</v>
      </c>
      <c r="E31" s="97" t="s">
        <v>96</v>
      </c>
      <c r="F31" s="98">
        <v>0</v>
      </c>
      <c r="G31" s="98">
        <v>0</v>
      </c>
      <c r="H31" s="98">
        <v>0</v>
      </c>
      <c r="I31" s="98">
        <v>0</v>
      </c>
    </row>
    <row r="32" ht="19.5" customHeight="1" spans="1:9">
      <c r="A32" s="99"/>
      <c r="B32" s="97" t="s">
        <v>91</v>
      </c>
      <c r="C32" s="103"/>
      <c r="D32" s="99" t="s">
        <v>92</v>
      </c>
      <c r="E32" s="97" t="s">
        <v>100</v>
      </c>
      <c r="F32" s="98">
        <v>0</v>
      </c>
      <c r="G32" s="98">
        <v>0</v>
      </c>
      <c r="H32" s="98">
        <v>0</v>
      </c>
      <c r="I32" s="98">
        <v>0</v>
      </c>
    </row>
    <row r="33" ht="19.5" customHeight="1" spans="1:9">
      <c r="A33" s="99"/>
      <c r="B33" s="97" t="s">
        <v>94</v>
      </c>
      <c r="C33" s="103"/>
      <c r="D33" s="99" t="s">
        <v>95</v>
      </c>
      <c r="E33" s="97" t="s">
        <v>104</v>
      </c>
      <c r="F33" s="98">
        <v>0</v>
      </c>
      <c r="G33" s="98">
        <v>0</v>
      </c>
      <c r="H33" s="98">
        <v>0</v>
      </c>
      <c r="I33" s="98">
        <v>0</v>
      </c>
    </row>
    <row r="34" ht="19.5" customHeight="1" spans="1:9">
      <c r="A34" s="97" t="s">
        <v>97</v>
      </c>
      <c r="B34" s="97" t="s">
        <v>98</v>
      </c>
      <c r="C34" s="98">
        <v>11689410.01</v>
      </c>
      <c r="D34" s="97" t="s">
        <v>99</v>
      </c>
      <c r="E34" s="97" t="s">
        <v>108</v>
      </c>
      <c r="F34" s="98">
        <v>11921963.61</v>
      </c>
      <c r="G34" s="98">
        <v>11921963.61</v>
      </c>
      <c r="H34" s="98">
        <v>0</v>
      </c>
      <c r="I34" s="98">
        <v>0</v>
      </c>
    </row>
    <row r="35" ht="19.5" customHeight="1" spans="1:9">
      <c r="A35" s="99" t="s">
        <v>200</v>
      </c>
      <c r="B35" s="97" t="s">
        <v>102</v>
      </c>
      <c r="C35" s="98">
        <v>365098</v>
      </c>
      <c r="D35" s="99" t="s">
        <v>201</v>
      </c>
      <c r="E35" s="97" t="s">
        <v>111</v>
      </c>
      <c r="F35" s="98">
        <v>132544.4</v>
      </c>
      <c r="G35" s="98">
        <v>132544.4</v>
      </c>
      <c r="H35" s="98">
        <v>0</v>
      </c>
      <c r="I35" s="98">
        <v>0</v>
      </c>
    </row>
    <row r="36" ht="19.5" customHeight="1" spans="1:9">
      <c r="A36" s="99" t="s">
        <v>197</v>
      </c>
      <c r="B36" s="97" t="s">
        <v>106</v>
      </c>
      <c r="C36" s="98">
        <v>365098</v>
      </c>
      <c r="D36" s="99"/>
      <c r="E36" s="97" t="s">
        <v>202</v>
      </c>
      <c r="F36" s="103"/>
      <c r="G36" s="103"/>
      <c r="H36" s="103"/>
      <c r="I36" s="103"/>
    </row>
    <row r="37" ht="19.5" customHeight="1" spans="1:9">
      <c r="A37" s="99" t="s">
        <v>198</v>
      </c>
      <c r="B37" s="97" t="s">
        <v>110</v>
      </c>
      <c r="C37" s="98">
        <v>0</v>
      </c>
      <c r="D37" s="97"/>
      <c r="E37" s="97" t="s">
        <v>203</v>
      </c>
      <c r="F37" s="103"/>
      <c r="G37" s="103"/>
      <c r="H37" s="103"/>
      <c r="I37" s="103"/>
    </row>
    <row r="38" ht="19.5" customHeight="1" spans="1:9">
      <c r="A38" s="99" t="s">
        <v>199</v>
      </c>
      <c r="B38" s="97" t="s">
        <v>15</v>
      </c>
      <c r="C38" s="98">
        <v>0</v>
      </c>
      <c r="D38" s="99"/>
      <c r="E38" s="97" t="s">
        <v>204</v>
      </c>
      <c r="F38" s="103"/>
      <c r="G38" s="103"/>
      <c r="H38" s="103"/>
      <c r="I38" s="103"/>
    </row>
    <row r="39" ht="19.5" customHeight="1" spans="1:9">
      <c r="A39" s="97" t="s">
        <v>109</v>
      </c>
      <c r="B39" s="97" t="s">
        <v>18</v>
      </c>
      <c r="C39" s="98">
        <v>12054508.01</v>
      </c>
      <c r="D39" s="97" t="s">
        <v>109</v>
      </c>
      <c r="E39" s="97" t="s">
        <v>205</v>
      </c>
      <c r="F39" s="98">
        <v>12054508.01</v>
      </c>
      <c r="G39" s="98">
        <v>12054508.01</v>
      </c>
      <c r="H39" s="98">
        <v>0</v>
      </c>
      <c r="I39" s="98">
        <v>0</v>
      </c>
    </row>
    <row r="40" ht="19.5" customHeight="1" spans="1:9">
      <c r="A40" s="99" t="s">
        <v>206</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K10" activePane="bottomRight" state="frozen"/>
      <selection/>
      <selection pane="topRight"/>
      <selection pane="bottomLeft"/>
      <selection pane="bottomRight" activeCell="Q17" sqref="Q17"/>
    </sheetView>
  </sheetViews>
  <sheetFormatPr defaultColWidth="9" defaultRowHeight="14"/>
  <cols>
    <col min="1" max="3" width="2.75454545454545" style="92" customWidth="1"/>
    <col min="4" max="4" width="35.0909090909091" style="92" customWidth="1"/>
    <col min="5" max="8" width="14" style="92" customWidth="1"/>
    <col min="9" max="10" width="15" style="92" customWidth="1"/>
    <col min="11" max="11" width="14" style="92" customWidth="1"/>
    <col min="12" max="13" width="15" style="92" customWidth="1"/>
    <col min="14" max="17" width="14" style="92" customWidth="1"/>
    <col min="18" max="18" width="15" style="92" customWidth="1"/>
    <col min="19" max="20" width="14" style="92" customWidth="1"/>
    <col min="21" max="16384" width="9" style="92"/>
  </cols>
  <sheetData>
    <row r="1" s="82" customFormat="1" ht="36" customHeight="1" spans="1:20">
      <c r="A1" s="114" t="s">
        <v>207</v>
      </c>
      <c r="B1" s="114"/>
      <c r="C1" s="114"/>
      <c r="D1" s="114"/>
      <c r="E1" s="114"/>
      <c r="F1" s="114"/>
      <c r="G1" s="114"/>
      <c r="H1" s="114"/>
      <c r="I1" s="114"/>
      <c r="J1" s="114"/>
      <c r="K1" s="114"/>
      <c r="L1" s="114"/>
      <c r="M1" s="114"/>
      <c r="N1" s="114"/>
      <c r="O1" s="114"/>
      <c r="P1" s="114"/>
      <c r="Q1" s="114"/>
      <c r="R1" s="114"/>
      <c r="S1" s="114"/>
      <c r="T1" s="114"/>
    </row>
    <row r="2" s="82" customFormat="1" ht="19.5" customHeight="1" spans="1:20">
      <c r="A2" s="115"/>
      <c r="B2" s="115"/>
      <c r="C2" s="115"/>
      <c r="D2" s="115"/>
      <c r="E2" s="115"/>
      <c r="F2" s="115"/>
      <c r="G2" s="115"/>
      <c r="H2" s="115"/>
      <c r="I2" s="115"/>
      <c r="J2" s="115"/>
      <c r="K2" s="115"/>
      <c r="L2" s="115"/>
      <c r="M2" s="115"/>
      <c r="N2" s="115"/>
      <c r="O2" s="115"/>
      <c r="P2" s="117"/>
      <c r="Q2" s="122"/>
      <c r="R2" s="122"/>
      <c r="S2" s="86" t="s">
        <v>208</v>
      </c>
      <c r="T2" s="86"/>
    </row>
    <row r="3" s="113" customFormat="1" ht="19.5" customHeight="1" spans="1:20">
      <c r="A3" s="116" t="s">
        <v>2</v>
      </c>
      <c r="B3" s="116"/>
      <c r="C3" s="116"/>
      <c r="D3" s="116"/>
      <c r="E3" s="116"/>
      <c r="F3" s="116"/>
      <c r="G3" s="116"/>
      <c r="H3" s="116"/>
      <c r="I3" s="118"/>
      <c r="J3" s="118"/>
      <c r="K3" s="119"/>
      <c r="L3" s="119"/>
      <c r="M3" s="119"/>
      <c r="N3" s="120"/>
      <c r="O3" s="120"/>
      <c r="P3" s="121"/>
      <c r="Q3" s="123"/>
      <c r="R3" s="123"/>
      <c r="S3" s="110" t="s">
        <v>209</v>
      </c>
      <c r="T3" s="110"/>
    </row>
    <row r="4" ht="19.5" customHeight="1" spans="1:20">
      <c r="A4" s="96" t="s">
        <v>6</v>
      </c>
      <c r="B4" s="96"/>
      <c r="C4" s="96"/>
      <c r="D4" s="96"/>
      <c r="E4" s="96" t="s">
        <v>105</v>
      </c>
      <c r="F4" s="96"/>
      <c r="G4" s="96"/>
      <c r="H4" s="96" t="s">
        <v>210</v>
      </c>
      <c r="I4" s="96"/>
      <c r="J4" s="96"/>
      <c r="K4" s="96" t="s">
        <v>211</v>
      </c>
      <c r="L4" s="96"/>
      <c r="M4" s="96"/>
      <c r="N4" s="96"/>
      <c r="O4" s="96"/>
      <c r="P4" s="96" t="s">
        <v>107</v>
      </c>
      <c r="Q4" s="96"/>
      <c r="R4" s="96"/>
      <c r="S4" s="96"/>
      <c r="T4" s="96"/>
    </row>
    <row r="5" ht="19.5" customHeight="1" spans="1:20">
      <c r="A5" s="96" t="s">
        <v>121</v>
      </c>
      <c r="B5" s="96"/>
      <c r="C5" s="96"/>
      <c r="D5" s="96" t="s">
        <v>122</v>
      </c>
      <c r="E5" s="96" t="s">
        <v>128</v>
      </c>
      <c r="F5" s="96" t="s">
        <v>212</v>
      </c>
      <c r="G5" s="96" t="s">
        <v>213</v>
      </c>
      <c r="H5" s="96" t="s">
        <v>128</v>
      </c>
      <c r="I5" s="96" t="s">
        <v>180</v>
      </c>
      <c r="J5" s="96" t="s">
        <v>181</v>
      </c>
      <c r="K5" s="96" t="s">
        <v>128</v>
      </c>
      <c r="L5" s="96" t="s">
        <v>180</v>
      </c>
      <c r="M5" s="96"/>
      <c r="N5" s="96" t="s">
        <v>180</v>
      </c>
      <c r="O5" s="96" t="s">
        <v>181</v>
      </c>
      <c r="P5" s="96" t="s">
        <v>128</v>
      </c>
      <c r="Q5" s="96" t="s">
        <v>212</v>
      </c>
      <c r="R5" s="96" t="s">
        <v>213</v>
      </c>
      <c r="S5" s="96" t="s">
        <v>213</v>
      </c>
      <c r="T5" s="96"/>
    </row>
    <row r="6" ht="19.5" customHeight="1" spans="1:20">
      <c r="A6" s="96"/>
      <c r="B6" s="96"/>
      <c r="C6" s="96"/>
      <c r="D6" s="96"/>
      <c r="E6" s="96"/>
      <c r="F6" s="96"/>
      <c r="G6" s="96" t="s">
        <v>123</v>
      </c>
      <c r="H6" s="96"/>
      <c r="I6" s="96" t="s">
        <v>214</v>
      </c>
      <c r="J6" s="96" t="s">
        <v>123</v>
      </c>
      <c r="K6" s="96"/>
      <c r="L6" s="96" t="s">
        <v>123</v>
      </c>
      <c r="M6" s="96" t="s">
        <v>215</v>
      </c>
      <c r="N6" s="96" t="s">
        <v>214</v>
      </c>
      <c r="O6" s="96" t="s">
        <v>123</v>
      </c>
      <c r="P6" s="96"/>
      <c r="Q6" s="96"/>
      <c r="R6" s="96" t="s">
        <v>123</v>
      </c>
      <c r="S6" s="96" t="s">
        <v>216</v>
      </c>
      <c r="T6" s="96" t="s">
        <v>217</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96"/>
      <c r="B9" s="96"/>
      <c r="C9" s="96"/>
      <c r="D9" s="96" t="s">
        <v>128</v>
      </c>
      <c r="E9" s="98">
        <v>365098</v>
      </c>
      <c r="F9" s="98">
        <v>0</v>
      </c>
      <c r="G9" s="98">
        <v>365098</v>
      </c>
      <c r="H9" s="98">
        <v>11689410.01</v>
      </c>
      <c r="I9" s="98">
        <v>11090923.81</v>
      </c>
      <c r="J9" s="98">
        <v>598486.2</v>
      </c>
      <c r="K9" s="98">
        <v>11921963.61</v>
      </c>
      <c r="L9" s="98">
        <v>11090923.81</v>
      </c>
      <c r="M9" s="98">
        <v>10135572.72</v>
      </c>
      <c r="N9" s="98">
        <v>955351.09</v>
      </c>
      <c r="O9" s="98">
        <v>831039.8</v>
      </c>
      <c r="P9" s="98">
        <v>132544.4</v>
      </c>
      <c r="Q9" s="98">
        <v>0</v>
      </c>
      <c r="R9" s="98">
        <v>132544.4</v>
      </c>
      <c r="S9" s="98">
        <v>132544.4</v>
      </c>
      <c r="T9" s="98">
        <v>0</v>
      </c>
    </row>
    <row r="10" ht="19.5" customHeight="1" spans="1:20">
      <c r="A10" s="99" t="s">
        <v>129</v>
      </c>
      <c r="B10" s="99"/>
      <c r="C10" s="99"/>
      <c r="D10" s="99" t="s">
        <v>130</v>
      </c>
      <c r="E10" s="98">
        <v>365098</v>
      </c>
      <c r="F10" s="98">
        <v>0</v>
      </c>
      <c r="G10" s="98">
        <v>365098</v>
      </c>
      <c r="H10" s="98">
        <v>7719211.52</v>
      </c>
      <c r="I10" s="98">
        <v>7120725.32</v>
      </c>
      <c r="J10" s="98">
        <v>598486.2</v>
      </c>
      <c r="K10" s="98">
        <v>7951765.12</v>
      </c>
      <c r="L10" s="98">
        <v>7120725.32</v>
      </c>
      <c r="M10" s="98">
        <v>6233789.48</v>
      </c>
      <c r="N10" s="98">
        <v>886935.84</v>
      </c>
      <c r="O10" s="98">
        <v>831039.8</v>
      </c>
      <c r="P10" s="98">
        <v>132544.4</v>
      </c>
      <c r="Q10" s="98">
        <v>0</v>
      </c>
      <c r="R10" s="98">
        <v>132544.4</v>
      </c>
      <c r="S10" s="98">
        <v>132544.4</v>
      </c>
      <c r="T10" s="98">
        <v>0</v>
      </c>
    </row>
    <row r="11" ht="19.5" customHeight="1" spans="1:20">
      <c r="A11" s="99" t="s">
        <v>131</v>
      </c>
      <c r="B11" s="99"/>
      <c r="C11" s="99"/>
      <c r="D11" s="99" t="s">
        <v>132</v>
      </c>
      <c r="E11" s="98">
        <v>365098</v>
      </c>
      <c r="F11" s="98">
        <v>0</v>
      </c>
      <c r="G11" s="98">
        <v>365098</v>
      </c>
      <c r="H11" s="98">
        <v>7719211.52</v>
      </c>
      <c r="I11" s="98">
        <v>7120725.32</v>
      </c>
      <c r="J11" s="98">
        <v>598486.2</v>
      </c>
      <c r="K11" s="98">
        <v>7951765.12</v>
      </c>
      <c r="L11" s="98">
        <v>7120725.32</v>
      </c>
      <c r="M11" s="98">
        <v>6233789.48</v>
      </c>
      <c r="N11" s="98">
        <v>886935.84</v>
      </c>
      <c r="O11" s="98">
        <v>831039.8</v>
      </c>
      <c r="P11" s="98">
        <v>132544.4</v>
      </c>
      <c r="Q11" s="98">
        <v>0</v>
      </c>
      <c r="R11" s="98">
        <v>132544.4</v>
      </c>
      <c r="S11" s="98">
        <v>132544.4</v>
      </c>
      <c r="T11" s="98">
        <v>0</v>
      </c>
    </row>
    <row r="12" ht="19.5" customHeight="1" spans="1:20">
      <c r="A12" s="99" t="s">
        <v>133</v>
      </c>
      <c r="B12" s="99"/>
      <c r="C12" s="99"/>
      <c r="D12" s="99" t="s">
        <v>134</v>
      </c>
      <c r="E12" s="98">
        <v>41328</v>
      </c>
      <c r="F12" s="98">
        <v>0</v>
      </c>
      <c r="G12" s="98">
        <v>41328</v>
      </c>
      <c r="H12" s="98">
        <v>7142557.52</v>
      </c>
      <c r="I12" s="98">
        <v>6797879.32</v>
      </c>
      <c r="J12" s="98">
        <v>344678.2</v>
      </c>
      <c r="K12" s="98">
        <v>7142557.52</v>
      </c>
      <c r="L12" s="98">
        <v>6797879.32</v>
      </c>
      <c r="M12" s="98">
        <v>6233789.48</v>
      </c>
      <c r="N12" s="98">
        <v>564089.84</v>
      </c>
      <c r="O12" s="98">
        <v>344678.2</v>
      </c>
      <c r="P12" s="98">
        <v>41328</v>
      </c>
      <c r="Q12" s="98">
        <v>0</v>
      </c>
      <c r="R12" s="98">
        <v>41328</v>
      </c>
      <c r="S12" s="98">
        <v>41328</v>
      </c>
      <c r="T12" s="98">
        <v>0</v>
      </c>
    </row>
    <row r="13" ht="19.5" customHeight="1" spans="1:20">
      <c r="A13" s="99" t="s">
        <v>135</v>
      </c>
      <c r="B13" s="99"/>
      <c r="C13" s="99"/>
      <c r="D13" s="99" t="s">
        <v>136</v>
      </c>
      <c r="E13" s="98">
        <v>0</v>
      </c>
      <c r="F13" s="98">
        <v>0</v>
      </c>
      <c r="G13" s="98">
        <v>0</v>
      </c>
      <c r="H13" s="98">
        <v>38966</v>
      </c>
      <c r="I13" s="98">
        <v>38966</v>
      </c>
      <c r="J13" s="98">
        <v>0</v>
      </c>
      <c r="K13" s="98">
        <v>38966</v>
      </c>
      <c r="L13" s="98">
        <v>38966</v>
      </c>
      <c r="M13" s="98">
        <v>0</v>
      </c>
      <c r="N13" s="98">
        <v>38966</v>
      </c>
      <c r="O13" s="98">
        <v>0</v>
      </c>
      <c r="P13" s="98">
        <v>0</v>
      </c>
      <c r="Q13" s="98">
        <v>0</v>
      </c>
      <c r="R13" s="98">
        <v>0</v>
      </c>
      <c r="S13" s="98">
        <v>0</v>
      </c>
      <c r="T13" s="98">
        <v>0</v>
      </c>
    </row>
    <row r="14" ht="19.5" customHeight="1" spans="1:20">
      <c r="A14" s="99" t="s">
        <v>137</v>
      </c>
      <c r="B14" s="99"/>
      <c r="C14" s="99"/>
      <c r="D14" s="99" t="s">
        <v>138</v>
      </c>
      <c r="E14" s="98">
        <v>240490</v>
      </c>
      <c r="F14" s="98">
        <v>0</v>
      </c>
      <c r="G14" s="98">
        <v>240490</v>
      </c>
      <c r="H14" s="98">
        <v>283880</v>
      </c>
      <c r="I14" s="98">
        <v>283880</v>
      </c>
      <c r="J14" s="98">
        <v>0</v>
      </c>
      <c r="K14" s="98">
        <v>516433.6</v>
      </c>
      <c r="L14" s="98">
        <v>283880</v>
      </c>
      <c r="M14" s="98">
        <v>0</v>
      </c>
      <c r="N14" s="98">
        <v>283880</v>
      </c>
      <c r="O14" s="98">
        <v>232553.6</v>
      </c>
      <c r="P14" s="98">
        <v>7936.4</v>
      </c>
      <c r="Q14" s="98">
        <v>0</v>
      </c>
      <c r="R14" s="98">
        <v>7936.4</v>
      </c>
      <c r="S14" s="98">
        <v>7936.4</v>
      </c>
      <c r="T14" s="98">
        <v>0</v>
      </c>
    </row>
    <row r="15" ht="19.5" customHeight="1" spans="1:20">
      <c r="A15" s="99" t="s">
        <v>139</v>
      </c>
      <c r="B15" s="99"/>
      <c r="C15" s="99"/>
      <c r="D15" s="99" t="s">
        <v>140</v>
      </c>
      <c r="E15" s="98">
        <v>83280</v>
      </c>
      <c r="F15" s="98">
        <v>0</v>
      </c>
      <c r="G15" s="98">
        <v>83280</v>
      </c>
      <c r="H15" s="98">
        <v>0</v>
      </c>
      <c r="I15" s="98">
        <v>0</v>
      </c>
      <c r="J15" s="98">
        <v>0</v>
      </c>
      <c r="K15" s="98">
        <v>0</v>
      </c>
      <c r="L15" s="98">
        <v>0</v>
      </c>
      <c r="M15" s="98">
        <v>0</v>
      </c>
      <c r="N15" s="98">
        <v>0</v>
      </c>
      <c r="O15" s="98">
        <v>0</v>
      </c>
      <c r="P15" s="98">
        <v>83280</v>
      </c>
      <c r="Q15" s="98">
        <v>0</v>
      </c>
      <c r="R15" s="98">
        <v>83280</v>
      </c>
      <c r="S15" s="98">
        <v>83280</v>
      </c>
      <c r="T15" s="98">
        <v>0</v>
      </c>
    </row>
    <row r="16" ht="19.5" customHeight="1" spans="1:20">
      <c r="A16" s="99" t="s">
        <v>141</v>
      </c>
      <c r="B16" s="99"/>
      <c r="C16" s="99"/>
      <c r="D16" s="99" t="s">
        <v>142</v>
      </c>
      <c r="E16" s="98">
        <v>0</v>
      </c>
      <c r="F16" s="98">
        <v>0</v>
      </c>
      <c r="G16" s="98">
        <v>0</v>
      </c>
      <c r="H16" s="98">
        <v>253808</v>
      </c>
      <c r="I16" s="98">
        <v>0</v>
      </c>
      <c r="J16" s="98">
        <v>253808</v>
      </c>
      <c r="K16" s="98">
        <v>253808</v>
      </c>
      <c r="L16" s="98">
        <v>0</v>
      </c>
      <c r="M16" s="98">
        <v>0</v>
      </c>
      <c r="N16" s="98">
        <v>0</v>
      </c>
      <c r="O16" s="98">
        <v>253808</v>
      </c>
      <c r="P16" s="98">
        <v>0</v>
      </c>
      <c r="Q16" s="98">
        <v>0</v>
      </c>
      <c r="R16" s="98">
        <v>0</v>
      </c>
      <c r="S16" s="98">
        <v>0</v>
      </c>
      <c r="T16" s="98">
        <v>0</v>
      </c>
    </row>
    <row r="17" ht="19.5" customHeight="1" spans="1:20">
      <c r="A17" s="99" t="s">
        <v>147</v>
      </c>
      <c r="B17" s="99"/>
      <c r="C17" s="99"/>
      <c r="D17" s="99" t="s">
        <v>148</v>
      </c>
      <c r="E17" s="98">
        <v>0</v>
      </c>
      <c r="F17" s="98">
        <v>0</v>
      </c>
      <c r="G17" s="98">
        <v>0</v>
      </c>
      <c r="H17" s="98">
        <v>2455094.17</v>
      </c>
      <c r="I17" s="98">
        <v>2455094.17</v>
      </c>
      <c r="J17" s="98">
        <v>0</v>
      </c>
      <c r="K17" s="98">
        <v>2455094.17</v>
      </c>
      <c r="L17" s="98">
        <v>2455094.17</v>
      </c>
      <c r="M17" s="98">
        <v>2386678.92</v>
      </c>
      <c r="N17" s="98">
        <v>68415.25</v>
      </c>
      <c r="O17" s="98">
        <v>0</v>
      </c>
      <c r="P17" s="98">
        <v>0</v>
      </c>
      <c r="Q17" s="98">
        <v>0</v>
      </c>
      <c r="R17" s="98">
        <v>0</v>
      </c>
      <c r="S17" s="98">
        <v>0</v>
      </c>
      <c r="T17" s="98">
        <v>0</v>
      </c>
    </row>
    <row r="18" ht="19.5" customHeight="1" spans="1:20">
      <c r="A18" s="99" t="s">
        <v>149</v>
      </c>
      <c r="B18" s="99"/>
      <c r="C18" s="99"/>
      <c r="D18" s="99" t="s">
        <v>150</v>
      </c>
      <c r="E18" s="98">
        <v>0</v>
      </c>
      <c r="F18" s="98">
        <v>0</v>
      </c>
      <c r="G18" s="98">
        <v>0</v>
      </c>
      <c r="H18" s="98">
        <v>1918969.77</v>
      </c>
      <c r="I18" s="98">
        <v>1918969.77</v>
      </c>
      <c r="J18" s="98">
        <v>0</v>
      </c>
      <c r="K18" s="98">
        <v>1918969.77</v>
      </c>
      <c r="L18" s="98">
        <v>1918969.77</v>
      </c>
      <c r="M18" s="98">
        <v>1850554.52</v>
      </c>
      <c r="N18" s="98">
        <v>68415.25</v>
      </c>
      <c r="O18" s="98">
        <v>0</v>
      </c>
      <c r="P18" s="98">
        <v>0</v>
      </c>
      <c r="Q18" s="98">
        <v>0</v>
      </c>
      <c r="R18" s="98">
        <v>0</v>
      </c>
      <c r="S18" s="98">
        <v>0</v>
      </c>
      <c r="T18" s="98">
        <v>0</v>
      </c>
    </row>
    <row r="19" ht="19.5" customHeight="1" spans="1:20">
      <c r="A19" s="99" t="s">
        <v>151</v>
      </c>
      <c r="B19" s="99"/>
      <c r="C19" s="99"/>
      <c r="D19" s="99" t="s">
        <v>152</v>
      </c>
      <c r="E19" s="98">
        <v>0</v>
      </c>
      <c r="F19" s="98">
        <v>0</v>
      </c>
      <c r="G19" s="98">
        <v>0</v>
      </c>
      <c r="H19" s="98">
        <v>798015.25</v>
      </c>
      <c r="I19" s="98">
        <v>798015.25</v>
      </c>
      <c r="J19" s="98">
        <v>0</v>
      </c>
      <c r="K19" s="98">
        <v>798015.25</v>
      </c>
      <c r="L19" s="98">
        <v>798015.25</v>
      </c>
      <c r="M19" s="98">
        <v>729600</v>
      </c>
      <c r="N19" s="98">
        <v>68415.25</v>
      </c>
      <c r="O19" s="98">
        <v>0</v>
      </c>
      <c r="P19" s="98">
        <v>0</v>
      </c>
      <c r="Q19" s="98">
        <v>0</v>
      </c>
      <c r="R19" s="98">
        <v>0</v>
      </c>
      <c r="S19" s="98">
        <v>0</v>
      </c>
      <c r="T19" s="98">
        <v>0</v>
      </c>
    </row>
    <row r="20" ht="19.5" customHeight="1" spans="1:20">
      <c r="A20" s="99" t="s">
        <v>153</v>
      </c>
      <c r="B20" s="99"/>
      <c r="C20" s="99"/>
      <c r="D20" s="99" t="s">
        <v>154</v>
      </c>
      <c r="E20" s="98">
        <v>0</v>
      </c>
      <c r="F20" s="98">
        <v>0</v>
      </c>
      <c r="G20" s="98">
        <v>0</v>
      </c>
      <c r="H20" s="98">
        <v>782716.96</v>
      </c>
      <c r="I20" s="98">
        <v>782716.96</v>
      </c>
      <c r="J20" s="98">
        <v>0</v>
      </c>
      <c r="K20" s="98">
        <v>782716.96</v>
      </c>
      <c r="L20" s="98">
        <v>782716.96</v>
      </c>
      <c r="M20" s="98">
        <v>782716.96</v>
      </c>
      <c r="N20" s="98">
        <v>0</v>
      </c>
      <c r="O20" s="98">
        <v>0</v>
      </c>
      <c r="P20" s="98">
        <v>0</v>
      </c>
      <c r="Q20" s="98">
        <v>0</v>
      </c>
      <c r="R20" s="98">
        <v>0</v>
      </c>
      <c r="S20" s="98">
        <v>0</v>
      </c>
      <c r="T20" s="98">
        <v>0</v>
      </c>
    </row>
    <row r="21" ht="19.5" customHeight="1" spans="1:20">
      <c r="A21" s="99" t="s">
        <v>155</v>
      </c>
      <c r="B21" s="99"/>
      <c r="C21" s="99"/>
      <c r="D21" s="99" t="s">
        <v>156</v>
      </c>
      <c r="E21" s="98">
        <v>0</v>
      </c>
      <c r="F21" s="98">
        <v>0</v>
      </c>
      <c r="G21" s="98">
        <v>0</v>
      </c>
      <c r="H21" s="98">
        <v>338237.56</v>
      </c>
      <c r="I21" s="98">
        <v>338237.56</v>
      </c>
      <c r="J21" s="98">
        <v>0</v>
      </c>
      <c r="K21" s="98">
        <v>338237.56</v>
      </c>
      <c r="L21" s="98">
        <v>338237.56</v>
      </c>
      <c r="M21" s="98">
        <v>338237.56</v>
      </c>
      <c r="N21" s="98">
        <v>0</v>
      </c>
      <c r="O21" s="98">
        <v>0</v>
      </c>
      <c r="P21" s="98">
        <v>0</v>
      </c>
      <c r="Q21" s="98">
        <v>0</v>
      </c>
      <c r="R21" s="98">
        <v>0</v>
      </c>
      <c r="S21" s="98">
        <v>0</v>
      </c>
      <c r="T21" s="98">
        <v>0</v>
      </c>
    </row>
    <row r="22" ht="19.5" customHeight="1" spans="1:20">
      <c r="A22" s="99" t="s">
        <v>157</v>
      </c>
      <c r="B22" s="99"/>
      <c r="C22" s="99"/>
      <c r="D22" s="99" t="s">
        <v>158</v>
      </c>
      <c r="E22" s="98">
        <v>0</v>
      </c>
      <c r="F22" s="98">
        <v>0</v>
      </c>
      <c r="G22" s="98">
        <v>0</v>
      </c>
      <c r="H22" s="98">
        <v>536124.4</v>
      </c>
      <c r="I22" s="98">
        <v>536124.4</v>
      </c>
      <c r="J22" s="98">
        <v>0</v>
      </c>
      <c r="K22" s="98">
        <v>536124.4</v>
      </c>
      <c r="L22" s="98">
        <v>536124.4</v>
      </c>
      <c r="M22" s="98">
        <v>536124.4</v>
      </c>
      <c r="N22" s="98">
        <v>0</v>
      </c>
      <c r="O22" s="98">
        <v>0</v>
      </c>
      <c r="P22" s="98">
        <v>0</v>
      </c>
      <c r="Q22" s="98">
        <v>0</v>
      </c>
      <c r="R22" s="98">
        <v>0</v>
      </c>
      <c r="S22" s="98">
        <v>0</v>
      </c>
      <c r="T22" s="98">
        <v>0</v>
      </c>
    </row>
    <row r="23" ht="19.5" customHeight="1" spans="1:20">
      <c r="A23" s="99" t="s">
        <v>159</v>
      </c>
      <c r="B23" s="99"/>
      <c r="C23" s="99"/>
      <c r="D23" s="99" t="s">
        <v>160</v>
      </c>
      <c r="E23" s="98">
        <v>0</v>
      </c>
      <c r="F23" s="98">
        <v>0</v>
      </c>
      <c r="G23" s="98">
        <v>0</v>
      </c>
      <c r="H23" s="98">
        <v>536124.4</v>
      </c>
      <c r="I23" s="98">
        <v>536124.4</v>
      </c>
      <c r="J23" s="98">
        <v>0</v>
      </c>
      <c r="K23" s="98">
        <v>536124.4</v>
      </c>
      <c r="L23" s="98">
        <v>536124.4</v>
      </c>
      <c r="M23" s="98">
        <v>536124.4</v>
      </c>
      <c r="N23" s="98">
        <v>0</v>
      </c>
      <c r="O23" s="98">
        <v>0</v>
      </c>
      <c r="P23" s="98">
        <v>0</v>
      </c>
      <c r="Q23" s="98">
        <v>0</v>
      </c>
      <c r="R23" s="98">
        <v>0</v>
      </c>
      <c r="S23" s="98">
        <v>0</v>
      </c>
      <c r="T23" s="98">
        <v>0</v>
      </c>
    </row>
    <row r="24" ht="19.5" customHeight="1" spans="1:20">
      <c r="A24" s="99" t="s">
        <v>161</v>
      </c>
      <c r="B24" s="99"/>
      <c r="C24" s="99"/>
      <c r="D24" s="99" t="s">
        <v>162</v>
      </c>
      <c r="E24" s="98">
        <v>0</v>
      </c>
      <c r="F24" s="98">
        <v>0</v>
      </c>
      <c r="G24" s="98">
        <v>0</v>
      </c>
      <c r="H24" s="98">
        <v>801675.32</v>
      </c>
      <c r="I24" s="98">
        <v>801675.32</v>
      </c>
      <c r="J24" s="98">
        <v>0</v>
      </c>
      <c r="K24" s="98">
        <v>801675.32</v>
      </c>
      <c r="L24" s="98">
        <v>801675.32</v>
      </c>
      <c r="M24" s="98">
        <v>801675.32</v>
      </c>
      <c r="N24" s="98">
        <v>0</v>
      </c>
      <c r="O24" s="98">
        <v>0</v>
      </c>
      <c r="P24" s="98">
        <v>0</v>
      </c>
      <c r="Q24" s="98">
        <v>0</v>
      </c>
      <c r="R24" s="98">
        <v>0</v>
      </c>
      <c r="S24" s="98">
        <v>0</v>
      </c>
      <c r="T24" s="98">
        <v>0</v>
      </c>
    </row>
    <row r="25" ht="19.5" customHeight="1" spans="1:20">
      <c r="A25" s="99" t="s">
        <v>163</v>
      </c>
      <c r="B25" s="99"/>
      <c r="C25" s="99"/>
      <c r="D25" s="99" t="s">
        <v>164</v>
      </c>
      <c r="E25" s="98">
        <v>0</v>
      </c>
      <c r="F25" s="98">
        <v>0</v>
      </c>
      <c r="G25" s="98">
        <v>0</v>
      </c>
      <c r="H25" s="98">
        <v>801675.32</v>
      </c>
      <c r="I25" s="98">
        <v>801675.32</v>
      </c>
      <c r="J25" s="98">
        <v>0</v>
      </c>
      <c r="K25" s="98">
        <v>801675.32</v>
      </c>
      <c r="L25" s="98">
        <v>801675.32</v>
      </c>
      <c r="M25" s="98">
        <v>801675.32</v>
      </c>
      <c r="N25" s="98">
        <v>0</v>
      </c>
      <c r="O25" s="98">
        <v>0</v>
      </c>
      <c r="P25" s="98">
        <v>0</v>
      </c>
      <c r="Q25" s="98">
        <v>0</v>
      </c>
      <c r="R25" s="98">
        <v>0</v>
      </c>
      <c r="S25" s="98">
        <v>0</v>
      </c>
      <c r="T25" s="98">
        <v>0</v>
      </c>
    </row>
    <row r="26" ht="19.5" customHeight="1" spans="1:20">
      <c r="A26" s="99" t="s">
        <v>165</v>
      </c>
      <c r="B26" s="99"/>
      <c r="C26" s="99"/>
      <c r="D26" s="99" t="s">
        <v>166</v>
      </c>
      <c r="E26" s="98">
        <v>0</v>
      </c>
      <c r="F26" s="98">
        <v>0</v>
      </c>
      <c r="G26" s="98">
        <v>0</v>
      </c>
      <c r="H26" s="98">
        <v>388678.25</v>
      </c>
      <c r="I26" s="98">
        <v>388678.25</v>
      </c>
      <c r="J26" s="98">
        <v>0</v>
      </c>
      <c r="K26" s="98">
        <v>388678.25</v>
      </c>
      <c r="L26" s="98">
        <v>388678.25</v>
      </c>
      <c r="M26" s="98">
        <v>388678.25</v>
      </c>
      <c r="N26" s="98">
        <v>0</v>
      </c>
      <c r="O26" s="98">
        <v>0</v>
      </c>
      <c r="P26" s="98">
        <v>0</v>
      </c>
      <c r="Q26" s="98">
        <v>0</v>
      </c>
      <c r="R26" s="98">
        <v>0</v>
      </c>
      <c r="S26" s="98">
        <v>0</v>
      </c>
      <c r="T26" s="98">
        <v>0</v>
      </c>
    </row>
    <row r="27" ht="19.5" customHeight="1" spans="1:20">
      <c r="A27" s="99" t="s">
        <v>167</v>
      </c>
      <c r="B27" s="99"/>
      <c r="C27" s="99"/>
      <c r="D27" s="99" t="s">
        <v>168</v>
      </c>
      <c r="E27" s="98">
        <v>0</v>
      </c>
      <c r="F27" s="98">
        <v>0</v>
      </c>
      <c r="G27" s="98">
        <v>0</v>
      </c>
      <c r="H27" s="98">
        <v>371740.93</v>
      </c>
      <c r="I27" s="98">
        <v>371740.93</v>
      </c>
      <c r="J27" s="98">
        <v>0</v>
      </c>
      <c r="K27" s="98">
        <v>371740.93</v>
      </c>
      <c r="L27" s="98">
        <v>371740.93</v>
      </c>
      <c r="M27" s="98">
        <v>371740.93</v>
      </c>
      <c r="N27" s="98">
        <v>0</v>
      </c>
      <c r="O27" s="98">
        <v>0</v>
      </c>
      <c r="P27" s="98">
        <v>0</v>
      </c>
      <c r="Q27" s="98">
        <v>0</v>
      </c>
      <c r="R27" s="98">
        <v>0</v>
      </c>
      <c r="S27" s="98">
        <v>0</v>
      </c>
      <c r="T27" s="98">
        <v>0</v>
      </c>
    </row>
    <row r="28" ht="19.5" customHeight="1" spans="1:20">
      <c r="A28" s="99" t="s">
        <v>169</v>
      </c>
      <c r="B28" s="99"/>
      <c r="C28" s="99"/>
      <c r="D28" s="99" t="s">
        <v>170</v>
      </c>
      <c r="E28" s="98">
        <v>0</v>
      </c>
      <c r="F28" s="98">
        <v>0</v>
      </c>
      <c r="G28" s="98">
        <v>0</v>
      </c>
      <c r="H28" s="98">
        <v>41256.14</v>
      </c>
      <c r="I28" s="98">
        <v>41256.14</v>
      </c>
      <c r="J28" s="98">
        <v>0</v>
      </c>
      <c r="K28" s="98">
        <v>41256.14</v>
      </c>
      <c r="L28" s="98">
        <v>41256.14</v>
      </c>
      <c r="M28" s="98">
        <v>41256.14</v>
      </c>
      <c r="N28" s="98">
        <v>0</v>
      </c>
      <c r="O28" s="98">
        <v>0</v>
      </c>
      <c r="P28" s="98">
        <v>0</v>
      </c>
      <c r="Q28" s="98">
        <v>0</v>
      </c>
      <c r="R28" s="98">
        <v>0</v>
      </c>
      <c r="S28" s="98">
        <v>0</v>
      </c>
      <c r="T28" s="98">
        <v>0</v>
      </c>
    </row>
    <row r="29" ht="19.5" customHeight="1" spans="1:20">
      <c r="A29" s="99" t="s">
        <v>171</v>
      </c>
      <c r="B29" s="99"/>
      <c r="C29" s="99"/>
      <c r="D29" s="99" t="s">
        <v>172</v>
      </c>
      <c r="E29" s="98">
        <v>0</v>
      </c>
      <c r="F29" s="98">
        <v>0</v>
      </c>
      <c r="G29" s="98">
        <v>0</v>
      </c>
      <c r="H29" s="98">
        <v>713429</v>
      </c>
      <c r="I29" s="98">
        <v>713429</v>
      </c>
      <c r="J29" s="98">
        <v>0</v>
      </c>
      <c r="K29" s="98">
        <v>713429</v>
      </c>
      <c r="L29" s="98">
        <v>713429</v>
      </c>
      <c r="M29" s="98">
        <v>713429</v>
      </c>
      <c r="N29" s="98">
        <v>0</v>
      </c>
      <c r="O29" s="98">
        <v>0</v>
      </c>
      <c r="P29" s="98">
        <v>0</v>
      </c>
      <c r="Q29" s="98">
        <v>0</v>
      </c>
      <c r="R29" s="98">
        <v>0</v>
      </c>
      <c r="S29" s="98">
        <v>0</v>
      </c>
      <c r="T29" s="98">
        <v>0</v>
      </c>
    </row>
    <row r="30" ht="19.5" customHeight="1" spans="1:20">
      <c r="A30" s="99" t="s">
        <v>173</v>
      </c>
      <c r="B30" s="99"/>
      <c r="C30" s="99"/>
      <c r="D30" s="99" t="s">
        <v>174</v>
      </c>
      <c r="E30" s="98">
        <v>0</v>
      </c>
      <c r="F30" s="98">
        <v>0</v>
      </c>
      <c r="G30" s="98">
        <v>0</v>
      </c>
      <c r="H30" s="98">
        <v>713429</v>
      </c>
      <c r="I30" s="98">
        <v>713429</v>
      </c>
      <c r="J30" s="98">
        <v>0</v>
      </c>
      <c r="K30" s="98">
        <v>713429</v>
      </c>
      <c r="L30" s="98">
        <v>713429</v>
      </c>
      <c r="M30" s="98">
        <v>713429</v>
      </c>
      <c r="N30" s="98">
        <v>0</v>
      </c>
      <c r="O30" s="98">
        <v>0</v>
      </c>
      <c r="P30" s="98">
        <v>0</v>
      </c>
      <c r="Q30" s="98">
        <v>0</v>
      </c>
      <c r="R30" s="98">
        <v>0</v>
      </c>
      <c r="S30" s="98">
        <v>0</v>
      </c>
      <c r="T30" s="98">
        <v>0</v>
      </c>
    </row>
    <row r="31" ht="19.5" customHeight="1" spans="1:20">
      <c r="A31" s="99" t="s">
        <v>175</v>
      </c>
      <c r="B31" s="99"/>
      <c r="C31" s="99"/>
      <c r="D31" s="99" t="s">
        <v>176</v>
      </c>
      <c r="E31" s="98">
        <v>0</v>
      </c>
      <c r="F31" s="98">
        <v>0</v>
      </c>
      <c r="G31" s="98">
        <v>0</v>
      </c>
      <c r="H31" s="98">
        <v>713429</v>
      </c>
      <c r="I31" s="98">
        <v>713429</v>
      </c>
      <c r="J31" s="98">
        <v>0</v>
      </c>
      <c r="K31" s="98">
        <v>713429</v>
      </c>
      <c r="L31" s="98">
        <v>713429</v>
      </c>
      <c r="M31" s="98">
        <v>713429</v>
      </c>
      <c r="N31" s="98">
        <v>0</v>
      </c>
      <c r="O31" s="98">
        <v>0</v>
      </c>
      <c r="P31" s="98">
        <v>0</v>
      </c>
      <c r="Q31" s="98">
        <v>0</v>
      </c>
      <c r="R31" s="98">
        <v>0</v>
      </c>
      <c r="S31" s="98">
        <v>0</v>
      </c>
      <c r="T31" s="98">
        <v>0</v>
      </c>
    </row>
    <row r="32" ht="19.5" customHeight="1" spans="1:20">
      <c r="A32" s="99" t="s">
        <v>218</v>
      </c>
      <c r="B32" s="99"/>
      <c r="C32" s="99"/>
      <c r="D32" s="99"/>
      <c r="E32" s="99"/>
      <c r="F32" s="99"/>
      <c r="G32" s="99"/>
      <c r="H32" s="99"/>
      <c r="I32" s="99"/>
      <c r="J32" s="99"/>
      <c r="K32" s="99"/>
      <c r="L32" s="99"/>
      <c r="M32" s="99"/>
      <c r="N32" s="99"/>
      <c r="O32" s="99"/>
      <c r="P32" s="99"/>
      <c r="Q32" s="99"/>
      <c r="R32" s="99"/>
      <c r="S32" s="99"/>
      <c r="T32" s="99"/>
    </row>
  </sheetData>
  <mergeCells count="56">
    <mergeCell ref="A1:T1"/>
    <mergeCell ref="S2:T2"/>
    <mergeCell ref="A3:H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C15" sqref="C15"/>
    </sheetView>
  </sheetViews>
  <sheetFormatPr defaultColWidth="9" defaultRowHeight="14"/>
  <cols>
    <col min="1" max="1" width="6.12727272727273" style="92" customWidth="1"/>
    <col min="2" max="2" width="32.8727272727273" style="92" customWidth="1"/>
    <col min="3" max="3" width="20.1272727272727" style="92" customWidth="1"/>
    <col min="4" max="4" width="6.12727272727273" style="92" customWidth="1"/>
    <col min="5" max="5" width="22.7545454545455" style="92" customWidth="1"/>
    <col min="6" max="6" width="19.3727272727273" style="92" customWidth="1"/>
    <col min="7" max="7" width="6.12727272727273" style="92" customWidth="1"/>
    <col min="8" max="8" width="36.8727272727273" style="92" customWidth="1"/>
    <col min="9" max="9" width="17.1272727272727" style="92" customWidth="1"/>
    <col min="10" max="16384" width="9" style="92"/>
  </cols>
  <sheetData>
    <row r="1" s="105" customFormat="1" ht="23" spans="1:9">
      <c r="A1" s="108" t="s">
        <v>219</v>
      </c>
      <c r="B1" s="108"/>
      <c r="C1" s="108"/>
      <c r="D1" s="108"/>
      <c r="E1" s="108"/>
      <c r="F1" s="108"/>
      <c r="G1" s="108"/>
      <c r="H1" s="108"/>
      <c r="I1" s="108"/>
    </row>
    <row r="2" s="106" customFormat="1" ht="14.1" customHeight="1" spans="1:9">
      <c r="A2" s="51"/>
      <c r="B2" s="51"/>
      <c r="C2" s="51"/>
      <c r="D2" s="51"/>
      <c r="E2" s="51"/>
      <c r="F2" s="51"/>
      <c r="G2" s="51"/>
      <c r="H2" s="86" t="s">
        <v>220</v>
      </c>
      <c r="I2" s="86"/>
    </row>
    <row r="3" s="107" customFormat="1" ht="14.1" customHeight="1" spans="1:9">
      <c r="A3" s="109" t="s">
        <v>2</v>
      </c>
      <c r="B3" s="51"/>
      <c r="D3" s="51"/>
      <c r="E3" s="51"/>
      <c r="F3" s="51"/>
      <c r="G3" s="51"/>
      <c r="H3" s="110" t="s">
        <v>209</v>
      </c>
      <c r="I3" s="110"/>
    </row>
    <row r="4" ht="19.5" customHeight="1" spans="1:9">
      <c r="A4" s="96" t="s">
        <v>215</v>
      </c>
      <c r="B4" s="96"/>
      <c r="C4" s="96"/>
      <c r="D4" s="96" t="s">
        <v>214</v>
      </c>
      <c r="E4" s="96"/>
      <c r="F4" s="96"/>
      <c r="G4" s="96"/>
      <c r="H4" s="96"/>
      <c r="I4" s="96"/>
    </row>
    <row r="5" ht="19.5" customHeight="1" spans="1:9">
      <c r="A5" s="96" t="s">
        <v>221</v>
      </c>
      <c r="B5" s="96" t="s">
        <v>122</v>
      </c>
      <c r="C5" s="96" t="s">
        <v>8</v>
      </c>
      <c r="D5" s="96" t="s">
        <v>221</v>
      </c>
      <c r="E5" s="96" t="s">
        <v>122</v>
      </c>
      <c r="F5" s="96" t="s">
        <v>8</v>
      </c>
      <c r="G5" s="96" t="s">
        <v>221</v>
      </c>
      <c r="H5" s="96" t="s">
        <v>122</v>
      </c>
      <c r="I5" s="96" t="s">
        <v>8</v>
      </c>
    </row>
    <row r="6" ht="19.5" customHeight="1" spans="1:9">
      <c r="A6" s="96"/>
      <c r="B6" s="96"/>
      <c r="C6" s="96"/>
      <c r="D6" s="96"/>
      <c r="E6" s="96"/>
      <c r="F6" s="96"/>
      <c r="G6" s="96"/>
      <c r="H6" s="96"/>
      <c r="I6" s="96"/>
    </row>
    <row r="7" ht="19.5" customHeight="1" spans="1:9">
      <c r="A7" s="99" t="s">
        <v>222</v>
      </c>
      <c r="B7" s="99" t="s">
        <v>223</v>
      </c>
      <c r="C7" s="98">
        <v>8869848.32</v>
      </c>
      <c r="D7" s="99" t="s">
        <v>224</v>
      </c>
      <c r="E7" s="99" t="s">
        <v>225</v>
      </c>
      <c r="F7" s="98">
        <v>955351.09</v>
      </c>
      <c r="G7" s="99" t="s">
        <v>226</v>
      </c>
      <c r="H7" s="99" t="s">
        <v>227</v>
      </c>
      <c r="I7" s="98">
        <v>0</v>
      </c>
    </row>
    <row r="8" ht="19.5" customHeight="1" spans="1:9">
      <c r="A8" s="99" t="s">
        <v>228</v>
      </c>
      <c r="B8" s="99" t="s">
        <v>229</v>
      </c>
      <c r="C8" s="98">
        <v>1887291</v>
      </c>
      <c r="D8" s="99" t="s">
        <v>230</v>
      </c>
      <c r="E8" s="99" t="s">
        <v>231</v>
      </c>
      <c r="F8" s="98">
        <v>67950.07</v>
      </c>
      <c r="G8" s="99" t="s">
        <v>232</v>
      </c>
      <c r="H8" s="99" t="s">
        <v>233</v>
      </c>
      <c r="I8" s="98">
        <v>0</v>
      </c>
    </row>
    <row r="9" ht="19.5" customHeight="1" spans="1:9">
      <c r="A9" s="99" t="s">
        <v>234</v>
      </c>
      <c r="B9" s="99" t="s">
        <v>235</v>
      </c>
      <c r="C9" s="98">
        <v>2409210</v>
      </c>
      <c r="D9" s="99" t="s">
        <v>236</v>
      </c>
      <c r="E9" s="99" t="s">
        <v>237</v>
      </c>
      <c r="F9" s="98">
        <v>0</v>
      </c>
      <c r="G9" s="99" t="s">
        <v>238</v>
      </c>
      <c r="H9" s="99" t="s">
        <v>239</v>
      </c>
      <c r="I9" s="98">
        <v>0</v>
      </c>
    </row>
    <row r="10" ht="19.5" customHeight="1" spans="1:9">
      <c r="A10" s="99" t="s">
        <v>240</v>
      </c>
      <c r="B10" s="99" t="s">
        <v>241</v>
      </c>
      <c r="C10" s="98">
        <v>1890242.17</v>
      </c>
      <c r="D10" s="99" t="s">
        <v>242</v>
      </c>
      <c r="E10" s="99" t="s">
        <v>243</v>
      </c>
      <c r="F10" s="98">
        <v>0</v>
      </c>
      <c r="G10" s="99" t="s">
        <v>244</v>
      </c>
      <c r="H10" s="99" t="s">
        <v>245</v>
      </c>
      <c r="I10" s="98">
        <v>0</v>
      </c>
    </row>
    <row r="11" ht="19.5" customHeight="1" spans="1:9">
      <c r="A11" s="99" t="s">
        <v>246</v>
      </c>
      <c r="B11" s="99" t="s">
        <v>247</v>
      </c>
      <c r="C11" s="98">
        <v>0</v>
      </c>
      <c r="D11" s="99" t="s">
        <v>248</v>
      </c>
      <c r="E11" s="99" t="s">
        <v>249</v>
      </c>
      <c r="F11" s="98">
        <v>0</v>
      </c>
      <c r="G11" s="99" t="s">
        <v>250</v>
      </c>
      <c r="H11" s="99" t="s">
        <v>251</v>
      </c>
      <c r="I11" s="98">
        <v>0</v>
      </c>
    </row>
    <row r="12" ht="19.5" customHeight="1" spans="1:9">
      <c r="A12" s="99" t="s">
        <v>252</v>
      </c>
      <c r="B12" s="99" t="s">
        <v>253</v>
      </c>
      <c r="C12" s="98">
        <v>0</v>
      </c>
      <c r="D12" s="99" t="s">
        <v>254</v>
      </c>
      <c r="E12" s="99" t="s">
        <v>255</v>
      </c>
      <c r="F12" s="98">
        <v>7994</v>
      </c>
      <c r="G12" s="99" t="s">
        <v>256</v>
      </c>
      <c r="H12" s="99" t="s">
        <v>257</v>
      </c>
      <c r="I12" s="98">
        <v>0</v>
      </c>
    </row>
    <row r="13" ht="19.5" customHeight="1" spans="1:9">
      <c r="A13" s="99" t="s">
        <v>258</v>
      </c>
      <c r="B13" s="99" t="s">
        <v>259</v>
      </c>
      <c r="C13" s="98">
        <v>782716.96</v>
      </c>
      <c r="D13" s="99" t="s">
        <v>260</v>
      </c>
      <c r="E13" s="99" t="s">
        <v>261</v>
      </c>
      <c r="F13" s="98">
        <v>0</v>
      </c>
      <c r="G13" s="99" t="s">
        <v>262</v>
      </c>
      <c r="H13" s="99" t="s">
        <v>263</v>
      </c>
      <c r="I13" s="98">
        <v>0</v>
      </c>
    </row>
    <row r="14" ht="19.5" customHeight="1" spans="1:9">
      <c r="A14" s="99" t="s">
        <v>264</v>
      </c>
      <c r="B14" s="99" t="s">
        <v>265</v>
      </c>
      <c r="C14" s="98">
        <v>338237.56</v>
      </c>
      <c r="D14" s="99" t="s">
        <v>266</v>
      </c>
      <c r="E14" s="99" t="s">
        <v>267</v>
      </c>
      <c r="F14" s="98">
        <v>7818.77</v>
      </c>
      <c r="G14" s="99" t="s">
        <v>268</v>
      </c>
      <c r="H14" s="99" t="s">
        <v>269</v>
      </c>
      <c r="I14" s="98">
        <v>0</v>
      </c>
    </row>
    <row r="15" ht="19.5" customHeight="1" spans="1:9">
      <c r="A15" s="99" t="s">
        <v>270</v>
      </c>
      <c r="B15" s="99" t="s">
        <v>271</v>
      </c>
      <c r="C15" s="98">
        <v>388678.25</v>
      </c>
      <c r="D15" s="99" t="s">
        <v>272</v>
      </c>
      <c r="E15" s="99" t="s">
        <v>273</v>
      </c>
      <c r="F15" s="98">
        <v>0</v>
      </c>
      <c r="G15" s="99" t="s">
        <v>274</v>
      </c>
      <c r="H15" s="99" t="s">
        <v>275</v>
      </c>
      <c r="I15" s="98">
        <v>0</v>
      </c>
    </row>
    <row r="16" ht="19.5" customHeight="1" spans="1:9">
      <c r="A16" s="99" t="s">
        <v>276</v>
      </c>
      <c r="B16" s="99" t="s">
        <v>277</v>
      </c>
      <c r="C16" s="98">
        <v>371740.93</v>
      </c>
      <c r="D16" s="99" t="s">
        <v>278</v>
      </c>
      <c r="E16" s="99" t="s">
        <v>279</v>
      </c>
      <c r="F16" s="98">
        <v>0</v>
      </c>
      <c r="G16" s="99" t="s">
        <v>280</v>
      </c>
      <c r="H16" s="99" t="s">
        <v>281</v>
      </c>
      <c r="I16" s="98">
        <v>0</v>
      </c>
    </row>
    <row r="17" ht="19.5" customHeight="1" spans="1:9">
      <c r="A17" s="99" t="s">
        <v>282</v>
      </c>
      <c r="B17" s="99" t="s">
        <v>283</v>
      </c>
      <c r="C17" s="98">
        <v>88302.45</v>
      </c>
      <c r="D17" s="99" t="s">
        <v>284</v>
      </c>
      <c r="E17" s="99" t="s">
        <v>285</v>
      </c>
      <c r="F17" s="98">
        <v>23502</v>
      </c>
      <c r="G17" s="99" t="s">
        <v>286</v>
      </c>
      <c r="H17" s="99" t="s">
        <v>287</v>
      </c>
      <c r="I17" s="98">
        <v>0</v>
      </c>
    </row>
    <row r="18" ht="19.5" customHeight="1" spans="1:9">
      <c r="A18" s="99" t="s">
        <v>288</v>
      </c>
      <c r="B18" s="99" t="s">
        <v>289</v>
      </c>
      <c r="C18" s="98">
        <v>713429</v>
      </c>
      <c r="D18" s="99" t="s">
        <v>290</v>
      </c>
      <c r="E18" s="99" t="s">
        <v>291</v>
      </c>
      <c r="F18" s="98">
        <v>0</v>
      </c>
      <c r="G18" s="99" t="s">
        <v>292</v>
      </c>
      <c r="H18" s="99" t="s">
        <v>293</v>
      </c>
      <c r="I18" s="98">
        <v>0</v>
      </c>
    </row>
    <row r="19" ht="19.5" customHeight="1" spans="1:9">
      <c r="A19" s="99" t="s">
        <v>294</v>
      </c>
      <c r="B19" s="99" t="s">
        <v>295</v>
      </c>
      <c r="C19" s="98">
        <v>0</v>
      </c>
      <c r="D19" s="99" t="s">
        <v>296</v>
      </c>
      <c r="E19" s="99" t="s">
        <v>297</v>
      </c>
      <c r="F19" s="98">
        <v>9200</v>
      </c>
      <c r="G19" s="99" t="s">
        <v>298</v>
      </c>
      <c r="H19" s="99" t="s">
        <v>299</v>
      </c>
      <c r="I19" s="98">
        <v>0</v>
      </c>
    </row>
    <row r="20" ht="19.5" customHeight="1" spans="1:9">
      <c r="A20" s="99" t="s">
        <v>300</v>
      </c>
      <c r="B20" s="99" t="s">
        <v>301</v>
      </c>
      <c r="C20" s="98">
        <v>0</v>
      </c>
      <c r="D20" s="99" t="s">
        <v>302</v>
      </c>
      <c r="E20" s="99" t="s">
        <v>303</v>
      </c>
      <c r="F20" s="98">
        <v>0</v>
      </c>
      <c r="G20" s="99" t="s">
        <v>304</v>
      </c>
      <c r="H20" s="99" t="s">
        <v>305</v>
      </c>
      <c r="I20" s="98">
        <v>0</v>
      </c>
    </row>
    <row r="21" ht="19.5" customHeight="1" spans="1:9">
      <c r="A21" s="99" t="s">
        <v>306</v>
      </c>
      <c r="B21" s="99" t="s">
        <v>307</v>
      </c>
      <c r="C21" s="98">
        <v>1265724.4</v>
      </c>
      <c r="D21" s="99" t="s">
        <v>308</v>
      </c>
      <c r="E21" s="99" t="s">
        <v>309</v>
      </c>
      <c r="F21" s="98">
        <v>198880</v>
      </c>
      <c r="G21" s="99" t="s">
        <v>310</v>
      </c>
      <c r="H21" s="99" t="s">
        <v>311</v>
      </c>
      <c r="I21" s="98">
        <v>0</v>
      </c>
    </row>
    <row r="22" ht="19.5" customHeight="1" spans="1:9">
      <c r="A22" s="99" t="s">
        <v>312</v>
      </c>
      <c r="B22" s="99" t="s">
        <v>313</v>
      </c>
      <c r="C22" s="98">
        <v>0</v>
      </c>
      <c r="D22" s="99" t="s">
        <v>314</v>
      </c>
      <c r="E22" s="99" t="s">
        <v>315</v>
      </c>
      <c r="F22" s="98">
        <v>1000</v>
      </c>
      <c r="G22" s="99" t="s">
        <v>316</v>
      </c>
      <c r="H22" s="99" t="s">
        <v>317</v>
      </c>
      <c r="I22" s="98">
        <v>0</v>
      </c>
    </row>
    <row r="23" ht="19.5" customHeight="1" spans="1:9">
      <c r="A23" s="99" t="s">
        <v>318</v>
      </c>
      <c r="B23" s="99" t="s">
        <v>319</v>
      </c>
      <c r="C23" s="98">
        <v>0</v>
      </c>
      <c r="D23" s="99" t="s">
        <v>320</v>
      </c>
      <c r="E23" s="99" t="s">
        <v>321</v>
      </c>
      <c r="F23" s="98">
        <v>0</v>
      </c>
      <c r="G23" s="99" t="s">
        <v>322</v>
      </c>
      <c r="H23" s="99" t="s">
        <v>323</v>
      </c>
      <c r="I23" s="98">
        <v>0</v>
      </c>
    </row>
    <row r="24" ht="19.5" customHeight="1" spans="1:9">
      <c r="A24" s="99" t="s">
        <v>324</v>
      </c>
      <c r="B24" s="99" t="s">
        <v>325</v>
      </c>
      <c r="C24" s="98">
        <v>0</v>
      </c>
      <c r="D24" s="99" t="s">
        <v>326</v>
      </c>
      <c r="E24" s="99" t="s">
        <v>327</v>
      </c>
      <c r="F24" s="98">
        <v>0</v>
      </c>
      <c r="G24" s="99" t="s">
        <v>328</v>
      </c>
      <c r="H24" s="99" t="s">
        <v>329</v>
      </c>
      <c r="I24" s="98">
        <v>0</v>
      </c>
    </row>
    <row r="25" ht="19.5" customHeight="1" spans="1:9">
      <c r="A25" s="99" t="s">
        <v>330</v>
      </c>
      <c r="B25" s="99" t="s">
        <v>331</v>
      </c>
      <c r="C25" s="98">
        <v>536124.4</v>
      </c>
      <c r="D25" s="99" t="s">
        <v>332</v>
      </c>
      <c r="E25" s="99" t="s">
        <v>333</v>
      </c>
      <c r="F25" s="98">
        <v>0</v>
      </c>
      <c r="G25" s="99" t="s">
        <v>334</v>
      </c>
      <c r="H25" s="99" t="s">
        <v>335</v>
      </c>
      <c r="I25" s="98">
        <v>0</v>
      </c>
    </row>
    <row r="26" ht="19.5" customHeight="1" spans="1:9">
      <c r="A26" s="99" t="s">
        <v>336</v>
      </c>
      <c r="B26" s="99" t="s">
        <v>337</v>
      </c>
      <c r="C26" s="98">
        <v>729600</v>
      </c>
      <c r="D26" s="99" t="s">
        <v>338</v>
      </c>
      <c r="E26" s="99" t="s">
        <v>339</v>
      </c>
      <c r="F26" s="98">
        <v>0</v>
      </c>
      <c r="G26" s="99" t="s">
        <v>340</v>
      </c>
      <c r="H26" s="99" t="s">
        <v>341</v>
      </c>
      <c r="I26" s="98">
        <v>0</v>
      </c>
    </row>
    <row r="27" ht="19.5" customHeight="1" spans="1:9">
      <c r="A27" s="99" t="s">
        <v>342</v>
      </c>
      <c r="B27" s="99" t="s">
        <v>343</v>
      </c>
      <c r="C27" s="98">
        <v>0</v>
      </c>
      <c r="D27" s="99" t="s">
        <v>344</v>
      </c>
      <c r="E27" s="99" t="s">
        <v>345</v>
      </c>
      <c r="F27" s="98">
        <v>0</v>
      </c>
      <c r="G27" s="99" t="s">
        <v>346</v>
      </c>
      <c r="H27" s="99" t="s">
        <v>347</v>
      </c>
      <c r="I27" s="98">
        <v>0</v>
      </c>
    </row>
    <row r="28" ht="19.5" customHeight="1" spans="1:9">
      <c r="A28" s="99" t="s">
        <v>348</v>
      </c>
      <c r="B28" s="99" t="s">
        <v>349</v>
      </c>
      <c r="C28" s="98">
        <v>0</v>
      </c>
      <c r="D28" s="99" t="s">
        <v>350</v>
      </c>
      <c r="E28" s="99" t="s">
        <v>351</v>
      </c>
      <c r="F28" s="98">
        <v>85000</v>
      </c>
      <c r="G28" s="99" t="s">
        <v>352</v>
      </c>
      <c r="H28" s="99" t="s">
        <v>353</v>
      </c>
      <c r="I28" s="98">
        <v>0</v>
      </c>
    </row>
    <row r="29" ht="19.5" customHeight="1" spans="1:9">
      <c r="A29" s="99" t="s">
        <v>354</v>
      </c>
      <c r="B29" s="99" t="s">
        <v>355</v>
      </c>
      <c r="C29" s="98">
        <v>0</v>
      </c>
      <c r="D29" s="99" t="s">
        <v>356</v>
      </c>
      <c r="E29" s="99" t="s">
        <v>357</v>
      </c>
      <c r="F29" s="98">
        <v>22368</v>
      </c>
      <c r="G29" s="99" t="s">
        <v>358</v>
      </c>
      <c r="H29" s="99" t="s">
        <v>359</v>
      </c>
      <c r="I29" s="98">
        <v>0</v>
      </c>
    </row>
    <row r="30" ht="19.5" customHeight="1" spans="1:9">
      <c r="A30" s="99" t="s">
        <v>360</v>
      </c>
      <c r="B30" s="99" t="s">
        <v>361</v>
      </c>
      <c r="C30" s="98">
        <v>0</v>
      </c>
      <c r="D30" s="99" t="s">
        <v>362</v>
      </c>
      <c r="E30" s="99" t="s">
        <v>363</v>
      </c>
      <c r="F30" s="98">
        <v>151605</v>
      </c>
      <c r="G30" s="99" t="s">
        <v>364</v>
      </c>
      <c r="H30" s="99" t="s">
        <v>365</v>
      </c>
      <c r="I30" s="98">
        <v>0</v>
      </c>
    </row>
    <row r="31" ht="19.5" customHeight="1" spans="1:9">
      <c r="A31" s="99" t="s">
        <v>366</v>
      </c>
      <c r="B31" s="99" t="s">
        <v>367</v>
      </c>
      <c r="C31" s="98">
        <v>0</v>
      </c>
      <c r="D31" s="99" t="s">
        <v>368</v>
      </c>
      <c r="E31" s="99" t="s">
        <v>369</v>
      </c>
      <c r="F31" s="98">
        <v>0</v>
      </c>
      <c r="G31" s="99" t="s">
        <v>370</v>
      </c>
      <c r="H31" s="99" t="s">
        <v>371</v>
      </c>
      <c r="I31" s="98">
        <v>0</v>
      </c>
    </row>
    <row r="32" ht="19.5" customHeight="1" spans="1:9">
      <c r="A32" s="99" t="s">
        <v>372</v>
      </c>
      <c r="B32" s="99" t="s">
        <v>373</v>
      </c>
      <c r="C32" s="98">
        <v>0</v>
      </c>
      <c r="D32" s="99" t="s">
        <v>374</v>
      </c>
      <c r="E32" s="99" t="s">
        <v>375</v>
      </c>
      <c r="F32" s="98">
        <v>375500</v>
      </c>
      <c r="G32" s="99" t="s">
        <v>376</v>
      </c>
      <c r="H32" s="99" t="s">
        <v>377</v>
      </c>
      <c r="I32" s="98">
        <v>0</v>
      </c>
    </row>
    <row r="33" ht="19.5" customHeight="1" spans="1:9">
      <c r="A33" s="99" t="s">
        <v>378</v>
      </c>
      <c r="B33" s="99" t="s">
        <v>379</v>
      </c>
      <c r="C33" s="98">
        <v>0</v>
      </c>
      <c r="D33" s="99" t="s">
        <v>380</v>
      </c>
      <c r="E33" s="99" t="s">
        <v>381</v>
      </c>
      <c r="F33" s="98">
        <v>0</v>
      </c>
      <c r="G33" s="99" t="s">
        <v>382</v>
      </c>
      <c r="H33" s="99" t="s">
        <v>383</v>
      </c>
      <c r="I33" s="98">
        <v>0</v>
      </c>
    </row>
    <row r="34" ht="19.5" customHeight="1" spans="1:9">
      <c r="A34" s="99"/>
      <c r="B34" s="99"/>
      <c r="C34" s="103"/>
      <c r="D34" s="99" t="s">
        <v>384</v>
      </c>
      <c r="E34" s="99" t="s">
        <v>385</v>
      </c>
      <c r="F34" s="98">
        <v>4533.25</v>
      </c>
      <c r="G34" s="99" t="s">
        <v>386</v>
      </c>
      <c r="H34" s="99" t="s">
        <v>387</v>
      </c>
      <c r="I34" s="98">
        <v>0</v>
      </c>
    </row>
    <row r="35" ht="19.5" customHeight="1" spans="1:9">
      <c r="A35" s="99"/>
      <c r="B35" s="99"/>
      <c r="C35" s="103"/>
      <c r="D35" s="99" t="s">
        <v>388</v>
      </c>
      <c r="E35" s="99" t="s">
        <v>389</v>
      </c>
      <c r="F35" s="98">
        <v>0</v>
      </c>
      <c r="G35" s="99" t="s">
        <v>390</v>
      </c>
      <c r="H35" s="99" t="s">
        <v>391</v>
      </c>
      <c r="I35" s="98">
        <v>0</v>
      </c>
    </row>
    <row r="36" ht="19.5" customHeight="1" spans="1:9">
      <c r="A36" s="99"/>
      <c r="B36" s="99"/>
      <c r="C36" s="103"/>
      <c r="D36" s="99" t="s">
        <v>392</v>
      </c>
      <c r="E36" s="99" t="s">
        <v>393</v>
      </c>
      <c r="F36" s="98">
        <v>0</v>
      </c>
      <c r="G36" s="99" t="s">
        <v>394</v>
      </c>
      <c r="H36" s="99" t="s">
        <v>395</v>
      </c>
      <c r="I36" s="98">
        <v>0</v>
      </c>
    </row>
    <row r="37" ht="19.5" customHeight="1" spans="1:9">
      <c r="A37" s="99"/>
      <c r="B37" s="99"/>
      <c r="C37" s="103"/>
      <c r="D37" s="99" t="s">
        <v>396</v>
      </c>
      <c r="E37" s="99" t="s">
        <v>397</v>
      </c>
      <c r="F37" s="98">
        <v>0</v>
      </c>
      <c r="G37" s="99"/>
      <c r="H37" s="99"/>
      <c r="I37" s="103"/>
    </row>
    <row r="38" ht="19.5" customHeight="1" spans="1:9">
      <c r="A38" s="99"/>
      <c r="B38" s="99"/>
      <c r="C38" s="103"/>
      <c r="D38" s="99" t="s">
        <v>398</v>
      </c>
      <c r="E38" s="99" t="s">
        <v>399</v>
      </c>
      <c r="F38" s="98">
        <v>0</v>
      </c>
      <c r="G38" s="99"/>
      <c r="H38" s="99"/>
      <c r="I38" s="103"/>
    </row>
    <row r="39" ht="19.5" customHeight="1" spans="1:9">
      <c r="A39" s="99"/>
      <c r="B39" s="99"/>
      <c r="C39" s="103"/>
      <c r="D39" s="99" t="s">
        <v>400</v>
      </c>
      <c r="E39" s="99" t="s">
        <v>401</v>
      </c>
      <c r="F39" s="98">
        <v>0</v>
      </c>
      <c r="G39" s="99"/>
      <c r="H39" s="99"/>
      <c r="I39" s="103"/>
    </row>
    <row r="40" ht="19.5" customHeight="1" spans="1:9">
      <c r="A40" s="97" t="s">
        <v>402</v>
      </c>
      <c r="B40" s="97"/>
      <c r="C40" s="98">
        <v>10135572.72</v>
      </c>
      <c r="D40" s="97" t="s">
        <v>403</v>
      </c>
      <c r="E40" s="97"/>
      <c r="F40" s="111"/>
      <c r="G40" s="97"/>
      <c r="H40" s="97"/>
      <c r="I40" s="98">
        <v>955351.09</v>
      </c>
    </row>
    <row r="41" ht="19.5" customHeight="1" spans="1:9">
      <c r="A41" s="99" t="s">
        <v>404</v>
      </c>
      <c r="B41" s="99"/>
      <c r="C41" s="112"/>
      <c r="D41" s="99"/>
      <c r="E41" s="99"/>
      <c r="F41" s="99"/>
      <c r="G41" s="99"/>
      <c r="H41" s="99"/>
      <c r="I41" s="11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F20" sqref="F20"/>
    </sheetView>
  </sheetViews>
  <sheetFormatPr defaultColWidth="9" defaultRowHeight="14"/>
  <cols>
    <col min="1" max="1" width="7.75454545454545" style="92" customWidth="1"/>
    <col min="2" max="2" width="29.3727272727273" style="92" customWidth="1"/>
    <col min="3" max="3" width="16.2545454545455" style="92" customWidth="1"/>
    <col min="4" max="4" width="7.75454545454545" style="92" customWidth="1"/>
    <col min="5" max="5" width="20" style="92" customWidth="1"/>
    <col min="6" max="6" width="16.2545454545455" style="92" customWidth="1"/>
    <col min="7" max="7" width="7.75454545454545" style="92" customWidth="1"/>
    <col min="8" max="8" width="23.5" style="92" customWidth="1"/>
    <col min="9" max="9" width="16.2545454545455" style="92" customWidth="1"/>
    <col min="10" max="10" width="7.75454545454545" style="92" customWidth="1"/>
    <col min="11" max="11" width="36.2545454545455" style="92" customWidth="1"/>
    <col min="12" max="12" width="16.2545454545455" style="92" customWidth="1"/>
    <col min="13" max="16384" width="9" style="92"/>
  </cols>
  <sheetData>
    <row r="1" s="50" customFormat="1" ht="27.5" spans="1:12">
      <c r="A1" s="49" t="s">
        <v>405</v>
      </c>
      <c r="B1" s="49"/>
      <c r="C1" s="49"/>
      <c r="D1" s="49"/>
      <c r="E1" s="49"/>
      <c r="F1" s="49"/>
      <c r="G1" s="49"/>
      <c r="H1" s="49"/>
      <c r="I1" s="49"/>
      <c r="J1" s="49"/>
      <c r="K1" s="49"/>
      <c r="L1" s="49"/>
    </row>
    <row r="2" s="50" customFormat="1" ht="13" spans="12:12">
      <c r="L2" s="76" t="s">
        <v>406</v>
      </c>
    </row>
    <row r="3" s="50" customFormat="1" ht="13" spans="1:12">
      <c r="A3" s="51" t="s">
        <v>2</v>
      </c>
      <c r="F3" s="52"/>
      <c r="G3" s="52"/>
      <c r="H3" s="52"/>
      <c r="I3" s="52"/>
      <c r="L3" s="76" t="s">
        <v>3</v>
      </c>
    </row>
    <row r="4" ht="15" customHeight="1" spans="1:12">
      <c r="A4" s="97" t="s">
        <v>407</v>
      </c>
      <c r="B4" s="97"/>
      <c r="C4" s="97"/>
      <c r="D4" s="97" t="s">
        <v>214</v>
      </c>
      <c r="E4" s="97"/>
      <c r="F4" s="97"/>
      <c r="G4" s="97"/>
      <c r="H4" s="97"/>
      <c r="I4" s="97"/>
      <c r="J4" s="97"/>
      <c r="K4" s="97"/>
      <c r="L4" s="97"/>
    </row>
    <row r="5" ht="15" customHeight="1" spans="1:12">
      <c r="A5" s="97" t="s">
        <v>221</v>
      </c>
      <c r="B5" s="97" t="s">
        <v>122</v>
      </c>
      <c r="C5" s="97" t="s">
        <v>8</v>
      </c>
      <c r="D5" s="97" t="s">
        <v>221</v>
      </c>
      <c r="E5" s="97" t="s">
        <v>122</v>
      </c>
      <c r="F5" s="97" t="s">
        <v>8</v>
      </c>
      <c r="G5" s="97" t="s">
        <v>221</v>
      </c>
      <c r="H5" s="97" t="s">
        <v>122</v>
      </c>
      <c r="I5" s="97" t="s">
        <v>8</v>
      </c>
      <c r="J5" s="97" t="s">
        <v>221</v>
      </c>
      <c r="K5" s="97" t="s">
        <v>122</v>
      </c>
      <c r="L5" s="97" t="s">
        <v>8</v>
      </c>
    </row>
    <row r="6" ht="15" customHeight="1" spans="1:12">
      <c r="A6" s="99" t="s">
        <v>222</v>
      </c>
      <c r="B6" s="99" t="s">
        <v>223</v>
      </c>
      <c r="C6" s="98">
        <v>0</v>
      </c>
      <c r="D6" s="99" t="s">
        <v>224</v>
      </c>
      <c r="E6" s="99" t="s">
        <v>225</v>
      </c>
      <c r="F6" s="98">
        <v>831039.8</v>
      </c>
      <c r="G6" s="99" t="s">
        <v>408</v>
      </c>
      <c r="H6" s="99" t="s">
        <v>409</v>
      </c>
      <c r="I6" s="98">
        <v>0</v>
      </c>
      <c r="J6" s="99" t="s">
        <v>410</v>
      </c>
      <c r="K6" s="99" t="s">
        <v>411</v>
      </c>
      <c r="L6" s="98">
        <v>0</v>
      </c>
    </row>
    <row r="7" ht="15" customHeight="1" spans="1:12">
      <c r="A7" s="99" t="s">
        <v>228</v>
      </c>
      <c r="B7" s="99" t="s">
        <v>229</v>
      </c>
      <c r="C7" s="98">
        <v>0</v>
      </c>
      <c r="D7" s="99" t="s">
        <v>230</v>
      </c>
      <c r="E7" s="99" t="s">
        <v>231</v>
      </c>
      <c r="F7" s="98">
        <v>0</v>
      </c>
      <c r="G7" s="99" t="s">
        <v>412</v>
      </c>
      <c r="H7" s="99" t="s">
        <v>233</v>
      </c>
      <c r="I7" s="98">
        <v>0</v>
      </c>
      <c r="J7" s="99" t="s">
        <v>413</v>
      </c>
      <c r="K7" s="99" t="s">
        <v>414</v>
      </c>
      <c r="L7" s="98">
        <v>0</v>
      </c>
    </row>
    <row r="8" ht="15" customHeight="1" spans="1:12">
      <c r="A8" s="99" t="s">
        <v>234</v>
      </c>
      <c r="B8" s="99" t="s">
        <v>235</v>
      </c>
      <c r="C8" s="98">
        <v>0</v>
      </c>
      <c r="D8" s="99" t="s">
        <v>236</v>
      </c>
      <c r="E8" s="99" t="s">
        <v>237</v>
      </c>
      <c r="F8" s="98">
        <v>0</v>
      </c>
      <c r="G8" s="99" t="s">
        <v>415</v>
      </c>
      <c r="H8" s="99" t="s">
        <v>239</v>
      </c>
      <c r="I8" s="98">
        <v>0</v>
      </c>
      <c r="J8" s="99" t="s">
        <v>416</v>
      </c>
      <c r="K8" s="99" t="s">
        <v>365</v>
      </c>
      <c r="L8" s="98">
        <v>0</v>
      </c>
    </row>
    <row r="9" ht="15" customHeight="1" spans="1:12">
      <c r="A9" s="99" t="s">
        <v>240</v>
      </c>
      <c r="B9" s="99" t="s">
        <v>241</v>
      </c>
      <c r="C9" s="98">
        <v>0</v>
      </c>
      <c r="D9" s="99" t="s">
        <v>242</v>
      </c>
      <c r="E9" s="99" t="s">
        <v>243</v>
      </c>
      <c r="F9" s="98">
        <v>0</v>
      </c>
      <c r="G9" s="99" t="s">
        <v>417</v>
      </c>
      <c r="H9" s="99" t="s">
        <v>245</v>
      </c>
      <c r="I9" s="98">
        <v>0</v>
      </c>
      <c r="J9" s="99" t="s">
        <v>328</v>
      </c>
      <c r="K9" s="99" t="s">
        <v>329</v>
      </c>
      <c r="L9" s="98">
        <v>0</v>
      </c>
    </row>
    <row r="10" ht="15" customHeight="1" spans="1:12">
      <c r="A10" s="99" t="s">
        <v>246</v>
      </c>
      <c r="B10" s="99" t="s">
        <v>247</v>
      </c>
      <c r="C10" s="98">
        <v>0</v>
      </c>
      <c r="D10" s="99" t="s">
        <v>248</v>
      </c>
      <c r="E10" s="99" t="s">
        <v>249</v>
      </c>
      <c r="F10" s="98">
        <v>0</v>
      </c>
      <c r="G10" s="99" t="s">
        <v>418</v>
      </c>
      <c r="H10" s="99" t="s">
        <v>251</v>
      </c>
      <c r="I10" s="98">
        <v>0</v>
      </c>
      <c r="J10" s="99" t="s">
        <v>334</v>
      </c>
      <c r="K10" s="99" t="s">
        <v>335</v>
      </c>
      <c r="L10" s="98">
        <v>0</v>
      </c>
    </row>
    <row r="11" ht="15" customHeight="1" spans="1:12">
      <c r="A11" s="99" t="s">
        <v>252</v>
      </c>
      <c r="B11" s="99" t="s">
        <v>253</v>
      </c>
      <c r="C11" s="98">
        <v>0</v>
      </c>
      <c r="D11" s="99" t="s">
        <v>254</v>
      </c>
      <c r="E11" s="99" t="s">
        <v>255</v>
      </c>
      <c r="F11" s="98">
        <v>0</v>
      </c>
      <c r="G11" s="99" t="s">
        <v>419</v>
      </c>
      <c r="H11" s="99" t="s">
        <v>257</v>
      </c>
      <c r="I11" s="98">
        <v>0</v>
      </c>
      <c r="J11" s="99" t="s">
        <v>340</v>
      </c>
      <c r="K11" s="99" t="s">
        <v>341</v>
      </c>
      <c r="L11" s="98">
        <v>0</v>
      </c>
    </row>
    <row r="12" ht="15" customHeight="1" spans="1:12">
      <c r="A12" s="99" t="s">
        <v>258</v>
      </c>
      <c r="B12" s="99" t="s">
        <v>259</v>
      </c>
      <c r="C12" s="98">
        <v>0</v>
      </c>
      <c r="D12" s="99" t="s">
        <v>260</v>
      </c>
      <c r="E12" s="99" t="s">
        <v>261</v>
      </c>
      <c r="F12" s="98">
        <v>0</v>
      </c>
      <c r="G12" s="99" t="s">
        <v>420</v>
      </c>
      <c r="H12" s="99" t="s">
        <v>263</v>
      </c>
      <c r="I12" s="98">
        <v>0</v>
      </c>
      <c r="J12" s="99" t="s">
        <v>346</v>
      </c>
      <c r="K12" s="99" t="s">
        <v>347</v>
      </c>
      <c r="L12" s="98">
        <v>0</v>
      </c>
    </row>
    <row r="13" ht="15" customHeight="1" spans="1:12">
      <c r="A13" s="99" t="s">
        <v>264</v>
      </c>
      <c r="B13" s="99" t="s">
        <v>265</v>
      </c>
      <c r="C13" s="98">
        <v>0</v>
      </c>
      <c r="D13" s="99" t="s">
        <v>266</v>
      </c>
      <c r="E13" s="99" t="s">
        <v>267</v>
      </c>
      <c r="F13" s="98">
        <v>0</v>
      </c>
      <c r="G13" s="99" t="s">
        <v>421</v>
      </c>
      <c r="H13" s="99" t="s">
        <v>269</v>
      </c>
      <c r="I13" s="98">
        <v>0</v>
      </c>
      <c r="J13" s="99" t="s">
        <v>352</v>
      </c>
      <c r="K13" s="99" t="s">
        <v>353</v>
      </c>
      <c r="L13" s="98">
        <v>0</v>
      </c>
    </row>
    <row r="14" ht="15" customHeight="1" spans="1:12">
      <c r="A14" s="99" t="s">
        <v>270</v>
      </c>
      <c r="B14" s="99" t="s">
        <v>271</v>
      </c>
      <c r="C14" s="98">
        <v>0</v>
      </c>
      <c r="D14" s="99" t="s">
        <v>272</v>
      </c>
      <c r="E14" s="99" t="s">
        <v>273</v>
      </c>
      <c r="F14" s="98">
        <v>0</v>
      </c>
      <c r="G14" s="99" t="s">
        <v>422</v>
      </c>
      <c r="H14" s="99" t="s">
        <v>299</v>
      </c>
      <c r="I14" s="98">
        <v>0</v>
      </c>
      <c r="J14" s="99" t="s">
        <v>358</v>
      </c>
      <c r="K14" s="99" t="s">
        <v>359</v>
      </c>
      <c r="L14" s="104">
        <v>0</v>
      </c>
    </row>
    <row r="15" ht="15" customHeight="1" spans="1:12">
      <c r="A15" s="99" t="s">
        <v>276</v>
      </c>
      <c r="B15" s="99" t="s">
        <v>277</v>
      </c>
      <c r="C15" s="98">
        <v>0</v>
      </c>
      <c r="D15" s="99" t="s">
        <v>278</v>
      </c>
      <c r="E15" s="99" t="s">
        <v>279</v>
      </c>
      <c r="F15" s="98">
        <v>0</v>
      </c>
      <c r="G15" s="99" t="s">
        <v>423</v>
      </c>
      <c r="H15" s="99" t="s">
        <v>305</v>
      </c>
      <c r="I15" s="98">
        <v>0</v>
      </c>
      <c r="J15" s="99" t="s">
        <v>364</v>
      </c>
      <c r="K15" s="99" t="s">
        <v>365</v>
      </c>
      <c r="L15" s="98">
        <v>0</v>
      </c>
    </row>
    <row r="16" ht="15" customHeight="1" spans="1:12">
      <c r="A16" s="99" t="s">
        <v>282</v>
      </c>
      <c r="B16" s="99" t="s">
        <v>283</v>
      </c>
      <c r="C16" s="98">
        <v>0</v>
      </c>
      <c r="D16" s="99" t="s">
        <v>284</v>
      </c>
      <c r="E16" s="99" t="s">
        <v>285</v>
      </c>
      <c r="F16" s="98">
        <v>0</v>
      </c>
      <c r="G16" s="99" t="s">
        <v>424</v>
      </c>
      <c r="H16" s="99" t="s">
        <v>311</v>
      </c>
      <c r="I16" s="98">
        <v>0</v>
      </c>
      <c r="J16" s="99" t="s">
        <v>425</v>
      </c>
      <c r="K16" s="99" t="s">
        <v>426</v>
      </c>
      <c r="L16" s="98">
        <v>0</v>
      </c>
    </row>
    <row r="17" ht="15" customHeight="1" spans="1:12">
      <c r="A17" s="99" t="s">
        <v>288</v>
      </c>
      <c r="B17" s="99" t="s">
        <v>289</v>
      </c>
      <c r="C17" s="98">
        <v>0</v>
      </c>
      <c r="D17" s="99" t="s">
        <v>290</v>
      </c>
      <c r="E17" s="99" t="s">
        <v>291</v>
      </c>
      <c r="F17" s="98">
        <v>0</v>
      </c>
      <c r="G17" s="99" t="s">
        <v>427</v>
      </c>
      <c r="H17" s="99" t="s">
        <v>317</v>
      </c>
      <c r="I17" s="98">
        <v>0</v>
      </c>
      <c r="J17" s="99" t="s">
        <v>428</v>
      </c>
      <c r="K17" s="99" t="s">
        <v>429</v>
      </c>
      <c r="L17" s="98">
        <v>0</v>
      </c>
    </row>
    <row r="18" ht="15" customHeight="1" spans="1:12">
      <c r="A18" s="99" t="s">
        <v>294</v>
      </c>
      <c r="B18" s="99" t="s">
        <v>295</v>
      </c>
      <c r="C18" s="98">
        <v>0</v>
      </c>
      <c r="D18" s="99" t="s">
        <v>296</v>
      </c>
      <c r="E18" s="99" t="s">
        <v>297</v>
      </c>
      <c r="F18" s="98">
        <v>0</v>
      </c>
      <c r="G18" s="99" t="s">
        <v>430</v>
      </c>
      <c r="H18" s="99" t="s">
        <v>431</v>
      </c>
      <c r="I18" s="98">
        <v>0</v>
      </c>
      <c r="J18" s="99" t="s">
        <v>432</v>
      </c>
      <c r="K18" s="99" t="s">
        <v>433</v>
      </c>
      <c r="L18" s="98">
        <v>0</v>
      </c>
    </row>
    <row r="19" ht="15" customHeight="1" spans="1:12">
      <c r="A19" s="99" t="s">
        <v>300</v>
      </c>
      <c r="B19" s="99" t="s">
        <v>301</v>
      </c>
      <c r="C19" s="98">
        <v>0</v>
      </c>
      <c r="D19" s="99" t="s">
        <v>302</v>
      </c>
      <c r="E19" s="99" t="s">
        <v>303</v>
      </c>
      <c r="F19" s="98">
        <v>0</v>
      </c>
      <c r="G19" s="99" t="s">
        <v>226</v>
      </c>
      <c r="H19" s="99" t="s">
        <v>227</v>
      </c>
      <c r="I19" s="98">
        <v>0</v>
      </c>
      <c r="J19" s="99" t="s">
        <v>434</v>
      </c>
      <c r="K19" s="99" t="s">
        <v>435</v>
      </c>
      <c r="L19" s="98">
        <v>0</v>
      </c>
    </row>
    <row r="20" ht="15" customHeight="1" spans="1:12">
      <c r="A20" s="99" t="s">
        <v>306</v>
      </c>
      <c r="B20" s="99" t="s">
        <v>307</v>
      </c>
      <c r="C20" s="98">
        <v>0</v>
      </c>
      <c r="D20" s="99" t="s">
        <v>308</v>
      </c>
      <c r="E20" s="99" t="s">
        <v>309</v>
      </c>
      <c r="F20" s="98">
        <v>232553.6</v>
      </c>
      <c r="G20" s="99" t="s">
        <v>232</v>
      </c>
      <c r="H20" s="99" t="s">
        <v>233</v>
      </c>
      <c r="I20" s="98">
        <v>0</v>
      </c>
      <c r="J20" s="99" t="s">
        <v>370</v>
      </c>
      <c r="K20" s="99" t="s">
        <v>371</v>
      </c>
      <c r="L20" s="98">
        <v>0</v>
      </c>
    </row>
    <row r="21" ht="15" customHeight="1" spans="1:12">
      <c r="A21" s="99" t="s">
        <v>312</v>
      </c>
      <c r="B21" s="99" t="s">
        <v>313</v>
      </c>
      <c r="C21" s="98">
        <v>0</v>
      </c>
      <c r="D21" s="99" t="s">
        <v>314</v>
      </c>
      <c r="E21" s="99" t="s">
        <v>315</v>
      </c>
      <c r="F21" s="98">
        <v>0</v>
      </c>
      <c r="G21" s="99" t="s">
        <v>238</v>
      </c>
      <c r="H21" s="99" t="s">
        <v>239</v>
      </c>
      <c r="I21" s="98">
        <v>0</v>
      </c>
      <c r="J21" s="99" t="s">
        <v>376</v>
      </c>
      <c r="K21" s="99" t="s">
        <v>377</v>
      </c>
      <c r="L21" s="98">
        <v>0</v>
      </c>
    </row>
    <row r="22" ht="15" customHeight="1" spans="1:12">
      <c r="A22" s="99" t="s">
        <v>318</v>
      </c>
      <c r="B22" s="99" t="s">
        <v>319</v>
      </c>
      <c r="C22" s="98">
        <v>0</v>
      </c>
      <c r="D22" s="99" t="s">
        <v>320</v>
      </c>
      <c r="E22" s="99" t="s">
        <v>321</v>
      </c>
      <c r="F22" s="98">
        <v>0</v>
      </c>
      <c r="G22" s="99" t="s">
        <v>244</v>
      </c>
      <c r="H22" s="99" t="s">
        <v>245</v>
      </c>
      <c r="I22" s="98">
        <v>0</v>
      </c>
      <c r="J22" s="99" t="s">
        <v>382</v>
      </c>
      <c r="K22" s="99" t="s">
        <v>383</v>
      </c>
      <c r="L22" s="98">
        <v>0</v>
      </c>
    </row>
    <row r="23" ht="15" customHeight="1" spans="1:12">
      <c r="A23" s="99" t="s">
        <v>324</v>
      </c>
      <c r="B23" s="99" t="s">
        <v>325</v>
      </c>
      <c r="C23" s="98">
        <v>0</v>
      </c>
      <c r="D23" s="99" t="s">
        <v>326</v>
      </c>
      <c r="E23" s="99" t="s">
        <v>327</v>
      </c>
      <c r="F23" s="98">
        <v>0</v>
      </c>
      <c r="G23" s="99" t="s">
        <v>250</v>
      </c>
      <c r="H23" s="99" t="s">
        <v>251</v>
      </c>
      <c r="I23" s="98">
        <v>0</v>
      </c>
      <c r="J23" s="99" t="s">
        <v>386</v>
      </c>
      <c r="K23" s="99" t="s">
        <v>387</v>
      </c>
      <c r="L23" s="98">
        <v>0</v>
      </c>
    </row>
    <row r="24" ht="15" customHeight="1" spans="1:12">
      <c r="A24" s="99" t="s">
        <v>330</v>
      </c>
      <c r="B24" s="99" t="s">
        <v>331</v>
      </c>
      <c r="C24" s="98">
        <v>0</v>
      </c>
      <c r="D24" s="99" t="s">
        <v>332</v>
      </c>
      <c r="E24" s="99" t="s">
        <v>333</v>
      </c>
      <c r="F24" s="98">
        <v>0</v>
      </c>
      <c r="G24" s="99" t="s">
        <v>256</v>
      </c>
      <c r="H24" s="99" t="s">
        <v>257</v>
      </c>
      <c r="I24" s="98">
        <v>0</v>
      </c>
      <c r="J24" s="99" t="s">
        <v>390</v>
      </c>
      <c r="K24" s="99" t="s">
        <v>391</v>
      </c>
      <c r="L24" s="98">
        <v>0</v>
      </c>
    </row>
    <row r="25" ht="15" customHeight="1" spans="1:12">
      <c r="A25" s="99" t="s">
        <v>336</v>
      </c>
      <c r="B25" s="99" t="s">
        <v>337</v>
      </c>
      <c r="C25" s="98">
        <v>0</v>
      </c>
      <c r="D25" s="99" t="s">
        <v>338</v>
      </c>
      <c r="E25" s="99" t="s">
        <v>339</v>
      </c>
      <c r="F25" s="98">
        <v>0</v>
      </c>
      <c r="G25" s="99" t="s">
        <v>262</v>
      </c>
      <c r="H25" s="99" t="s">
        <v>263</v>
      </c>
      <c r="I25" s="98">
        <v>0</v>
      </c>
      <c r="J25" s="99" t="s">
        <v>394</v>
      </c>
      <c r="K25" s="99" t="s">
        <v>395</v>
      </c>
      <c r="L25" s="98">
        <v>0</v>
      </c>
    </row>
    <row r="26" ht="15" customHeight="1" spans="1:12">
      <c r="A26" s="99" t="s">
        <v>342</v>
      </c>
      <c r="B26" s="99" t="s">
        <v>343</v>
      </c>
      <c r="C26" s="98">
        <v>0</v>
      </c>
      <c r="D26" s="99" t="s">
        <v>344</v>
      </c>
      <c r="E26" s="99" t="s">
        <v>345</v>
      </c>
      <c r="F26" s="98">
        <v>0</v>
      </c>
      <c r="G26" s="99" t="s">
        <v>268</v>
      </c>
      <c r="H26" s="99" t="s">
        <v>269</v>
      </c>
      <c r="I26" s="98">
        <v>0</v>
      </c>
      <c r="J26" s="99"/>
      <c r="K26" s="99"/>
      <c r="L26" s="103"/>
    </row>
    <row r="27" ht="15" customHeight="1" spans="1:12">
      <c r="A27" s="99" t="s">
        <v>348</v>
      </c>
      <c r="B27" s="99" t="s">
        <v>349</v>
      </c>
      <c r="C27" s="98">
        <v>0</v>
      </c>
      <c r="D27" s="99" t="s">
        <v>350</v>
      </c>
      <c r="E27" s="99" t="s">
        <v>351</v>
      </c>
      <c r="F27" s="98">
        <v>598486.2</v>
      </c>
      <c r="G27" s="99" t="s">
        <v>274</v>
      </c>
      <c r="H27" s="99" t="s">
        <v>275</v>
      </c>
      <c r="I27" s="98">
        <v>0</v>
      </c>
      <c r="J27" s="99"/>
      <c r="K27" s="99"/>
      <c r="L27" s="103"/>
    </row>
    <row r="28" ht="15" customHeight="1" spans="1:12">
      <c r="A28" s="99" t="s">
        <v>354</v>
      </c>
      <c r="B28" s="99" t="s">
        <v>355</v>
      </c>
      <c r="C28" s="98">
        <v>0</v>
      </c>
      <c r="D28" s="99" t="s">
        <v>356</v>
      </c>
      <c r="E28" s="99" t="s">
        <v>357</v>
      </c>
      <c r="F28" s="98">
        <v>0</v>
      </c>
      <c r="G28" s="99" t="s">
        <v>280</v>
      </c>
      <c r="H28" s="99" t="s">
        <v>281</v>
      </c>
      <c r="I28" s="98">
        <v>0</v>
      </c>
      <c r="J28" s="99"/>
      <c r="K28" s="99"/>
      <c r="L28" s="103"/>
    </row>
    <row r="29" ht="15" customHeight="1" spans="1:12">
      <c r="A29" s="99" t="s">
        <v>360</v>
      </c>
      <c r="B29" s="99" t="s">
        <v>361</v>
      </c>
      <c r="C29" s="98">
        <v>0</v>
      </c>
      <c r="D29" s="99" t="s">
        <v>362</v>
      </c>
      <c r="E29" s="99" t="s">
        <v>363</v>
      </c>
      <c r="F29" s="98">
        <v>0</v>
      </c>
      <c r="G29" s="99" t="s">
        <v>286</v>
      </c>
      <c r="H29" s="99" t="s">
        <v>287</v>
      </c>
      <c r="I29" s="98">
        <v>0</v>
      </c>
      <c r="J29" s="99"/>
      <c r="K29" s="99"/>
      <c r="L29" s="103"/>
    </row>
    <row r="30" ht="15" customHeight="1" spans="1:12">
      <c r="A30" s="99" t="s">
        <v>366</v>
      </c>
      <c r="B30" s="99" t="s">
        <v>367</v>
      </c>
      <c r="C30" s="98">
        <v>0</v>
      </c>
      <c r="D30" s="99" t="s">
        <v>368</v>
      </c>
      <c r="E30" s="99" t="s">
        <v>369</v>
      </c>
      <c r="F30" s="98">
        <v>0</v>
      </c>
      <c r="G30" s="99" t="s">
        <v>292</v>
      </c>
      <c r="H30" s="99" t="s">
        <v>293</v>
      </c>
      <c r="I30" s="98">
        <v>0</v>
      </c>
      <c r="J30" s="99"/>
      <c r="K30" s="99"/>
      <c r="L30" s="103"/>
    </row>
    <row r="31" ht="15" customHeight="1" spans="1:12">
      <c r="A31" s="99" t="s">
        <v>372</v>
      </c>
      <c r="B31" s="99" t="s">
        <v>373</v>
      </c>
      <c r="C31" s="98">
        <v>0</v>
      </c>
      <c r="D31" s="99" t="s">
        <v>374</v>
      </c>
      <c r="E31" s="99" t="s">
        <v>375</v>
      </c>
      <c r="F31" s="98">
        <v>0</v>
      </c>
      <c r="G31" s="99" t="s">
        <v>298</v>
      </c>
      <c r="H31" s="99" t="s">
        <v>299</v>
      </c>
      <c r="I31" s="98">
        <v>0</v>
      </c>
      <c r="J31" s="99"/>
      <c r="K31" s="99"/>
      <c r="L31" s="103"/>
    </row>
    <row r="32" ht="15" customHeight="1" spans="1:12">
      <c r="A32" s="99" t="s">
        <v>378</v>
      </c>
      <c r="B32" s="99" t="s">
        <v>436</v>
      </c>
      <c r="C32" s="98">
        <v>0</v>
      </c>
      <c r="D32" s="99" t="s">
        <v>380</v>
      </c>
      <c r="E32" s="99" t="s">
        <v>381</v>
      </c>
      <c r="F32" s="98">
        <v>0</v>
      </c>
      <c r="G32" s="99" t="s">
        <v>304</v>
      </c>
      <c r="H32" s="99" t="s">
        <v>305</v>
      </c>
      <c r="I32" s="98">
        <v>0</v>
      </c>
      <c r="J32" s="99"/>
      <c r="K32" s="99"/>
      <c r="L32" s="103"/>
    </row>
    <row r="33" ht="15" customHeight="1" spans="1:12">
      <c r="A33" s="99"/>
      <c r="B33" s="99"/>
      <c r="C33" s="102"/>
      <c r="D33" s="99" t="s">
        <v>384</v>
      </c>
      <c r="E33" s="99" t="s">
        <v>385</v>
      </c>
      <c r="F33" s="98">
        <v>0</v>
      </c>
      <c r="G33" s="99" t="s">
        <v>310</v>
      </c>
      <c r="H33" s="99" t="s">
        <v>311</v>
      </c>
      <c r="I33" s="98">
        <v>0</v>
      </c>
      <c r="J33" s="99"/>
      <c r="K33" s="99"/>
      <c r="L33" s="103"/>
    </row>
    <row r="34" ht="15" customHeight="1" spans="1:12">
      <c r="A34" s="99"/>
      <c r="B34" s="99"/>
      <c r="C34" s="103"/>
      <c r="D34" s="99" t="s">
        <v>388</v>
      </c>
      <c r="E34" s="99" t="s">
        <v>389</v>
      </c>
      <c r="F34" s="98">
        <v>0</v>
      </c>
      <c r="G34" s="99" t="s">
        <v>316</v>
      </c>
      <c r="H34" s="99" t="s">
        <v>317</v>
      </c>
      <c r="I34" s="98">
        <v>0</v>
      </c>
      <c r="J34" s="99"/>
      <c r="K34" s="99"/>
      <c r="L34" s="103"/>
    </row>
    <row r="35" ht="15" customHeight="1" spans="1:12">
      <c r="A35" s="99"/>
      <c r="B35" s="99"/>
      <c r="C35" s="103"/>
      <c r="D35" s="99" t="s">
        <v>392</v>
      </c>
      <c r="E35" s="99" t="s">
        <v>393</v>
      </c>
      <c r="F35" s="98">
        <v>0</v>
      </c>
      <c r="G35" s="99" t="s">
        <v>322</v>
      </c>
      <c r="H35" s="99" t="s">
        <v>323</v>
      </c>
      <c r="I35" s="98">
        <v>0</v>
      </c>
      <c r="J35" s="99"/>
      <c r="K35" s="99"/>
      <c r="L35" s="103"/>
    </row>
    <row r="36" ht="15" customHeight="1" spans="1:12">
      <c r="A36" s="99"/>
      <c r="B36" s="99"/>
      <c r="C36" s="103"/>
      <c r="D36" s="99" t="s">
        <v>396</v>
      </c>
      <c r="E36" s="99" t="s">
        <v>397</v>
      </c>
      <c r="F36" s="98">
        <v>0</v>
      </c>
      <c r="G36" s="99"/>
      <c r="H36" s="99"/>
      <c r="I36" s="102"/>
      <c r="J36" s="99"/>
      <c r="K36" s="99"/>
      <c r="L36" s="103"/>
    </row>
    <row r="37" ht="15" customHeight="1" spans="1:12">
      <c r="A37" s="99"/>
      <c r="B37" s="99"/>
      <c r="C37" s="103"/>
      <c r="D37" s="99" t="s">
        <v>398</v>
      </c>
      <c r="E37" s="99" t="s">
        <v>399</v>
      </c>
      <c r="F37" s="98">
        <v>0</v>
      </c>
      <c r="G37" s="99"/>
      <c r="H37" s="99"/>
      <c r="I37" s="103"/>
      <c r="J37" s="99"/>
      <c r="K37" s="99"/>
      <c r="L37" s="103"/>
    </row>
    <row r="38" ht="15" customHeight="1" spans="1:12">
      <c r="A38" s="99"/>
      <c r="B38" s="99"/>
      <c r="C38" s="103"/>
      <c r="D38" s="99" t="s">
        <v>400</v>
      </c>
      <c r="E38" s="99" t="s">
        <v>401</v>
      </c>
      <c r="F38" s="104">
        <v>0</v>
      </c>
      <c r="G38" s="99"/>
      <c r="H38" s="99"/>
      <c r="I38" s="103"/>
      <c r="J38" s="99"/>
      <c r="K38" s="99"/>
      <c r="L38" s="103"/>
    </row>
    <row r="39" ht="15" customHeight="1" spans="1:12">
      <c r="A39" s="99" t="s">
        <v>437</v>
      </c>
      <c r="B39" s="99"/>
      <c r="C39" s="99"/>
      <c r="D39" s="99"/>
      <c r="E39" s="99"/>
      <c r="F39" s="99"/>
      <c r="G39" s="99"/>
      <c r="H39" s="99"/>
      <c r="I39" s="99"/>
      <c r="J39" s="99"/>
      <c r="K39" s="99"/>
      <c r="L39" s="99"/>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B13" sqref="B13"/>
    </sheetView>
  </sheetViews>
  <sheetFormatPr defaultColWidth="9" defaultRowHeight="14"/>
  <cols>
    <col min="1" max="3" width="2.75454545454545" style="92" customWidth="1"/>
    <col min="4" max="4" width="32" style="92" customWidth="1"/>
    <col min="5" max="20" width="11.0909090909091" style="92" customWidth="1"/>
    <col min="21" max="16384" width="9" style="92"/>
  </cols>
  <sheetData>
    <row r="1" s="35" customFormat="1" ht="35.25" customHeight="1" spans="1:20">
      <c r="A1" s="84" t="s">
        <v>438</v>
      </c>
      <c r="B1" s="84"/>
      <c r="C1" s="84"/>
      <c r="D1" s="84"/>
      <c r="E1" s="84"/>
      <c r="F1" s="84"/>
      <c r="G1" s="84"/>
      <c r="H1" s="84"/>
      <c r="I1" s="84"/>
      <c r="J1" s="84"/>
      <c r="K1" s="84"/>
      <c r="L1" s="84"/>
      <c r="M1" s="84"/>
      <c r="N1" s="84"/>
      <c r="O1" s="84"/>
      <c r="P1" s="84"/>
      <c r="Q1" s="84"/>
      <c r="R1" s="84"/>
      <c r="S1" s="84"/>
      <c r="T1" s="84"/>
    </row>
    <row r="2" s="35" customFormat="1" ht="18" customHeight="1" spans="1:20">
      <c r="A2" s="93"/>
      <c r="B2" s="93"/>
      <c r="C2" s="93"/>
      <c r="D2" s="93"/>
      <c r="E2" s="93"/>
      <c r="F2" s="93"/>
      <c r="G2" s="93"/>
      <c r="H2" s="93"/>
      <c r="I2" s="93"/>
      <c r="J2" s="93"/>
      <c r="K2" s="93"/>
      <c r="L2" s="93"/>
      <c r="M2" s="93"/>
      <c r="N2" s="93"/>
      <c r="P2" s="94"/>
      <c r="Q2" s="101"/>
      <c r="R2" s="101"/>
      <c r="S2" s="101"/>
      <c r="T2" s="100" t="s">
        <v>439</v>
      </c>
    </row>
    <row r="3" s="35" customFormat="1" ht="18" customHeight="1" spans="1:20">
      <c r="A3" s="94" t="s">
        <v>2</v>
      </c>
      <c r="B3" s="94"/>
      <c r="C3" s="94"/>
      <c r="D3" s="94"/>
      <c r="E3" s="93"/>
      <c r="F3" s="93"/>
      <c r="G3" s="93"/>
      <c r="H3" s="93"/>
      <c r="I3" s="93"/>
      <c r="J3" s="93"/>
      <c r="K3" s="93"/>
      <c r="L3" s="93"/>
      <c r="M3" s="93"/>
      <c r="N3" s="93"/>
      <c r="P3" s="94"/>
      <c r="Q3" s="101"/>
      <c r="R3" s="101"/>
      <c r="S3" s="101"/>
      <c r="T3" s="100" t="s">
        <v>209</v>
      </c>
    </row>
    <row r="4" ht="19.5" customHeight="1" spans="1:20">
      <c r="A4" s="96" t="s">
        <v>6</v>
      </c>
      <c r="B4" s="96"/>
      <c r="C4" s="96"/>
      <c r="D4" s="96"/>
      <c r="E4" s="96" t="s">
        <v>105</v>
      </c>
      <c r="F4" s="96"/>
      <c r="G4" s="96"/>
      <c r="H4" s="96" t="s">
        <v>210</v>
      </c>
      <c r="I4" s="96"/>
      <c r="J4" s="96"/>
      <c r="K4" s="96" t="s">
        <v>211</v>
      </c>
      <c r="L4" s="96"/>
      <c r="M4" s="96"/>
      <c r="N4" s="96"/>
      <c r="O4" s="96"/>
      <c r="P4" s="96" t="s">
        <v>107</v>
      </c>
      <c r="Q4" s="96"/>
      <c r="R4" s="96"/>
      <c r="S4" s="96"/>
      <c r="T4" s="96"/>
    </row>
    <row r="5" ht="19.5" customHeight="1" spans="1:20">
      <c r="A5" s="96" t="s">
        <v>121</v>
      </c>
      <c r="B5" s="96"/>
      <c r="C5" s="96"/>
      <c r="D5" s="96" t="s">
        <v>122</v>
      </c>
      <c r="E5" s="96" t="s">
        <v>128</v>
      </c>
      <c r="F5" s="96" t="s">
        <v>212</v>
      </c>
      <c r="G5" s="96" t="s">
        <v>213</v>
      </c>
      <c r="H5" s="96" t="s">
        <v>128</v>
      </c>
      <c r="I5" s="96" t="s">
        <v>180</v>
      </c>
      <c r="J5" s="96" t="s">
        <v>181</v>
      </c>
      <c r="K5" s="96" t="s">
        <v>128</v>
      </c>
      <c r="L5" s="96" t="s">
        <v>180</v>
      </c>
      <c r="M5" s="96"/>
      <c r="N5" s="96" t="s">
        <v>180</v>
      </c>
      <c r="O5" s="96" t="s">
        <v>181</v>
      </c>
      <c r="P5" s="96" t="s">
        <v>128</v>
      </c>
      <c r="Q5" s="96" t="s">
        <v>212</v>
      </c>
      <c r="R5" s="96" t="s">
        <v>213</v>
      </c>
      <c r="S5" s="96" t="s">
        <v>213</v>
      </c>
      <c r="T5" s="96"/>
    </row>
    <row r="6" ht="19.5" customHeight="1" spans="1:20">
      <c r="A6" s="96"/>
      <c r="B6" s="96"/>
      <c r="C6" s="96"/>
      <c r="D6" s="96"/>
      <c r="E6" s="96"/>
      <c r="F6" s="96"/>
      <c r="G6" s="96" t="s">
        <v>123</v>
      </c>
      <c r="H6" s="96"/>
      <c r="I6" s="96"/>
      <c r="J6" s="96" t="s">
        <v>123</v>
      </c>
      <c r="K6" s="96"/>
      <c r="L6" s="96" t="s">
        <v>123</v>
      </c>
      <c r="M6" s="96" t="s">
        <v>215</v>
      </c>
      <c r="N6" s="96" t="s">
        <v>214</v>
      </c>
      <c r="O6" s="96" t="s">
        <v>123</v>
      </c>
      <c r="P6" s="96"/>
      <c r="Q6" s="96"/>
      <c r="R6" s="96" t="s">
        <v>123</v>
      </c>
      <c r="S6" s="96" t="s">
        <v>216</v>
      </c>
      <c r="T6" s="96" t="s">
        <v>217</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96"/>
      <c r="B9" s="96"/>
      <c r="C9" s="96"/>
      <c r="D9" s="96" t="s">
        <v>128</v>
      </c>
      <c r="E9" s="98">
        <v>0</v>
      </c>
      <c r="F9" s="98">
        <v>0</v>
      </c>
      <c r="G9" s="98">
        <v>0</v>
      </c>
      <c r="H9" s="98">
        <v>0</v>
      </c>
      <c r="I9" s="98">
        <v>0</v>
      </c>
      <c r="J9" s="98">
        <v>0</v>
      </c>
      <c r="K9" s="98">
        <v>0</v>
      </c>
      <c r="L9" s="98">
        <v>0</v>
      </c>
      <c r="M9" s="98">
        <v>0</v>
      </c>
      <c r="N9" s="98">
        <v>0</v>
      </c>
      <c r="O9" s="98">
        <v>0</v>
      </c>
      <c r="P9" s="98">
        <v>0</v>
      </c>
      <c r="Q9" s="98">
        <v>0</v>
      </c>
      <c r="R9" s="98">
        <v>0</v>
      </c>
      <c r="S9" s="98">
        <v>0</v>
      </c>
      <c r="T9" s="98">
        <v>0</v>
      </c>
    </row>
    <row r="10" ht="19.5" customHeight="1" spans="1:20">
      <c r="A10" s="99"/>
      <c r="B10" s="99"/>
      <c r="C10" s="99"/>
      <c r="D10" s="99"/>
      <c r="E10" s="98"/>
      <c r="F10" s="98"/>
      <c r="G10" s="98"/>
      <c r="H10" s="98"/>
      <c r="I10" s="98"/>
      <c r="J10" s="98"/>
      <c r="K10" s="98"/>
      <c r="L10" s="98"/>
      <c r="M10" s="98"/>
      <c r="N10" s="98"/>
      <c r="O10" s="98"/>
      <c r="P10" s="98"/>
      <c r="Q10" s="98"/>
      <c r="R10" s="98"/>
      <c r="S10" s="98"/>
      <c r="T10" s="98"/>
    </row>
    <row r="11" ht="19.5" customHeight="1" spans="1:20">
      <c r="A11" s="99" t="s">
        <v>440</v>
      </c>
      <c r="B11" s="99"/>
      <c r="C11" s="99"/>
      <c r="D11" s="99"/>
      <c r="E11" s="99"/>
      <c r="F11" s="99"/>
      <c r="G11" s="99"/>
      <c r="H11" s="99"/>
      <c r="I11" s="99"/>
      <c r="J11" s="99"/>
      <c r="K11" s="99"/>
      <c r="L11" s="99"/>
      <c r="M11" s="99"/>
      <c r="N11" s="99"/>
      <c r="O11" s="99"/>
      <c r="P11" s="99"/>
      <c r="Q11" s="99"/>
      <c r="R11" s="99"/>
      <c r="S11" s="99"/>
      <c r="T11" s="99"/>
    </row>
    <row r="13" spans="1:1">
      <c r="A13" s="92" t="s">
        <v>441</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4"/>
  <cols>
    <col min="1" max="3" width="2.75454545454545" style="92" customWidth="1"/>
    <col min="4" max="4" width="32.7545454545455" style="92" customWidth="1"/>
    <col min="5" max="6" width="15" style="92" customWidth="1"/>
    <col min="7" max="11" width="14" style="92" customWidth="1"/>
    <col min="12" max="12" width="15" style="92" customWidth="1"/>
    <col min="13" max="16384" width="9" style="92"/>
  </cols>
  <sheetData>
    <row r="1" s="35" customFormat="1" ht="35.25" customHeight="1" spans="1:10">
      <c r="A1" s="84" t="s">
        <v>442</v>
      </c>
      <c r="B1" s="84"/>
      <c r="C1" s="84"/>
      <c r="D1" s="84"/>
      <c r="E1" s="84"/>
      <c r="F1" s="84"/>
      <c r="G1" s="84"/>
      <c r="H1" s="84"/>
      <c r="I1" s="84"/>
      <c r="J1" s="84"/>
    </row>
    <row r="2" s="35" customFormat="1" ht="18" customHeight="1" spans="1:12">
      <c r="A2" s="93"/>
      <c r="B2" s="93"/>
      <c r="C2" s="93"/>
      <c r="D2" s="93"/>
      <c r="E2" s="93"/>
      <c r="F2" s="93"/>
      <c r="G2" s="93"/>
      <c r="H2" s="93"/>
      <c r="I2" s="93"/>
      <c r="L2" s="100" t="s">
        <v>443</v>
      </c>
    </row>
    <row r="3" s="35" customFormat="1" ht="18" customHeight="1" spans="1:12">
      <c r="A3" s="94" t="s">
        <v>2</v>
      </c>
      <c r="B3" s="94"/>
      <c r="C3" s="94"/>
      <c r="D3" s="94"/>
      <c r="E3" s="94"/>
      <c r="F3" s="95"/>
      <c r="G3" s="93"/>
      <c r="H3" s="93"/>
      <c r="I3" s="93"/>
      <c r="L3" s="100" t="s">
        <v>209</v>
      </c>
    </row>
    <row r="4" ht="19.5" customHeight="1" spans="1:12">
      <c r="A4" s="96" t="s">
        <v>6</v>
      </c>
      <c r="B4" s="96"/>
      <c r="C4" s="96"/>
      <c r="D4" s="96"/>
      <c r="E4" s="96" t="s">
        <v>105</v>
      </c>
      <c r="F4" s="96"/>
      <c r="G4" s="96"/>
      <c r="H4" s="96" t="s">
        <v>210</v>
      </c>
      <c r="I4" s="96" t="s">
        <v>211</v>
      </c>
      <c r="J4" s="96" t="s">
        <v>107</v>
      </c>
      <c r="K4" s="96"/>
      <c r="L4" s="96"/>
    </row>
    <row r="5" ht="19.5" customHeight="1" spans="1:12">
      <c r="A5" s="96" t="s">
        <v>121</v>
      </c>
      <c r="B5" s="96"/>
      <c r="C5" s="96"/>
      <c r="D5" s="96" t="s">
        <v>122</v>
      </c>
      <c r="E5" s="96" t="s">
        <v>128</v>
      </c>
      <c r="F5" s="96" t="s">
        <v>444</v>
      </c>
      <c r="G5" s="96" t="s">
        <v>445</v>
      </c>
      <c r="H5" s="96"/>
      <c r="I5" s="96"/>
      <c r="J5" s="96" t="s">
        <v>128</v>
      </c>
      <c r="K5" s="96" t="s">
        <v>444</v>
      </c>
      <c r="L5" s="97" t="s">
        <v>445</v>
      </c>
    </row>
    <row r="6" ht="19.5" customHeight="1" spans="1:12">
      <c r="A6" s="96"/>
      <c r="B6" s="96"/>
      <c r="C6" s="96"/>
      <c r="D6" s="96"/>
      <c r="E6" s="96"/>
      <c r="F6" s="96"/>
      <c r="G6" s="96"/>
      <c r="H6" s="96"/>
      <c r="I6" s="96"/>
      <c r="J6" s="96"/>
      <c r="K6" s="96"/>
      <c r="L6" s="97" t="s">
        <v>216</v>
      </c>
    </row>
    <row r="7" ht="19.5" customHeight="1" spans="1:12">
      <c r="A7" s="96"/>
      <c r="B7" s="96"/>
      <c r="C7" s="96"/>
      <c r="D7" s="96"/>
      <c r="E7" s="96"/>
      <c r="F7" s="96"/>
      <c r="G7" s="96"/>
      <c r="H7" s="96"/>
      <c r="I7" s="96"/>
      <c r="J7" s="96"/>
      <c r="K7" s="96"/>
      <c r="L7" s="97"/>
    </row>
    <row r="8" ht="19.5" customHeight="1" spans="1:12">
      <c r="A8" s="96" t="s">
        <v>125</v>
      </c>
      <c r="B8" s="96" t="s">
        <v>126</v>
      </c>
      <c r="C8" s="96" t="s">
        <v>127</v>
      </c>
      <c r="D8" s="96" t="s">
        <v>10</v>
      </c>
      <c r="E8" s="97" t="s">
        <v>11</v>
      </c>
      <c r="F8" s="97" t="s">
        <v>12</v>
      </c>
      <c r="G8" s="97" t="s">
        <v>20</v>
      </c>
      <c r="H8" s="97" t="s">
        <v>24</v>
      </c>
      <c r="I8" s="97" t="s">
        <v>28</v>
      </c>
      <c r="J8" s="97" t="s">
        <v>32</v>
      </c>
      <c r="K8" s="97" t="s">
        <v>36</v>
      </c>
      <c r="L8" s="97" t="s">
        <v>40</v>
      </c>
    </row>
    <row r="9" ht="19.5" customHeight="1" spans="1:12">
      <c r="A9" s="96"/>
      <c r="B9" s="96"/>
      <c r="C9" s="96"/>
      <c r="D9" s="96" t="s">
        <v>128</v>
      </c>
      <c r="E9" s="98">
        <v>0</v>
      </c>
      <c r="F9" s="98">
        <v>0</v>
      </c>
      <c r="G9" s="98">
        <v>0</v>
      </c>
      <c r="H9" s="98">
        <v>0</v>
      </c>
      <c r="I9" s="98">
        <v>0</v>
      </c>
      <c r="J9" s="98">
        <v>0</v>
      </c>
      <c r="K9" s="98">
        <v>0</v>
      </c>
      <c r="L9" s="98">
        <v>0</v>
      </c>
    </row>
    <row r="10" ht="19.5" customHeight="1" spans="1:12">
      <c r="A10" s="99"/>
      <c r="B10" s="99"/>
      <c r="C10" s="99"/>
      <c r="D10" s="99"/>
      <c r="E10" s="98"/>
      <c r="F10" s="98"/>
      <c r="G10" s="98"/>
      <c r="H10" s="98"/>
      <c r="I10" s="98"/>
      <c r="J10" s="98"/>
      <c r="K10" s="98"/>
      <c r="L10" s="98"/>
    </row>
    <row r="11" ht="19.5" customHeight="1" spans="1:12">
      <c r="A11" s="99" t="s">
        <v>446</v>
      </c>
      <c r="B11" s="99"/>
      <c r="C11" s="99"/>
      <c r="D11" s="99"/>
      <c r="E11" s="99"/>
      <c r="F11" s="99"/>
      <c r="G11" s="99"/>
      <c r="H11" s="99"/>
      <c r="I11" s="99"/>
      <c r="J11" s="99"/>
      <c r="K11" s="99"/>
      <c r="L11" s="99"/>
    </row>
    <row r="13" spans="1:1">
      <c r="A13" s="92" t="s">
        <v>447</v>
      </c>
    </row>
  </sheetData>
  <mergeCells count="19">
    <mergeCell ref="A1:J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 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safe sound</cp:lastModifiedBy>
  <dcterms:created xsi:type="dcterms:W3CDTF">2025-10-14T07:42:00Z</dcterms:created>
  <dcterms:modified xsi:type="dcterms:W3CDTF">2025-10-22T04:36:07Z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95FB2E4F6BAA4C3BBCC5657E01A7F29D_12</vt:lpwstr>
  </property>
  <property fmtid="{D5CDD505-2E9C-101B-9397-08002B2CF9AE}" pid="3" name="KSOProductBuildVer">
    <vt:lpwstr>2052-12.1.0.23125</vt:lpwstr>
  </property>
</Properties>
</file>