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国有资产使用情况表" sheetId="14" r:id="rId12"/>
    <sheet name="2024年度部门整体支出绩效自评情况" sheetId="15" r:id="rId13"/>
    <sheet name="2024年度部门整体支出绩效自评表 " sheetId="18" r:id="rId14"/>
    <sheet name="2024年度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<sst xmlns="http://schemas.openxmlformats.org/spreadsheetml/2006/main" count="1986" uniqueCount="738">
  <si>
    <t>收入支出决算表</t>
  </si>
  <si>
    <t>公开01表</t>
  </si>
  <si>
    <t>部门：昆明市五华区人民政府办公室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</si>
  <si>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</si>
  <si>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</si>
  <si>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</si>
  <si>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</si>
  <si>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</si>
  <si>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</si>
  <si>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</si>
  <si>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</si>
  <si>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</si>
  <si>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</si>
  <si>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</si>
  <si>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</si>
  <si>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</si>
  <si>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</si>
  <si>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</si>
  <si>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</si>
  <si>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</si>
  <si>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</si>
  <si>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</si>
  <si>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</si>
  <si>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</si>
  <si>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</si>
  <si>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</si>
  <si>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</si>
  <si>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</si>
  <si>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</si>
  <si>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</si>
  <si>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</si>
  <si>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</si>
  <si>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</si>
  <si>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</si>
  <si>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</si>
  <si>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</si>
  <si>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</si>
  <si>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</si>
  <si>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</si>
  <si>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</si>
  <si>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</si>
  <si>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</si>
  <si>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</si>
  <si>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</si>
  <si>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</si>
  <si>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</si>
  <si>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</si>
  <si>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</si>
  <si>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</si>
  <si>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</si>
  <si>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</si>
  <si>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</si>
  <si>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</si>
  <si>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</si>
  <si>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</si>
  <si>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</si>
  <si>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</si>
  <si>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</si>
  <si>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</si>
  <si>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</si>
  <si>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</si>
  <si>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</si>
  <si>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</si>
  <si>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</si>
  <si>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</si>
  <si>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</si>
  <si>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</si>
  <si>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</si>
  <si>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</si>
  <si>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</si>
  <si>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</si>
  <si>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</si>
  <si>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</si>
  <si>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</si>
  <si>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</si>
  <si>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</si>
  <si>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</si>
  <si>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</si>
  <si>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</si>
  <si>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</si>
  <si>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</si>
  <si>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</si>
  <si>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</si>
  <si>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</si>
  <si>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</si>
  <si>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</si>
  <si>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</si>
  <si>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</si>
  <si>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</si>
  <si>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</si>
  <si>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</si>
  <si>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</si>
  <si>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</si>
  <si>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</si>
  <si>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</si>
  <si>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</si>
  <si>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</si>
  <si>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</si>
  <si>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</si>
  <si>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</si>
  <si>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</si>
  <si>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</si>
  <si>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</si>
  <si>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</si>
  <si>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</si>
  <si>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</si>
  <si>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</si>
  <si>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</si>
  <si>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</si>
  <si>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</si>
  <si>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</si>
  <si>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</si>
  <si>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</si>
  <si>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</si>
  <si>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</si>
  <si>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</si>
  <si>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</si>
  <si>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</si>
  <si>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</si>
  <si>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</si>
  <si>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</si>
  <si>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</si>
  <si>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</si>
  <si>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</si>
  <si>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</si>
  <si>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</si>
  <si>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</si>
  <si>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</si>
  <si>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</si>
  <si>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</si>
  <si>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</si>
  <si>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</si>
  <si>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</si>
  <si>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</si>
  <si>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</si>
  <si>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</si>
  <si>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</si>
  <si>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2010303</t>
  </si>
  <si>
    <t>机关服务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</si>
  <si>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</si>
  <si>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</si>
  <si>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</si>
  <si>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</si>
  <si>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</si>
  <si>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</si>
  <si>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</si>
  <si>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</si>
  <si>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</si>
  <si>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</si>
  <si>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</si>
  <si>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</si>
  <si>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</si>
  <si>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</si>
  <si>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</si>
  <si>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</si>
  <si>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</si>
  <si>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</si>
  <si>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</si>
  <si>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</si>
  <si>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</si>
  <si>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</si>
  <si>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</si>
  <si>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</si>
  <si>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</si>
  <si>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</si>
  <si>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</si>
  <si>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</si>
  <si>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</si>
  <si>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</si>
  <si>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</si>
  <si>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</si>
  <si>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</si>
  <si>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</si>
  <si>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</si>
  <si>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</si>
  <si>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</si>
  <si>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</si>
  <si>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</si>
  <si>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</si>
  <si>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</si>
  <si>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</si>
  <si>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</si>
  <si>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</si>
  <si>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</si>
  <si>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</si>
  <si>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</si>
  <si>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</si>
  <si>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</si>
  <si>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</si>
  <si>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</si>
  <si>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</si>
  <si>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</si>
  <si>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</si>
  <si>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</si>
  <si>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</si>
  <si>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</si>
  <si>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</si>
  <si>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</si>
  <si>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</si>
  <si>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</si>
  <si>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</si>
  <si>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</si>
  <si>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</si>
  <si>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</si>
  <si>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</si>
  <si>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</si>
  <si>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</si>
  <si>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</si>
  <si>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</si>
  <si>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</si>
  <si>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</si>
  <si>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</si>
  <si>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</si>
  <si>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</si>
  <si>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</si>
  <si>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</si>
  <si>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</si>
  <si>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</si>
  <si>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</si>
  <si>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</si>
  <si>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</si>
  <si>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</si>
  <si>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</si>
  <si>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</si>
  <si>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</si>
  <si>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</si>
  <si>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</si>
  <si>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</si>
  <si>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</si>
  <si>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</si>
  <si>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</si>
  <si>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</si>
  <si>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</si>
  <si>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</si>
  <si>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</si>
  <si>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</si>
  <si>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</si>
  <si>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</si>
  <si>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</si>
  <si>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</si>
  <si>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</si>
  <si>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</si>
  <si>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</si>
  <si>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</si>
  <si>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</si>
  <si>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</si>
  <si>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</si>
  <si>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</si>
  <si>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</si>
  <si>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</si>
  <si>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</si>
  <si>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</si>
  <si>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</si>
  <si>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</si>
  <si>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</si>
  <si>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</si>
  <si>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</si>
  <si>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</si>
  <si>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</si>
  <si>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</si>
  <si>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</si>
  <si>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</si>
  <si>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</si>
  <si>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</si>
  <si>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</si>
  <si>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</si>
  <si>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</si>
  <si>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</si>
  <si>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</si>
  <si>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</si>
  <si>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</si>
  <si>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</si>
  <si>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</si>
  <si>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</si>
  <si>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</si>
  <si>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</si>
  <si>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</si>
  <si>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</si>
  <si>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</si>
  <si>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</si>
  <si>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</si>
  <si>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</si>
  <si>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</si>
  <si>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</si>
  <si>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</si>
  <si>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</si>
  <si>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</si>
  <si>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</si>
  <si>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</si>
  <si>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</si>
  <si>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</si>
  <si>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</si>
  <si>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</si>
  <si>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</si>
  <si>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</si>
  <si>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</si>
  <si>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</si>
  <si>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</si>
  <si>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</si>
  <si>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</si>
  <si>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</si>
  <si>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</si>
  <si>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</si>
  <si>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</si>
  <si>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</si>
  <si>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</si>
  <si>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</si>
  <si>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</si>
  <si>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</si>
  <si>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</si>
  <si>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</si>
  <si>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</si>
  <si>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</si>
  <si>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</si>
  <si>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</si>
  <si>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</si>
  <si>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</si>
  <si>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</si>
  <si>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</si>
  <si>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</si>
  <si>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</si>
  <si>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</si>
  <si>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</si>
  <si>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</si>
  <si>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</si>
  <si>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</si>
  <si>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</si>
  <si>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</si>
  <si>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</si>
  <si>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</si>
  <si>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</si>
  <si>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</si>
  <si>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</si>
  <si>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</si>
  <si>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</si>
  <si>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</si>
  <si>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</si>
  <si>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</si>
  <si>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</si>
  <si>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</si>
  <si>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</si>
  <si>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</si>
  <si>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</si>
  <si>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</si>
  <si>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</si>
  <si>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</si>
  <si>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</si>
  <si>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</si>
  <si>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</si>
  <si>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</si>
  <si>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</si>
  <si>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</si>
  <si>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</si>
  <si>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</si>
  <si>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</si>
  <si>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</si>
  <si>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</si>
  <si>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</si>
  <si>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</si>
  <si>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</si>
  <si>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</si>
  <si>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</si>
  <si>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</si>
  <si>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</si>
  <si>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</si>
  <si>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</si>
  <si>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</si>
  <si>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</si>
  <si>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</si>
  <si>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</si>
  <si>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</si>
  <si>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</si>
  <si>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</si>
  <si>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</si>
  <si>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</si>
  <si>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</si>
  <si>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</si>
  <si>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</si>
  <si>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</si>
  <si>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</si>
  <si>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</si>
  <si>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</si>
  <si>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</si>
  <si>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</si>
  <si>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</si>
  <si>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</si>
  <si>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</si>
  <si>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</si>
  <si>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</si>
  <si>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</si>
  <si>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</si>
  <si>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</si>
  <si>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</si>
  <si>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</si>
  <si>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</si>
  <si>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</si>
  <si>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</si>
  <si>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</si>
  <si>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</si>
  <si>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</si>
  <si>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</si>
  <si>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</si>
  <si>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</si>
  <si>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</si>
  <si>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</si>
  <si>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</si>
  <si>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</si>
  <si>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</si>
  <si>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</si>
  <si>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</si>
  <si>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</si>
  <si>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</si>
  <si>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</si>
  <si>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</si>
  <si>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</si>
  <si>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</si>
  <si>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</si>
  <si>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</si>
  <si>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</si>
  <si>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</si>
  <si>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</si>
  <si>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</si>
  <si>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</si>
  <si>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</si>
  <si>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</si>
  <si>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</si>
  <si>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</si>
  <si>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</si>
  <si>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</si>
  <si>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</si>
  <si>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</si>
  <si>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</si>
  <si>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</si>
  <si>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</si>
  <si>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</si>
  <si>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</si>
  <si>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</si>
  <si>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</si>
  <si>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</si>
  <si>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</si>
  <si>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</si>
  <si>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</si>
  <si>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</si>
  <si>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</si>
  <si>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</si>
  <si>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</si>
  <si>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</si>
  <si>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</si>
  <si>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</si>
  <si>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</si>
  <si>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</si>
  <si>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</si>
  <si>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</si>
  <si>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</si>
  <si>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</si>
  <si>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</si>
  <si>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</si>
  <si>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</si>
  <si>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</si>
  <si>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</si>
  <si>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</si>
  <si>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</si>
  <si>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</si>
  <si>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</si>
  <si>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</si>
  <si>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</si>
  <si>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</si>
  <si>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</si>
  <si>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</si>
  <si>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</si>
  <si>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</si>
  <si>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</si>
  <si>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</si>
  <si>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</si>
  <si>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</si>
  <si>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</si>
  <si>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</si>
  <si>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</si>
  <si>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</si>
  <si>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</si>
  <si>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</si>
  <si>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</si>
  <si>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</si>
  <si>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</si>
  <si>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</si>
  <si>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</si>
  <si>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</si>
  <si>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</si>
  <si>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</si>
  <si>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</si>
  <si>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</si>
  <si>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</si>
  <si>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</si>
  <si>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</si>
  <si>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昆明市五华区人民政府办公室共设置</t>
    </r>
    <r>
      <rPr>
        <sz val="12"/>
        <color indexed="8"/>
        <rFont val="Times New Roman"/>
        <charset val="0"/>
      </rPr>
      <t>11</t>
    </r>
    <r>
      <rPr>
        <sz val="12"/>
        <color rgb="FF000000"/>
        <rFont val="宋体"/>
        <charset val="134"/>
      </rPr>
      <t>个内设机构（含</t>
    </r>
    <r>
      <rPr>
        <sz val="12"/>
        <color indexed="8"/>
        <rFont val="Times New Roman"/>
        <charset val="0"/>
      </rPr>
      <t>1</t>
    </r>
    <r>
      <rPr>
        <sz val="12"/>
        <color rgb="FF000000"/>
        <rFont val="宋体"/>
        <charset val="134"/>
      </rPr>
      <t>个事业单位：五华区政府采购中心），包括：秘书一科、秘书二科、综合科（加挂审计科）、目标管理督查办公室、政策法规科、信息调研科、机关事务管理服务中心、区政府总值班室、政府信息公开办公室、流动人口和出租房屋管理科、五华区政府采购中心。</t>
    </r>
    <r>
      <rPr>
        <sz val="12"/>
        <color indexed="8"/>
        <rFont val="Times New Roman"/>
        <charset val="0"/>
      </rPr>
      <t xml:space="preserve">
</t>
    </r>
    <r>
      <rPr>
        <sz val="12"/>
        <color rgb="FF000000"/>
        <rFont val="宋体"/>
        <charset val="134"/>
      </rPr>
      <t>五华区政府办公室的主要职责：</t>
    </r>
    <r>
      <rPr>
        <sz val="12"/>
        <color indexed="8"/>
        <rFont val="Times New Roman"/>
        <charset val="0"/>
      </rPr>
      <t xml:space="preserve">
1.</t>
    </r>
    <r>
      <rPr>
        <sz val="12"/>
        <color rgb="FF000000"/>
        <rFont val="宋体"/>
        <charset val="134"/>
      </rPr>
      <t>承办市政府指示、决定在我区贯彻落实的行文工作和区政府向市政府报告、请示的起草工作，承办市委、市政府及其部门转由区政府办理的事项。</t>
    </r>
    <r>
      <rPr>
        <sz val="12"/>
        <color indexed="8"/>
        <rFont val="Times New Roman"/>
        <charset val="0"/>
      </rPr>
      <t xml:space="preserve">
2.</t>
    </r>
    <r>
      <rPr>
        <sz val="12"/>
        <color rgb="FF000000"/>
        <rFont val="宋体"/>
        <charset val="134"/>
      </rPr>
      <t>负责区政府大型会议、重大活动的组织安排和准备工作，协助区政府领导组织会议决定事项的实施。</t>
    </r>
    <r>
      <rPr>
        <sz val="12"/>
        <color indexed="8"/>
        <rFont val="Times New Roman"/>
        <charset val="0"/>
      </rPr>
      <t xml:space="preserve">
3.</t>
    </r>
    <r>
      <rPr>
        <sz val="12"/>
        <color rgb="FF000000"/>
        <rFont val="宋体"/>
        <charset val="134"/>
      </rPr>
      <t>处理报送区政府和区政府办公室的文（函）电；协助区领导组织草拟、审核以区政府、区政府办公室名义发布的文件。</t>
    </r>
    <r>
      <rPr>
        <sz val="12"/>
        <color indexed="8"/>
        <rFont val="Times New Roman"/>
        <charset val="0"/>
      </rPr>
      <t xml:space="preserve">
4.</t>
    </r>
    <r>
      <rPr>
        <sz val="12"/>
        <color rgb="FF000000"/>
        <rFont val="宋体"/>
        <charset val="134"/>
      </rPr>
      <t>研究区政府各部门、各乡和各政府办请示区政府的事项，提出拟办意见，报区政府领导审批。</t>
    </r>
    <r>
      <rPr>
        <sz val="12"/>
        <color indexed="8"/>
        <rFont val="Times New Roman"/>
        <charset val="0"/>
      </rPr>
      <t xml:space="preserve">
5.</t>
    </r>
    <r>
      <rPr>
        <sz val="12"/>
        <color rgb="FF000000"/>
        <rFont val="宋体"/>
        <charset val="134"/>
      </rPr>
      <t>根据区政府领导的指示，对区政府工作部门间出现的争议事项提出处理意见，报区政府领导决定。</t>
    </r>
    <r>
      <rPr>
        <sz val="12"/>
        <color indexed="8"/>
        <rFont val="Times New Roman"/>
        <charset val="0"/>
      </rPr>
      <t xml:space="preserve">
6.</t>
    </r>
    <r>
      <rPr>
        <sz val="12"/>
        <color rgb="FF000000"/>
        <rFont val="宋体"/>
        <charset val="134"/>
      </rPr>
      <t>检查、督促区政府各项决议、决定、重要工作部署和区政府领导重要指示的贯彻执行，并向区政府领导报告；根据区政府领导的批示，组织专题调查研究，及时反映情况，提出建议；办理由区政府领导或区政府办公室办理的人大代表建议和政协委员提案工作。</t>
    </r>
    <r>
      <rPr>
        <sz val="12"/>
        <color indexed="8"/>
        <rFont val="Times New Roman"/>
        <charset val="0"/>
      </rPr>
      <t xml:space="preserve">
7.</t>
    </r>
    <r>
      <rPr>
        <sz val="12"/>
        <color rgb="FF000000"/>
        <rFont val="宋体"/>
        <charset val="134"/>
      </rPr>
      <t>负责区政府外事工作。</t>
    </r>
    <r>
      <rPr>
        <sz val="12"/>
        <color indexed="8"/>
        <rFont val="Times New Roman"/>
        <charset val="0"/>
      </rPr>
      <t xml:space="preserve">
8.</t>
    </r>
    <r>
      <rPr>
        <sz val="12"/>
        <color rgb="FF000000"/>
        <rFont val="宋体"/>
        <charset val="134"/>
      </rPr>
      <t>协助区政府领导组织处理需由区政府直接处理的突发事件和重大事故。</t>
    </r>
    <r>
      <rPr>
        <sz val="12"/>
        <color indexed="8"/>
        <rFont val="Times New Roman"/>
        <charset val="0"/>
      </rPr>
      <t xml:space="preserve">
9.</t>
    </r>
    <r>
      <rPr>
        <sz val="12"/>
        <color rgb="FF000000"/>
        <rFont val="宋体"/>
        <charset val="134"/>
      </rPr>
      <t>负责区政府信息工作。</t>
    </r>
    <r>
      <rPr>
        <sz val="12"/>
        <color indexed="8"/>
        <rFont val="Times New Roman"/>
        <charset val="0"/>
      </rPr>
      <t xml:space="preserve">
10.</t>
    </r>
    <r>
      <rPr>
        <sz val="12"/>
        <color rgb="FF000000"/>
        <rFont val="宋体"/>
        <charset val="134"/>
      </rPr>
      <t>负责区政府法制工作。</t>
    </r>
    <r>
      <rPr>
        <sz val="12"/>
        <color indexed="8"/>
        <rFont val="Times New Roman"/>
        <charset val="0"/>
      </rPr>
      <t xml:space="preserve">
11.</t>
    </r>
    <r>
      <rPr>
        <sz val="12"/>
        <color rgb="FF000000"/>
        <rFont val="宋体"/>
        <charset val="134"/>
      </rPr>
      <t>受理和办理区长热线来电来件，处理群众来信，接待群众来访，受理人民群众和基层单位对政府及其工作部门和工作人员的建议、批评、意见和求助，及时向区政府领导报告来信来访来电中提出的重要建议和反映的重要问题，办理区委、区政府领导交办的有关来信来访来电事项；负责区城市管理服务中心工作。</t>
    </r>
    <r>
      <rPr>
        <sz val="12"/>
        <color indexed="8"/>
        <rFont val="Times New Roman"/>
        <charset val="0"/>
      </rPr>
      <t xml:space="preserve">
12.</t>
    </r>
    <r>
      <rPr>
        <sz val="12"/>
        <color rgb="FF000000"/>
        <rFont val="宋体"/>
        <charset val="134"/>
      </rPr>
      <t>负责区政府督办与调研工作。</t>
    </r>
    <r>
      <rPr>
        <sz val="12"/>
        <color indexed="8"/>
        <rFont val="Times New Roman"/>
        <charset val="0"/>
      </rPr>
      <t xml:space="preserve">
13.</t>
    </r>
    <r>
      <rPr>
        <sz val="12"/>
        <color rgb="FF000000"/>
        <rFont val="宋体"/>
        <charset val="134"/>
      </rPr>
      <t>负责全区车辆的定编工作。</t>
    </r>
    <r>
      <rPr>
        <sz val="12"/>
        <color indexed="8"/>
        <rFont val="Times New Roman"/>
        <charset val="0"/>
      </rPr>
      <t xml:space="preserve">
14.</t>
    </r>
    <r>
      <rPr>
        <sz val="12"/>
        <color rgb="FF000000"/>
        <rFont val="宋体"/>
        <charset val="134"/>
      </rPr>
      <t>负责区政府安全保卫及值班工作，及时向区政府领导报告重要情况，协助处理区属各部门、各乡和各政府办向区政府反映的重要情况。</t>
    </r>
    <r>
      <rPr>
        <sz val="12"/>
        <color indexed="8"/>
        <rFont val="Times New Roman"/>
        <charset val="0"/>
      </rPr>
      <t xml:space="preserve">
15.</t>
    </r>
    <r>
      <rPr>
        <sz val="12"/>
        <color rgb="FF000000"/>
        <rFont val="宋体"/>
        <charset val="134"/>
      </rPr>
      <t>负责区级机关事务管理服务工作。</t>
    </r>
    <r>
      <rPr>
        <sz val="12"/>
        <color indexed="8"/>
        <rFont val="Times New Roman"/>
        <charset val="0"/>
      </rPr>
      <t xml:space="preserve">
16.</t>
    </r>
    <r>
      <rPr>
        <sz val="12"/>
        <color rgb="FF000000"/>
        <rFont val="宋体"/>
        <charset val="134"/>
      </rPr>
      <t>负责区政府统一采购工作。</t>
    </r>
    <r>
      <rPr>
        <sz val="12"/>
        <color indexed="8"/>
        <rFont val="Times New Roman"/>
        <charset val="0"/>
      </rPr>
      <t xml:space="preserve">
17.</t>
    </r>
    <r>
      <rPr>
        <sz val="12"/>
        <color rgb="FF000000"/>
        <rFont val="宋体"/>
        <charset val="134"/>
      </rPr>
      <t>管理区内对口部门的接待工作。</t>
    </r>
    <r>
      <rPr>
        <sz val="12"/>
        <color indexed="8"/>
        <rFont val="Times New Roman"/>
        <charset val="0"/>
      </rPr>
      <t xml:space="preserve">
18.</t>
    </r>
    <r>
      <rPr>
        <sz val="12"/>
        <color rgb="FF000000"/>
        <rFont val="宋体"/>
        <charset val="134"/>
      </rPr>
      <t>承办区委、区政府和上级机关交办的其他事项。</t>
    </r>
  </si>
  <si>
    <t>（二）部门绩效目标的设立情况</t>
  </si>
  <si>
    <t>明确绩效目标的设立，自上而下的分解任务目标，成立以主任为组长，政府办班子成员为副组长，相关科室负责人及财务人员组成的绩效评价小组，组织开展了收集评价基础数据、核实资料来源和依据等佐证材料等绩效评估工作，采用综合评价法，实事求是地全面分析绩效情况，程序规范，保证依据的充分有效，及时完成绩效评价报告。</t>
  </si>
  <si>
    <t>（三）部门整体收支情况</t>
  </si>
  <si>
    <t>2024年总收入11797.92万元与上年度（10178.49万元）对比增加1619.43万元，增长15.91％。其中：财政拨款收入11797.92万元，占总收入的100%；非同级财政收入0万元，占总收入的0%；增加的主要原因是：1、2023年财政收入指标未完成，财政支出资金得不到保障，在2024年的支出中包含了2023年的应付未付资金；2、机关事务管理服务中心经费项目经费增加；
2024年总支出11808.26万元，与上年度（10178.49万元）对比增加1629.77万元，增长16.01％，其中：基本支出11047.68万元，占总支出的93.56%；项目支出760.58万元，占总支出的6.44%；增加的主要原因是：1、2023年财政收入指标未完成，财政支出资金得不到保障，在2024年的支出中包含了2023年的应付未付资金；2、机关事务管理服务中心经费项目经费增加；</t>
  </si>
  <si>
    <t>（四）部门预算管理制度建设情况</t>
  </si>
  <si>
    <r>
      <rPr>
        <sz val="12"/>
        <color rgb="FF000000"/>
        <rFont val="宋体"/>
        <charset val="134"/>
      </rPr>
      <t>区政府办实行</t>
    </r>
    <r>
      <rPr>
        <sz val="12"/>
        <color rgb="FF000000"/>
        <rFont val="Times New Roman"/>
        <charset val="0"/>
      </rPr>
      <t>“</t>
    </r>
    <r>
      <rPr>
        <sz val="12"/>
        <color rgb="FF000000"/>
        <rFont val="宋体"/>
        <charset val="134"/>
      </rPr>
      <t>统一领导、集中管理、权责结合</t>
    </r>
    <r>
      <rPr>
        <sz val="12"/>
        <color rgb="FF000000"/>
        <rFont val="Times New Roman"/>
        <charset val="0"/>
      </rPr>
      <t>”</t>
    </r>
    <r>
      <rPr>
        <sz val="12"/>
        <color rgb="FF000000"/>
        <rFont val="宋体"/>
        <charset val="134"/>
      </rPr>
      <t>的预算管理制度，严格遵守财经纪律、财政相关费用报销管理规定和区政府办财务管理制度。</t>
    </r>
  </si>
  <si>
    <r>
      <rPr>
        <sz val="12"/>
        <color rgb="FF000000"/>
        <rFont val="宋体"/>
        <charset val="134"/>
      </rPr>
      <t>（五）严控</t>
    </r>
    <r>
      <rPr>
        <sz val="12"/>
        <color rgb="FF000000"/>
        <rFont val="Times New Roman"/>
        <charset val="0"/>
      </rPr>
      <t>“</t>
    </r>
    <r>
      <rPr>
        <sz val="12"/>
        <color indexed="8"/>
        <rFont val="仿宋"/>
        <charset val="134"/>
      </rPr>
      <t>三公</t>
    </r>
    <r>
      <rPr>
        <sz val="12"/>
        <color rgb="FF000000"/>
        <rFont val="Times New Roman"/>
        <charset val="0"/>
      </rPr>
      <t>”</t>
    </r>
    <r>
      <rPr>
        <sz val="12"/>
        <color indexed="8"/>
        <rFont val="仿宋"/>
        <charset val="134"/>
      </rPr>
      <t>经费</t>
    </r>
    <r>
      <rPr>
        <sz val="12"/>
        <color rgb="FF000000"/>
        <rFont val="宋体"/>
        <charset val="134"/>
      </rPr>
      <t>支出情况</t>
    </r>
  </si>
  <si>
    <r>
      <rPr>
        <sz val="12"/>
        <color rgb="FF000000"/>
        <rFont val="宋体"/>
        <charset val="134"/>
      </rPr>
      <t>认真落实厉行节约相关规定，严格控制三公经费支出</t>
    </r>
    <r>
      <rPr>
        <sz val="12"/>
        <color rgb="FF000000"/>
        <rFont val="Times New Roman"/>
        <charset val="0"/>
      </rPr>
      <t xml:space="preserve"> </t>
    </r>
    <r>
      <rPr>
        <sz val="12"/>
        <color rgb="FF000000"/>
        <rFont val="宋体"/>
        <charset val="134"/>
      </rPr>
      <t>认真落实厉行节约相关规定，严格控制三公经费支出。</t>
    </r>
  </si>
  <si>
    <r>
      <rPr>
        <sz val="12"/>
        <color rgb="FF000000"/>
        <rFont val="宋体"/>
        <charset val="134"/>
      </rPr>
      <t>二、绩效自评</t>
    </r>
    <r>
      <rPr>
        <sz val="12"/>
        <color indexed="8"/>
        <rFont val="仿宋"/>
        <charset val="134"/>
      </rPr>
      <t>组织</t>
    </r>
    <r>
      <rPr>
        <sz val="12"/>
        <color rgb="FF000000"/>
        <rFont val="宋体"/>
        <charset val="134"/>
      </rPr>
      <t>情况</t>
    </r>
  </si>
  <si>
    <t>（一）前期准备</t>
  </si>
  <si>
    <r>
      <rPr>
        <sz val="12"/>
        <color rgb="FF000000"/>
        <rFont val="宋体"/>
        <charset val="134"/>
      </rPr>
      <t>一、认真组织学习绩效管理评价相关文件</t>
    </r>
    <r>
      <rPr>
        <sz val="12"/>
        <color rgb="FF000000"/>
        <rFont val="Times New Roman"/>
        <charset val="0"/>
      </rPr>
      <t>,</t>
    </r>
    <r>
      <rPr>
        <sz val="12"/>
        <color rgb="FF000000"/>
        <rFont val="宋体"/>
        <charset val="134"/>
      </rPr>
      <t>我办由综合科牵头，各科室配合，在编制部门预算、专项资金预算时，同时编制相应的部门整体支出绩效目标、项目支出绩效目标。；二、合理调配人力，按时、保质、保量完成本次绩效评价工作，由我办财务分管领导协调各相关科室抽调人员充实评价工作组力量；三、科学制定方案，绩效目标清晰，尽量做到可量化、便于审核和评价，绩效目标与省市下达的主要工作任务和我区财政发展规划、部门职责相衔接、相匹配，科学测算资金需求。在项目执行过程后，综合科负责督促预算执行进度，相关处室按工作计划、绩效目标积极开展工作。</t>
    </r>
  </si>
  <si>
    <t>（二）组织实施</t>
  </si>
  <si>
    <r>
      <rPr>
        <sz val="12"/>
        <color rgb="FF000000"/>
        <rFont val="宋体"/>
        <charset val="134"/>
      </rPr>
      <t>我办根据《昆明市本级部门预算绩效自评管理暂行办法》的要求，接到绩效评价工作任务后，经我办财务分管领导统一安排部署，快速组建评价工作组，成立预算绩效管理领导小组，具体工作由综合科牵头，各处室联合成立绩效自评工作组，由工作组向各相关科室发出通知要求其对归口指标和重点工作任务完成信息收集上报，绩效评价工作组根据工作方案进行绩效评价，负责</t>
    </r>
    <r>
      <rPr>
        <sz val="12"/>
        <color rgb="FF000000"/>
        <rFont val="Times New Roman"/>
        <charset val="0"/>
      </rPr>
      <t>2024</t>
    </r>
    <r>
      <rPr>
        <sz val="12"/>
        <color rgb="FF000000"/>
        <rFont val="宋体"/>
        <charset val="134"/>
      </rPr>
      <t>年度部门整体支出绩效评价的组织管理和实施。</t>
    </r>
  </si>
  <si>
    <t>三、评价情况分析及综合评价结论</t>
  </si>
  <si>
    <r>
      <rPr>
        <sz val="12"/>
        <color rgb="FF000000"/>
        <rFont val="宋体"/>
        <charset val="134"/>
      </rPr>
      <t>市财政局</t>
    </r>
    <r>
      <rPr>
        <sz val="12"/>
        <color rgb="FF000000"/>
        <rFont val="Times New Roman"/>
        <charset val="0"/>
      </rPr>
      <t>2024</t>
    </r>
    <r>
      <rPr>
        <sz val="12"/>
        <color rgb="FF000000"/>
        <rFont val="宋体"/>
        <charset val="134"/>
      </rPr>
      <t>年部门整体支出绩效自评分数为</t>
    </r>
    <r>
      <rPr>
        <sz val="12"/>
        <color rgb="FF000000"/>
        <rFont val="Times New Roman"/>
        <charset val="0"/>
      </rPr>
      <t>90</t>
    </r>
    <r>
      <rPr>
        <sz val="12"/>
        <color rgb="FF000000"/>
        <rFont val="宋体"/>
        <charset val="134"/>
      </rPr>
      <t>分，综合评价为优，其中：部门目标</t>
    </r>
    <r>
      <rPr>
        <sz val="12"/>
        <color rgb="FF000000"/>
        <rFont val="Times New Roman"/>
        <charset val="0"/>
      </rPr>
      <t>12</t>
    </r>
    <r>
      <rPr>
        <sz val="12"/>
        <color rgb="FF000000"/>
        <rFont val="宋体"/>
        <charset val="134"/>
      </rPr>
      <t>分，部门职能</t>
    </r>
    <r>
      <rPr>
        <sz val="12"/>
        <color rgb="FF000000"/>
        <rFont val="Times New Roman"/>
        <charset val="0"/>
      </rPr>
      <t>10</t>
    </r>
    <r>
      <rPr>
        <sz val="12"/>
        <color rgb="FF000000"/>
        <rFont val="宋体"/>
        <charset val="134"/>
      </rPr>
      <t>分，资源配置</t>
    </r>
    <r>
      <rPr>
        <sz val="12"/>
        <color rgb="FF000000"/>
        <rFont val="Times New Roman"/>
        <charset val="0"/>
      </rPr>
      <t>13</t>
    </r>
    <r>
      <rPr>
        <sz val="12"/>
        <color rgb="FF000000"/>
        <rFont val="宋体"/>
        <charset val="134"/>
      </rPr>
      <t>分，预算管理</t>
    </r>
    <r>
      <rPr>
        <sz val="12"/>
        <color rgb="FF000000"/>
        <rFont val="Times New Roman"/>
        <charset val="0"/>
      </rPr>
      <t>4</t>
    </r>
    <r>
      <rPr>
        <sz val="12"/>
        <color rgb="FF000000"/>
        <rFont val="宋体"/>
        <charset val="134"/>
      </rPr>
      <t>分、财务管理</t>
    </r>
    <r>
      <rPr>
        <sz val="12"/>
        <color rgb="FF000000"/>
        <rFont val="Times New Roman"/>
        <charset val="0"/>
      </rPr>
      <t>6</t>
    </r>
    <r>
      <rPr>
        <sz val="12"/>
        <color rgb="FF000000"/>
        <rFont val="宋体"/>
        <charset val="134"/>
      </rPr>
      <t>分，人力资源管理</t>
    </r>
    <r>
      <rPr>
        <sz val="12"/>
        <color rgb="FF000000"/>
        <rFont val="Times New Roman"/>
        <charset val="0"/>
      </rPr>
      <t>2</t>
    </r>
    <r>
      <rPr>
        <sz val="12"/>
        <color rgb="FF000000"/>
        <rFont val="宋体"/>
        <charset val="134"/>
      </rPr>
      <t>分，资产管理</t>
    </r>
    <r>
      <rPr>
        <sz val="12"/>
        <color rgb="FF000000"/>
        <rFont val="Times New Roman"/>
        <charset val="0"/>
      </rPr>
      <t>2</t>
    </r>
    <r>
      <rPr>
        <sz val="12"/>
        <color rgb="FF000000"/>
        <rFont val="宋体"/>
        <charset val="134"/>
      </rPr>
      <t>分，业务管理</t>
    </r>
    <r>
      <rPr>
        <sz val="12"/>
        <color rgb="FF000000"/>
        <rFont val="Times New Roman"/>
        <charset val="0"/>
      </rPr>
      <t>3</t>
    </r>
    <r>
      <rPr>
        <sz val="12"/>
        <color rgb="FF000000"/>
        <rFont val="宋体"/>
        <charset val="134"/>
      </rPr>
      <t>分，部门产出</t>
    </r>
    <r>
      <rPr>
        <sz val="12"/>
        <color rgb="FF000000"/>
        <rFont val="Times New Roman"/>
        <charset val="0"/>
      </rPr>
      <t>12</t>
    </r>
    <r>
      <rPr>
        <sz val="12"/>
        <color rgb="FF000000"/>
        <rFont val="宋体"/>
        <charset val="134"/>
      </rPr>
      <t>分，部门效果</t>
    </r>
    <r>
      <rPr>
        <sz val="12"/>
        <color rgb="FF000000"/>
        <rFont val="Times New Roman"/>
        <charset val="0"/>
      </rPr>
      <t>21</t>
    </r>
    <r>
      <rPr>
        <sz val="12"/>
        <color rgb="FF000000"/>
        <rFont val="宋体"/>
        <charset val="134"/>
      </rPr>
      <t>分，部门可持续发展</t>
    </r>
    <r>
      <rPr>
        <sz val="12"/>
        <color rgb="FF000000"/>
        <rFont val="Times New Roman"/>
        <charset val="0"/>
      </rPr>
      <t>5</t>
    </r>
    <r>
      <rPr>
        <sz val="12"/>
        <color rgb="FF000000"/>
        <rFont val="宋体"/>
        <charset val="134"/>
      </rPr>
      <t>分。</t>
    </r>
    <r>
      <rPr>
        <sz val="12"/>
        <color rgb="FF000000"/>
        <rFont val="Times New Roman"/>
        <charset val="0"/>
      </rPr>
      <t xml:space="preserve">
</t>
    </r>
    <r>
      <rPr>
        <sz val="12"/>
        <color rgb="FF000000"/>
        <rFont val="宋体"/>
        <charset val="134"/>
      </rPr>
      <t>五华区政府办公室根据部门职责职能、部门中长期规划制定了年度工作目标及年度工作计划，并将</t>
    </r>
    <r>
      <rPr>
        <sz val="12"/>
        <color rgb="FF000000"/>
        <rFont val="Times New Roman"/>
        <charset val="0"/>
      </rPr>
      <t>2024</t>
    </r>
    <r>
      <rPr>
        <sz val="12"/>
        <color rgb="FF000000"/>
        <rFont val="宋体"/>
        <charset val="134"/>
      </rPr>
      <t>年度工作目标任务层层落实分解到各科室，严格要求，明确责任，规范管理，圆满完成了全年的工作。通过严格落实昆明市五华区公务用车管理、行政中心安保、设备维修维护、绿化管养、保洁及会议服务工作等日常机关事务，进一步树立公共机构节能示范性，保障机关各项工作运转平稳有序，不断完善机关事务工作职责任务，有效提升后勤管理服务保障效能。总体来看部门履职情况良好，社会群众满意度高。</t>
    </r>
  </si>
  <si>
    <t>四、存在的问题和整改情况</t>
  </si>
  <si>
    <r>
      <rPr>
        <sz val="12"/>
        <color rgb="FF000000"/>
        <rFont val="Times New Roman"/>
        <charset val="0"/>
      </rPr>
      <t>1.</t>
    </r>
    <r>
      <rPr>
        <sz val="12"/>
        <color rgb="FF000000"/>
        <rFont val="宋体"/>
        <charset val="134"/>
      </rPr>
      <t>对于目标设定需要分科室部门分解，汇总后制定整体目标。目标设定后如何科学设定考核评价标准，特别是对于不能量化的目标如何评价。下一步计划加强学习如何科学合理制定绩效目标及考核体系，充分发挥绩效工作效用。</t>
    </r>
    <r>
      <rPr>
        <sz val="12"/>
        <color rgb="FF000000"/>
        <rFont val="Times New Roman"/>
        <charset val="0"/>
      </rPr>
      <t xml:space="preserve">
2.</t>
    </r>
    <r>
      <rPr>
        <sz val="12"/>
        <color rgb="FF000000"/>
        <rFont val="宋体"/>
        <charset val="134"/>
      </rPr>
      <t>考核结果运用更好地推进政府办工作。下一步计划对于能细分、归总的业务工作，效仿项目支出进行管理，以便更好的进行绩效评价，发现不足，提出改进，更好的推进市驻昆办工作。</t>
    </r>
    <r>
      <rPr>
        <sz val="12"/>
        <color rgb="FF000000"/>
        <rFont val="Times New Roman"/>
        <charset val="0"/>
      </rPr>
      <t xml:space="preserve">
</t>
    </r>
    <r>
      <rPr>
        <sz val="12"/>
        <color rgb="FF000000"/>
        <rFont val="宋体"/>
        <charset val="134"/>
      </rPr>
      <t>通过此次绩效评价，部门加强机关运行经费绩效管理，加强对部门绩效目标管理，提高财政资金使用效率。</t>
    </r>
  </si>
  <si>
    <t>五、绩效自评结果应用情况</t>
  </si>
  <si>
    <t>通过对项目立项情况、资金使用情况、项目实施管理情况、项目绩效表现情况进行自我评价，了解资金使用是否达到预期目标、资金管理和使用是否规范、有效，进而检验资金支出效率和效果，改进管理措施，完善工作机制，有效提高资金管理水平和使用效益。</t>
  </si>
  <si>
    <t>六、主要经验及做法</t>
  </si>
  <si>
    <t>1.强化组织领导；2.制定科学的工作方案；3.考核结果的合理运用推进部门工作开展。</t>
  </si>
  <si>
    <t>七、其他需说明的情况</t>
  </si>
  <si>
    <t>无。</t>
  </si>
  <si>
    <t>2024年度部门整体支出绩效自评表</t>
  </si>
  <si>
    <t>基本信息</t>
  </si>
  <si>
    <t>部门
名称</t>
  </si>
  <si>
    <t>昆明市五华区人民政府办公室</t>
  </si>
  <si>
    <t>部门
预算
资金
（万元）</t>
  </si>
  <si>
    <t>项目年度支出</t>
  </si>
  <si>
    <t>年初
预算数</t>
  </si>
  <si>
    <t>预算
调整数</t>
  </si>
  <si>
    <t>预算
确定数</t>
  </si>
  <si>
    <r>
      <rPr>
        <sz val="10.5"/>
        <color rgb="FF000000"/>
        <rFont val="仿宋"/>
        <charset val="134"/>
      </rPr>
      <t>执行数</t>
    </r>
    <r>
      <rPr>
        <sz val="5.5"/>
        <color rgb="FF000000"/>
        <rFont val="仿宋"/>
        <charset val="134"/>
      </rPr>
      <t>（系统提取）</t>
    </r>
  </si>
  <si>
    <t>执行率（%）</t>
  </si>
  <si>
    <t>情况
说明</t>
  </si>
  <si>
    <t>年度资金总额</t>
  </si>
  <si>
    <t>无</t>
  </si>
  <si>
    <t>其中：
当年财政拨款</t>
  </si>
  <si>
    <t>上年结转资金</t>
  </si>
  <si>
    <t>非财政拨款</t>
  </si>
  <si>
    <t>部门
年度
目标</t>
  </si>
  <si>
    <t>一、基本履行职责：
根据我办“三定”方案中的主要职责履行。
二、日常重点工作计划
（一）围绕中心，承上启下，当好参谋助手。优质高效办文办会，锐意进取以文辅政，不断提升公文写作能力，深挖掘讲时效，政府信息工作水平再上新台阶，突出目标管理导向，扎实有效督查督办，提升政治站位，狠抓政府系统值班工作落实，紧扣目标任务，流管工作持续推进，认真开展规范性文件合法性审核，不断深入规范性文件清理工作，紧跟外事新要求，持续加强外事工作，依法依规，有序开展政府采购。
（二）加快低碳节能步伐，持续提高后勤保障水平。圆满完成节能任务，进一步完善办公用房及配套设施管理工作，规范用车管理，圆满完成公务用车保障服务，以制度为准绳，食堂服务质量再上新台阶。
（三）抓党建、促作风，不断提高机关工作效能。紧扣中心工作，加强干部学习培训，稳步推进队伍建设，持续夯实组织建设，不断推进党风廉政建设，保密、档案工作常抓不懈，积极参与市容环境整治，相应号召，认真对口帮扶。
三、重点项目
1、办公区域物业管理经费  2、政府办业务经费3、机关事务管理服务中心经费4、采购中心专项业务经费5、区外事工作专项经费6、政府办工作经费</t>
  </si>
  <si>
    <t>部门整体支出绩效指标</t>
  </si>
  <si>
    <t>绩效指标</t>
  </si>
  <si>
    <t>指标
性质</t>
  </si>
  <si>
    <t>指标值</t>
  </si>
  <si>
    <t>度量
单位</t>
  </si>
  <si>
    <t>实际
完成值</t>
  </si>
  <si>
    <t>偏差原因分析
及改进措施</t>
  </si>
  <si>
    <t>一级</t>
  </si>
  <si>
    <t>二级指标</t>
  </si>
  <si>
    <t>三级指标</t>
  </si>
  <si>
    <t>指标</t>
  </si>
  <si>
    <t>产出
指标</t>
  </si>
  <si>
    <t>数量指标</t>
  </si>
  <si>
    <t>职责履行工作完成情况</t>
  </si>
  <si>
    <t>&gt;=</t>
  </si>
  <si>
    <t>%</t>
  </si>
  <si>
    <t>办公用品采购数量</t>
  </si>
  <si>
    <t>批</t>
  </si>
  <si>
    <t>质量指标</t>
  </si>
  <si>
    <t>督查调研问题线索处置、办结率</t>
  </si>
  <si>
    <t>预算项目绩效评价达标率</t>
  </si>
  <si>
    <t>资金使用合规性</t>
  </si>
  <si>
    <t>项目竣工验收合格率</t>
  </si>
  <si>
    <t>时效指标</t>
  </si>
  <si>
    <t>现场督查及时率</t>
  </si>
  <si>
    <t>成本指标</t>
  </si>
  <si>
    <t>经济成本指标</t>
  </si>
  <si>
    <t>&lt;=</t>
  </si>
  <si>
    <t>预算批复数</t>
  </si>
  <si>
    <t>万元</t>
  </si>
  <si>
    <t>小于等于预算批复数</t>
  </si>
  <si>
    <t>效益
指标</t>
  </si>
  <si>
    <t>经济效益
指标</t>
  </si>
  <si>
    <t>公共服务能力提到提升</t>
  </si>
  <si>
    <t>=</t>
  </si>
  <si>
    <t>有效提高</t>
  </si>
  <si>
    <t>是/否</t>
  </si>
  <si>
    <t>调研发现问题、解决问题能力</t>
  </si>
  <si>
    <t>提高工作人员守法履职能力</t>
  </si>
  <si>
    <t>满意度指标</t>
  </si>
  <si>
    <t>服务对象
满意度指标等</t>
  </si>
  <si>
    <t>受益对象满意度</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</si>
  <si>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</si>
  <si>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</si>
  <si>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</si>
  <si>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</si>
  <si>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</si>
  <si>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办公区域物业管理经费</t>
  </si>
  <si>
    <t>主管部门</t>
  </si>
  <si>
    <t>实施
单位</t>
  </si>
  <si>
    <t>项目资金</t>
  </si>
  <si>
    <t>全年
预算数</t>
  </si>
  <si>
    <t>全年
执行数</t>
  </si>
  <si>
    <t>分值</t>
  </si>
  <si>
    <t>执行率</t>
  </si>
  <si>
    <t>得分</t>
  </si>
  <si>
    <t>其中：
     当年财政拨款</t>
  </si>
  <si>
    <t>预期目标</t>
  </si>
  <si>
    <t>实际完成情况</t>
  </si>
  <si>
    <t>年度总体目标</t>
  </si>
  <si>
    <t>用于支付2024年新招统招物业。1.支付区级机关办公大楼、正义路办公区、人民中路办公区、园博园2栋号及10家党政机关单位（五华区劳动就业服务局、五华区住房和城乡建设局、五华区文化和旅游局、五华区退役军人事务局、五华区城市管理局、五华区丰宁街道办事处、五华区黑林铺街道办事处、五华区西翥街道办事处、五华区护国街道办事处、五华区大观街道办事处）物业费8419980元；2.支付龙泉路办公区、红云办公区、档案大厦物业费2269600元。</t>
  </si>
  <si>
    <t>区级机关办公大楼、正义路办公区、人民中路办公区、园博园2栋号及10家党政机关单位（五华区劳动就业服务局、五华区住房和城乡建设局、五华区文化和旅游局、五华区退役军人事务局、五华区城市管理局、五华区丰宁街道办事处、五华区黑林铺街道办事处、五华区西翥街道办事处、五华区护国街道办事处、五华区大观街道办事处），龙泉路办公区、红云办公区、档案大厦物业公司均履行了物业服务的相关义务，因财政资金紧张，下半年物业费暂未支付。</t>
  </si>
  <si>
    <t>年度指标值</t>
  </si>
  <si>
    <t>指标完成情况</t>
  </si>
  <si>
    <t>一级指标</t>
  </si>
  <si>
    <t>三级
指标</t>
  </si>
  <si>
    <t>偏差原因分析及改进措施</t>
  </si>
  <si>
    <t>产出指标</t>
  </si>
  <si>
    <t>监督检查次数</t>
  </si>
  <si>
    <t>＝
＞
＜
≥
≤</t>
  </si>
  <si>
    <t>次</t>
  </si>
  <si>
    <t>无差异</t>
  </si>
  <si>
    <t>设施设备（系统）检查检修次数</t>
  </si>
  <si>
    <t>会务保障完成率</t>
  </si>
  <si>
    <t>消防巡查次数</t>
  </si>
  <si>
    <t>零星修缮（维修）处理时限</t>
  </si>
  <si>
    <t>小时</t>
  </si>
  <si>
    <t>物业管理面积</t>
  </si>
  <si>
    <t>平方</t>
  </si>
  <si>
    <t>绿化管养面积</t>
  </si>
  <si>
    <t>绿化更换完成率</t>
  </si>
  <si>
    <t>安保巡查次数</t>
  </si>
  <si>
    <t>政府采购率</t>
  </si>
  <si>
    <t>绿化存活率</t>
  </si>
  <si>
    <t>卫生保洁合格率</t>
  </si>
  <si>
    <t>物管人员在岗率</t>
  </si>
  <si>
    <t>零星修缮验收合格率</t>
  </si>
  <si>
    <t>零星修缮（维修）及时率</t>
  </si>
  <si>
    <t>效益指标</t>
  </si>
  <si>
    <t>社会效益指标</t>
  </si>
  <si>
    <t>物业服务需求保障程度</t>
  </si>
  <si>
    <t>合理满足</t>
  </si>
  <si>
    <t>是</t>
  </si>
  <si>
    <t>安全事故发生次数</t>
  </si>
  <si>
    <t>设施设备（系统)发生故障次数</t>
  </si>
  <si>
    <t>物管人员签订合同并培训的人数</t>
  </si>
  <si>
    <t>服务对象满意度</t>
  </si>
  <si>
    <t>服务受益人员满意度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</si>
  <si>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</si>
  <si>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</si>
  <si>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</si>
  <si>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</si>
  <si>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</si>
  <si>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</si>
  <si>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</si>
  <si>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</si>
  <si>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采购中心专项业务经费</t>
  </si>
  <si>
    <t>构建统一开放、竞争有序的政府采购市场体系，共同促进政府采购公平竞争优化营商环境，采购中心就组织开展的政府集中采购项目的投标、开标、评标活动，请公证进行现场监督，并出具公证书，对采购中心招标投标现场活动的真实性、合法性予以确认。1.政府集中采购项目专家评审费40000元；2.政府集中采购全过程咨询服务费250000元；3.政府集中采购项目公证服务费50000元；五华区政府采购电子交易平台运维费用12600元。</t>
  </si>
  <si>
    <t>该项目年初预算数为352600元，因财政资金紧张，实际下达金额30400元，下达金额已经全部支付，项目各项指标已经完成，未下达部分结转2025年支出。</t>
  </si>
  <si>
    <t>开展招投标工作次数</t>
  </si>
  <si>
    <t>评标专家抽取人数</t>
  </si>
  <si>
    <t>人</t>
  </si>
  <si>
    <t>编写招标文件数量</t>
  </si>
  <si>
    <t>份</t>
  </si>
  <si>
    <t>成我区2023年各单位申报项目采购</t>
  </si>
  <si>
    <t>约2000万元</t>
  </si>
  <si>
    <t>2590万元</t>
  </si>
  <si>
    <t>专家专业程度</t>
  </si>
  <si>
    <t>符合标准</t>
  </si>
  <si>
    <t>采购文件编写合法</t>
  </si>
  <si>
    <t>合法合规</t>
  </si>
  <si>
    <t>采购产品质量验收合格率</t>
  </si>
  <si>
    <t>招标文件合格率</t>
  </si>
  <si>
    <t>招标工作开展及时率</t>
  </si>
  <si>
    <t>专家评审及时率</t>
  </si>
  <si>
    <t>经济效益</t>
  </si>
  <si>
    <t>完成我区2023年政府集中采购</t>
  </si>
  <si>
    <t>政府集中采购完成率</t>
  </si>
  <si>
    <t>社会效益</t>
  </si>
  <si>
    <t>促进市场机制规范化</t>
  </si>
  <si>
    <t>有效促进</t>
  </si>
  <si>
    <t>生态效益</t>
  </si>
  <si>
    <t>引导企业重视生态环境保护</t>
  </si>
  <si>
    <t>效果显著</t>
  </si>
  <si>
    <t>提高生态环境保护力度</t>
  </si>
  <si>
    <t>机关事务管理服务中心经费</t>
  </si>
  <si>
    <t>加强公务用车管理，确保各项应急服务保障。全力打好“碧水保卫战”，推进水环境综合整治，持续改善水环境质量，确保地表水水质达到或优于Ⅲ类比例提高、劣Ⅴ类水体比例下降，逐步消除黑臭水体。以“管理、服务、保障”为重点，按照“管理规范化、服务人性化、保障常态化”的要求，清理工作思路，明确工作目标，突出重点，扎实推进，提升保障水平和管理效能，确保各项目标任务的圆满完成。在2023年的工作中具体做到：1、区级机关办公大楼、正义路办公区、红云路办公区、龙泉路办公区、人民中路办公区、档案大厦实施设备维修维护；2、爱国卫生“7个专项行动”的实施；3、人民中路办公区2号楼二楼办公室装修项目；4、区级机关办公大楼视频会议及会议室音频系统实施。</t>
  </si>
  <si>
    <t>本年度完成了：1、区级机关办公大楼、正义路办公区、红云路办公区、龙泉路办公区、人民中路办公区、档案大厦实施设备维修维护；2、爱国卫生“7个专项行动”的实施；3、人民中路办公区2号楼二楼办公室装修项目；4、区级机关办公大楼视频会议及会议室音频系统实施。该项目的各项指标已经完成，因为财政资金紧张，爱国卫生“7个专项行动”项目暂未支付，办公大楼维修费用项目暂未支付。</t>
  </si>
  <si>
    <t>公务用车信息化平台维护数量</t>
  </si>
  <si>
    <t>节能工作宣传次数</t>
  </si>
  <si>
    <t>全区办公区域改造、修缮面积</t>
  </si>
  <si>
    <t>平方米</t>
  </si>
  <si>
    <t>垃圾分类工作宣传次数</t>
  </si>
  <si>
    <t>各信息化平台维护合同达标率</t>
  </si>
  <si>
    <t>会议系统设施设备采购验收合格率</t>
  </si>
  <si>
    <t>改造、修缮、安装等项目竣工验收合格率</t>
  </si>
  <si>
    <t>项目完成及时</t>
  </si>
  <si>
    <t>及时</t>
  </si>
  <si>
    <t>通过节能宣传，营造节能氛围</t>
  </si>
  <si>
    <t>有效面扩大</t>
  </si>
  <si>
    <t>营造垃圾分类工作影响力</t>
  </si>
  <si>
    <t>加强爱国卫生工作推进，完成年度7项行动考核目标</t>
  </si>
  <si>
    <t>有效开展</t>
  </si>
  <si>
    <t>区外事工作专项经费</t>
  </si>
  <si>
    <t>为推动五华区与越南友好城市的合作交流活动提供资金保障。五华区和沙巴市在中越视频交流会议上签署了缔结友好城市关系意向书，约定双方在旅游、农业、城市管理领域开展交流合作。意向书的签订为双方缔结友好城市关系打下了良好的开端。为推动五华区与越南友好城市的合作交流活动提供资金保障。1.外宾接待经费120000元；2.外事活动经费80000元,；3. 因公临时出国（境）费用1000000元。</t>
  </si>
  <si>
    <t>本年五华区和沙巴市在中越视频交流会议上签署了缔结友好城市关系意向书，约定双方在旅游、农业、城市管理领域开展交流合作，该项目的各项指标已经完成。</t>
  </si>
  <si>
    <t>出访团组批次</t>
  </si>
  <si>
    <t>出访国家数</t>
  </si>
  <si>
    <t>个</t>
  </si>
  <si>
    <t>出访人数</t>
  </si>
  <si>
    <t>出访任务完成率</t>
  </si>
  <si>
    <t>经费先行审核备案率</t>
  </si>
  <si>
    <t>经费规范核销率</t>
  </si>
  <si>
    <t>出访形成报告数</t>
  </si>
  <si>
    <t>促成成果数</t>
  </si>
  <si>
    <t>出访人员满意度</t>
  </si>
  <si>
    <t>政府办工作经费</t>
  </si>
  <si>
    <t>1、应付未付事项绩效目标以预算申报目标内容为准；2、未涉及绩效目标申报的应付未付事项以推动资金使用科室相关职能职责履行为准；3、推进部门履职工作有序开展，促进事业发展。保障政府办日常物料、设备以及软件正常运转和基础业务顺利开展。加强业务培训，加强流动人口出租房管理，进一步完善流动人口管理机构，加强人员队伍建设，完善流动人口出租房信息化软件的开发和提升流动人口管理工作效率和管理水平。保障政府办日常物料、设备以及软件正常运转和基础业务顺利开展。使人员专业技能水平有所提升，通过培训提升人力资源水平提高业务技能。</t>
  </si>
  <si>
    <t>本年实际应该支付上年应付未付资金61笔共15343694.11元因财政资金紧张，本年实际支付了4958089.48元，执行率32.31%，未完成的预计在2025年支付。</t>
  </si>
  <si>
    <t>应付事项完成率</t>
  </si>
  <si>
    <t>财政资金紧张</t>
  </si>
  <si>
    <t>付款审批手续率</t>
  </si>
  <si>
    <t>完整</t>
  </si>
  <si>
    <t>付款单据真实合法性</t>
  </si>
  <si>
    <t>真实合法</t>
  </si>
  <si>
    <t>付款及时性</t>
  </si>
  <si>
    <t>天</t>
  </si>
  <si>
    <t>促进社会和谐发展</t>
  </si>
  <si>
    <t>促进和谐</t>
  </si>
  <si>
    <t>良</t>
  </si>
  <si>
    <t>政府办业务经费</t>
  </si>
  <si>
    <t>1、围绕部门工作职责及履职要求，结合部门2023年工作计划推动部门职能正常运行，提升部门服务管理水平，推动部门职能正常运行，力求使各项工作做到主动、规范、超前，努力开创办公室工作新局面。以为保障区委、区政府中心工作，为充分发挥政府办职能作用。2、依据《关于进一步加强流动人口和出租房屋服务管理中心（站）建设及专职协管员管理工作的通知》、《五政办通【2020】59号 关于印发五华区“13339”市域基层社会治理暨流动人口和出租房屋服务管理工作实施方案的通知(章)》加强流动人口和出租房屋服务管理中心（站）建设，并加强专职协管人员的管理工作。</t>
  </si>
  <si>
    <t>该项目除五华政报8期（每期60本）因财政资金紧张未开展，其他各项指标已经完成。</t>
  </si>
  <si>
    <t>办公用品及印刷品制作等采购数量</t>
  </si>
  <si>
    <t>五华政报、两会展报发稿量</t>
  </si>
  <si>
    <t>五华政报8期（每期60本）、两会展报8版</t>
  </si>
  <si>
    <t>本、版</t>
  </si>
  <si>
    <t>两会展报8版</t>
  </si>
  <si>
    <t>财政资金不足</t>
  </si>
  <si>
    <t>现场督查调研次数</t>
  </si>
  <si>
    <t>24次</t>
  </si>
  <si>
    <t>专题会议举办次数</t>
  </si>
  <si>
    <t>政府采购验收合格率</t>
  </si>
  <si>
    <t>现场督查调研问题线索处置、办结率</t>
  </si>
  <si>
    <t>项目完成时限</t>
  </si>
  <si>
    <t>年度内</t>
  </si>
  <si>
    <t>履职基础、公共服务能力提到提升</t>
  </si>
  <si>
    <t>深入实际解决现场调研发现问题、解决问题能力</t>
  </si>
  <si>
    <t>提升工作人员守法履职能力</t>
  </si>
  <si>
    <t>明显提升</t>
  </si>
  <si>
    <t>五华政报参详对象满意度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</si>
</sst>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34"/>
      <scheme val="minor"/>
    </font>
    <font>
      <sz val="11"/>
      <color theme="1"/>
      <name val="宋体"/>
      <charset val="134"/>
      <scheme val="minor"/>
    </font>
    <font>
      <sz val="11"/>
      <color theme="1"/>
      <name val="仿宋"/>
      <charset val="134"/>
    </font>
    <font>
      <sz val="19"/>
      <color theme="1"/>
      <name val="方正小标宋简体"/>
      <charset val="134"/>
    </font>
    <font>
      <sz val="10.5"/>
      <color rgb="FF000000"/>
      <name val="仿宋"/>
      <charset val="134"/>
    </font>
    <font>
      <sz val="10"/>
      <color rgb="FF000000"/>
      <name val="仿宋"/>
      <charset val="134"/>
    </font>
    <font>
      <sz val="10"/>
      <color rgb="FF242B39"/>
      <name val="仿宋"/>
      <charset val="134"/>
    </font>
    <font>
      <sz val="10"/>
      <color rgb="FF242B39"/>
      <name val="仿宋"/>
      <charset val="134"/>
    </font>
    <font>
      <sz val="10"/>
      <color theme="1"/>
      <name val="仿宋"/>
      <charset val="134"/>
    </font>
    <font>
      <sz val="10"/>
      <color rgb="FF000000"/>
      <name val="宋体"/>
      <charset val="134"/>
    </font>
    <font>
      <sz val="10"/>
      <name val="仿宋"/>
      <charset val="134"/>
    </font>
    <font>
      <sz val="10"/>
      <name val="仿宋"/>
      <charset val="134"/>
    </font>
    <font>
      <sz val="10"/>
      <color theme="1"/>
      <name val="仿宋"/>
      <charset val="134"/>
    </font>
    <font>
      <sz val="9.75"/>
      <color rgb="FF242B39"/>
      <name val="仿宋"/>
      <charset val="134"/>
    </font>
    <font>
      <sz val="9.75"/>
      <color rgb="FF242B39"/>
      <name val="仿宋"/>
      <charset val="134"/>
    </font>
    <font>
      <b/>
      <sz val="10.5"/>
      <color rgb="FF000000"/>
      <name val="仿宋"/>
      <charset val="134"/>
    </font>
    <font>
      <sz val="10.5"/>
      <color rgb="FF000000"/>
      <name val="仿宋"/>
      <charset val="134"/>
    </font>
    <font>
      <sz val="12"/>
      <color rgb="FF000000"/>
      <name val="Times New Roman"/>
      <charset val="0"/>
    </font>
    <font>
      <sz val="12"/>
      <color rgb="FF000000"/>
      <name val="宋体"/>
      <charset val="134"/>
    </font>
    <font>
      <sz val="12"/>
      <name val="宋体"/>
      <charset val="134"/>
      <scheme val="minor"/>
    </font>
    <font>
      <sz val="12"/>
      <color rgb="FF000000"/>
      <name val="Segoe UI Historic"/>
      <charset val="0"/>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2"/>
      <color indexed="8"/>
      <name val="Times New Roman"/>
      <charset val="0"/>
    </font>
    <font>
      <sz val="10"/>
      <color indexed="8"/>
      <name val="Times New Roman"/>
      <charset val="0"/>
    </font>
    <font>
      <sz val="5.5"/>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rgb="FFF5F7FA"/>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5"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6" borderId="18" applyNumberFormat="0" applyAlignment="0" applyProtection="0">
      <alignment vertical="center"/>
    </xf>
    <xf numFmtId="0" fontId="40" fillId="7" borderId="19" applyNumberFormat="0" applyAlignment="0" applyProtection="0">
      <alignment vertical="center"/>
    </xf>
    <xf numFmtId="0" fontId="41" fillId="7" borderId="18" applyNumberFormat="0" applyAlignment="0" applyProtection="0">
      <alignment vertical="center"/>
    </xf>
    <xf numFmtId="0" fontId="42" fillId="8"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21" fillId="0" borderId="0"/>
  </cellStyleXfs>
  <cellXfs count="161">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 fontId="4" fillId="0" borderId="5" xfId="0" applyNumberFormat="1" applyFont="1" applyFill="1" applyBorder="1" applyAlignment="1">
      <alignment horizontal="right" vertical="center" wrapText="1"/>
    </xf>
    <xf numFmtId="10" fontId="4" fillId="0" borderId="5" xfId="3"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43" fontId="4" fillId="0" borderId="5"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4" fillId="0" borderId="5" xfId="0" applyFont="1" applyFill="1" applyBorder="1" applyAlignment="1">
      <alignment horizontal="justify"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2" borderId="5" xfId="0" applyFont="1" applyFill="1" applyBorder="1" applyAlignment="1">
      <alignment horizontal="center" vertical="center"/>
    </xf>
    <xf numFmtId="0" fontId="8" fillId="0" borderId="5"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justify" wrapText="1"/>
    </xf>
    <xf numFmtId="0" fontId="9" fillId="0" borderId="0" xfId="0" applyFont="1" applyFill="1" applyBorder="1" applyAlignment="1">
      <alignment horizontal="left" vertical="center"/>
    </xf>
    <xf numFmtId="0" fontId="3" fillId="0" borderId="5" xfId="0" applyFont="1" applyFill="1" applyBorder="1" applyAlignment="1">
      <alignment horizontal="center" vertical="center"/>
    </xf>
    <xf numFmtId="9" fontId="4" fillId="0" borderId="5" xfId="0" applyNumberFormat="1"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6" fillId="3"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0" fillId="0" borderId="5" xfId="0" applyFont="1" applyFill="1" applyBorder="1" applyAlignment="1">
      <alignment vertical="center" wrapText="1"/>
    </xf>
    <xf numFmtId="0" fontId="12" fillId="0" borderId="5" xfId="0" applyFont="1" applyFill="1" applyBorder="1" applyAlignment="1">
      <alignment horizontal="center" vertical="center"/>
    </xf>
    <xf numFmtId="0" fontId="5" fillId="0" borderId="5" xfId="0" applyFont="1" applyFill="1" applyBorder="1" applyAlignment="1">
      <alignment horizontal="left" vertical="center" wrapText="1"/>
    </xf>
    <xf numFmtId="4" fontId="5" fillId="0" borderId="5" xfId="0" applyNumberFormat="1" applyFont="1" applyFill="1" applyBorder="1" applyAlignment="1">
      <alignment horizontal="right" vertical="center" wrapText="1"/>
    </xf>
    <xf numFmtId="43" fontId="5" fillId="0" borderId="5" xfId="0" applyNumberFormat="1" applyFont="1" applyFill="1" applyBorder="1" applyAlignment="1">
      <alignment horizontal="center" vertical="center" wrapText="1"/>
    </xf>
    <xf numFmtId="0" fontId="5" fillId="0" borderId="5" xfId="0" applyFont="1" applyFill="1" applyBorder="1" applyAlignment="1">
      <alignment horizontal="right" vertical="center" wrapText="1"/>
    </xf>
    <xf numFmtId="0" fontId="5" fillId="0" borderId="5" xfId="0" applyFont="1" applyFill="1" applyBorder="1" applyAlignment="1">
      <alignment horizontal="justify" vertical="center" wrapText="1"/>
    </xf>
    <xf numFmtId="0" fontId="5" fillId="2" borderId="5" xfId="0" applyFont="1" applyFill="1" applyBorder="1" applyAlignment="1">
      <alignment horizontal="left" vertical="center" wrapText="1"/>
    </xf>
    <xf numFmtId="0" fontId="11" fillId="2" borderId="5" xfId="0" applyFont="1" applyFill="1" applyBorder="1" applyAlignment="1">
      <alignment horizontal="center" vertical="center" wrapText="1"/>
    </xf>
    <xf numFmtId="0" fontId="5" fillId="0" borderId="5" xfId="0" applyFont="1" applyFill="1" applyBorder="1" applyAlignment="1">
      <alignment horizontal="center" wrapText="1"/>
    </xf>
    <xf numFmtId="0" fontId="4" fillId="2" borderId="5" xfId="0" applyFont="1" applyFill="1" applyBorder="1" applyAlignment="1">
      <alignment horizontal="left" vertical="top" wrapText="1"/>
    </xf>
    <xf numFmtId="0" fontId="13" fillId="2" borderId="5"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13" fillId="2" borderId="5" xfId="0" applyFont="1" applyFill="1" applyBorder="1" applyAlignment="1">
      <alignment horizontal="center" vertical="center"/>
    </xf>
    <xf numFmtId="0" fontId="11" fillId="0" borderId="5" xfId="0" applyFont="1" applyFill="1" applyBorder="1" applyAlignment="1">
      <alignment horizontal="center" vertical="center"/>
    </xf>
    <xf numFmtId="0" fontId="10"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3" fillId="0" borderId="0" xfId="0" applyFont="1" applyFill="1" applyAlignment="1">
      <alignment horizontal="center" vertical="center"/>
    </xf>
    <xf numFmtId="0" fontId="15" fillId="0" borderId="5"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5" xfId="0" applyFont="1" applyFill="1" applyBorder="1" applyAlignment="1">
      <alignment horizontal="center" vertical="center"/>
    </xf>
    <xf numFmtId="43" fontId="16" fillId="0" borderId="5" xfId="0" applyNumberFormat="1" applyFont="1" applyFill="1" applyBorder="1" applyAlignment="1">
      <alignment horizontal="center" vertical="center" wrapText="1"/>
    </xf>
    <xf numFmtId="10" fontId="16" fillId="0" borderId="5" xfId="0" applyNumberFormat="1" applyFont="1" applyFill="1" applyBorder="1" applyAlignment="1">
      <alignment horizontal="center" vertical="center"/>
    </xf>
    <xf numFmtId="43" fontId="16" fillId="0" borderId="5" xfId="0" applyNumberFormat="1" applyFont="1" applyFill="1" applyBorder="1" applyAlignment="1">
      <alignment horizontal="center" vertical="center"/>
    </xf>
    <xf numFmtId="0" fontId="16" fillId="0" borderId="6" xfId="0" applyFont="1" applyFill="1" applyBorder="1" applyAlignment="1">
      <alignment horizontal="center" vertical="center" wrapText="1"/>
    </xf>
    <xf numFmtId="43" fontId="16" fillId="0" borderId="6" xfId="0" applyNumberFormat="1" applyFont="1" applyFill="1" applyBorder="1" applyAlignment="1">
      <alignment horizontal="center" vertical="center" wrapText="1"/>
    </xf>
    <xf numFmtId="0" fontId="16" fillId="0" borderId="7" xfId="0" applyFont="1" applyFill="1" applyBorder="1" applyAlignment="1">
      <alignment horizontal="center" vertical="center"/>
    </xf>
    <xf numFmtId="43" fontId="16" fillId="0" borderId="7" xfId="0" applyNumberFormat="1" applyFont="1" applyFill="1" applyBorder="1" applyAlignment="1">
      <alignment horizontal="center" vertical="center" wrapText="1"/>
    </xf>
    <xf numFmtId="0" fontId="16" fillId="0" borderId="6" xfId="0" applyFont="1" applyFill="1" applyBorder="1" applyAlignment="1">
      <alignment horizontal="center" vertical="center"/>
    </xf>
    <xf numFmtId="0" fontId="2" fillId="0" borderId="5" xfId="0" applyFont="1" applyFill="1" applyBorder="1" applyAlignment="1">
      <alignment vertical="center" wrapText="1"/>
    </xf>
    <xf numFmtId="0" fontId="2" fillId="0" borderId="5" xfId="0" applyFont="1" applyFill="1" applyBorder="1" applyAlignment="1">
      <alignment vertical="center"/>
    </xf>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 fillId="0" borderId="0" xfId="0" applyFont="1" applyFill="1" applyAlignment="1">
      <alignment vertical="center"/>
    </xf>
    <xf numFmtId="0" fontId="14" fillId="0" borderId="5" xfId="0" applyFont="1" applyFill="1" applyBorder="1" applyAlignment="1">
      <alignment horizontal="center" vertical="center"/>
    </xf>
    <xf numFmtId="0" fontId="16" fillId="0" borderId="8" xfId="0" applyFont="1" applyFill="1" applyBorder="1" applyAlignment="1">
      <alignment horizontal="center" vertical="center"/>
    </xf>
    <xf numFmtId="0" fontId="14" fillId="0" borderId="5" xfId="0" applyFont="1" applyFill="1" applyBorder="1" applyAlignment="1">
      <alignment horizontal="center" vertical="center" wrapText="1"/>
    </xf>
    <xf numFmtId="0" fontId="16" fillId="0" borderId="5" xfId="0" applyFont="1" applyFill="1" applyBorder="1" applyAlignment="1">
      <alignment vertical="center" wrapText="1"/>
    </xf>
    <xf numFmtId="0" fontId="9"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Border="1" applyAlignment="1">
      <alignment horizontal="center" vertical="center"/>
    </xf>
    <xf numFmtId="0" fontId="17" fillId="0" borderId="5" xfId="0" applyFont="1" applyFill="1" applyBorder="1" applyAlignment="1">
      <alignment horizontal="justify" vertical="center" wrapText="1"/>
    </xf>
    <xf numFmtId="0" fontId="18" fillId="0" borderId="5" xfId="0" applyFont="1" applyFill="1" applyBorder="1" applyAlignment="1">
      <alignment horizontal="justify" vertical="center" wrapText="1"/>
    </xf>
    <xf numFmtId="0" fontId="18" fillId="0" borderId="5"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20" fillId="0" borderId="5" xfId="0" applyFont="1" applyFill="1" applyBorder="1" applyAlignment="1">
      <alignment horizontal="justify" vertical="center" wrapText="1"/>
    </xf>
    <xf numFmtId="0" fontId="17" fillId="0" borderId="5" xfId="0" applyFont="1" applyFill="1" applyBorder="1" applyAlignment="1">
      <alignment horizontal="left" vertical="center" wrapText="1"/>
    </xf>
    <xf numFmtId="0" fontId="21" fillId="0" borderId="0" xfId="0" applyFont="1" applyFill="1" applyAlignment="1"/>
    <xf numFmtId="0" fontId="21" fillId="0" borderId="0" xfId="0" applyFont="1" applyFill="1" applyAlignment="1">
      <alignment horizontal="center"/>
    </xf>
    <xf numFmtId="0" fontId="21" fillId="0" borderId="0" xfId="49" applyAlignment="1">
      <alignment vertical="center"/>
    </xf>
    <xf numFmtId="0" fontId="21" fillId="0" borderId="0" xfId="49" applyAlignment="1">
      <alignment vertical="center" wrapText="1"/>
    </xf>
    <xf numFmtId="0" fontId="22" fillId="0" borderId="0" xfId="0" applyFont="1" applyFill="1" applyAlignment="1">
      <alignment horizontal="center"/>
    </xf>
    <xf numFmtId="0" fontId="23" fillId="0" borderId="0" xfId="0" applyFont="1" applyFill="1" applyAlignment="1"/>
    <xf numFmtId="0" fontId="24" fillId="0" borderId="0" xfId="0" applyFont="1" applyFill="1" applyAlignment="1"/>
    <xf numFmtId="0" fontId="24" fillId="0" borderId="0" xfId="0" applyFont="1" applyFill="1" applyAlignment="1">
      <alignment horizontal="center"/>
    </xf>
    <xf numFmtId="0" fontId="25" fillId="0" borderId="5"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5" xfId="0" applyFont="1" applyFill="1" applyBorder="1" applyAlignment="1">
      <alignment horizontal="center" vertical="center" wrapText="1"/>
    </xf>
    <xf numFmtId="4" fontId="25" fillId="0" borderId="1" xfId="0" applyNumberFormat="1" applyFont="1" applyFill="1" applyBorder="1" applyAlignment="1">
      <alignment horizontal="center" vertical="center" shrinkToFit="1"/>
    </xf>
    <xf numFmtId="4" fontId="25" fillId="0" borderId="2" xfId="0" applyNumberFormat="1" applyFont="1" applyFill="1" applyBorder="1" applyAlignment="1">
      <alignment horizontal="center" vertical="center" shrinkToFit="1"/>
    </xf>
    <xf numFmtId="0" fontId="25" fillId="0" borderId="11" xfId="0" applyFont="1" applyFill="1" applyBorder="1" applyAlignment="1">
      <alignment horizontal="center" vertical="center" shrinkToFit="1"/>
    </xf>
    <xf numFmtId="4" fontId="25" fillId="0" borderId="5" xfId="0" applyNumberFormat="1" applyFont="1" applyFill="1" applyBorder="1" applyAlignment="1">
      <alignment horizontal="center" vertical="center" shrinkToFit="1"/>
    </xf>
    <xf numFmtId="0" fontId="25" fillId="0" borderId="3" xfId="0" applyFont="1" applyFill="1" applyBorder="1" applyAlignment="1">
      <alignment horizontal="center" vertical="center" shrinkToFit="1"/>
    </xf>
    <xf numFmtId="49" fontId="25" fillId="0" borderId="5" xfId="0" applyNumberFormat="1" applyFont="1" applyFill="1" applyBorder="1" applyAlignment="1">
      <alignment horizontal="center" vertical="center" shrinkToFit="1"/>
    </xf>
    <xf numFmtId="0" fontId="25" fillId="0" borderId="5" xfId="0" applyFont="1" applyFill="1" applyBorder="1" applyAlignment="1">
      <alignment horizontal="left" vertical="center" shrinkToFit="1"/>
    </xf>
    <xf numFmtId="43" fontId="25" fillId="0" borderId="5" xfId="0" applyNumberFormat="1" applyFont="1" applyFill="1" applyBorder="1" applyAlignment="1">
      <alignment horizontal="left" vertical="center" shrinkToFit="1"/>
    </xf>
    <xf numFmtId="4" fontId="25" fillId="0" borderId="5" xfId="0" applyNumberFormat="1" applyFont="1" applyFill="1" applyBorder="1" applyAlignment="1">
      <alignment horizontal="right" vertical="center" shrinkToFit="1"/>
    </xf>
    <xf numFmtId="0" fontId="26" fillId="0" borderId="0" xfId="0" applyFont="1" applyFill="1" applyAlignment="1">
      <alignment horizontal="left" vertical="top" wrapText="1"/>
    </xf>
    <xf numFmtId="0" fontId="22" fillId="0" borderId="0" xfId="0" applyFont="1" applyFill="1" applyAlignment="1">
      <alignment horizontal="center" wrapText="1"/>
    </xf>
    <xf numFmtId="0" fontId="21" fillId="0" borderId="0" xfId="0" applyFont="1" applyFill="1" applyAlignment="1">
      <alignment wrapText="1"/>
    </xf>
    <xf numFmtId="4" fontId="25" fillId="0" borderId="2" xfId="0" applyNumberFormat="1" applyFont="1" applyFill="1" applyBorder="1" applyAlignment="1">
      <alignment horizontal="center" vertical="center" wrapText="1" shrinkToFit="1"/>
    </xf>
    <xf numFmtId="4" fontId="25" fillId="0" borderId="9" xfId="0" applyNumberFormat="1" applyFont="1" applyFill="1" applyBorder="1" applyAlignment="1">
      <alignment horizontal="center" vertical="center" shrinkToFit="1"/>
    </xf>
    <xf numFmtId="0" fontId="25" fillId="0" borderId="5" xfId="0" applyFont="1" applyFill="1" applyBorder="1" applyAlignment="1">
      <alignment horizontal="center" vertical="center" wrapText="1" shrinkToFit="1"/>
    </xf>
    <xf numFmtId="4" fontId="25" fillId="0" borderId="12" xfId="0" applyNumberFormat="1" applyFont="1" applyFill="1" applyBorder="1" applyAlignment="1">
      <alignment horizontal="center" vertical="center" shrinkToFit="1"/>
    </xf>
    <xf numFmtId="4" fontId="25" fillId="0" borderId="13" xfId="0" applyNumberFormat="1" applyFont="1" applyFill="1" applyBorder="1" applyAlignment="1">
      <alignment horizontal="center" vertical="center" shrinkToFit="1"/>
    </xf>
    <xf numFmtId="4" fontId="25" fillId="0" borderId="5" xfId="0" applyNumberFormat="1" applyFont="1" applyFill="1" applyBorder="1" applyAlignment="1">
      <alignment horizontal="center" vertical="center" wrapText="1" shrinkToFit="1"/>
    </xf>
    <xf numFmtId="0" fontId="21" fillId="0" borderId="5" xfId="0" applyFont="1" applyFill="1" applyBorder="1" applyAlignment="1">
      <alignment horizontal="center" vertical="center"/>
    </xf>
    <xf numFmtId="0" fontId="21" fillId="0" borderId="5" xfId="49" applyBorder="1" applyAlignment="1">
      <alignment vertical="center" wrapText="1"/>
    </xf>
    <xf numFmtId="0" fontId="21" fillId="0" borderId="5" xfId="49" applyBorder="1" applyAlignment="1">
      <alignment vertical="center"/>
    </xf>
    <xf numFmtId="0" fontId="21" fillId="0" borderId="5" xfId="0" applyFont="1" applyFill="1" applyBorder="1" applyAlignment="1"/>
    <xf numFmtId="0" fontId="24" fillId="0" borderId="0" xfId="0" applyFont="1" applyFill="1" applyAlignment="1">
      <alignment horizontal="right"/>
    </xf>
    <xf numFmtId="0" fontId="25" fillId="0" borderId="9"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10"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49" fontId="25" fillId="0" borderId="12" xfId="0" applyNumberFormat="1" applyFont="1" applyFill="1" applyBorder="1" applyAlignment="1">
      <alignment horizontal="center" vertical="center" shrinkToFit="1"/>
    </xf>
    <xf numFmtId="0" fontId="27" fillId="0" borderId="0" xfId="0" applyFont="1" applyAlignment="1">
      <alignment horizontal="center" vertical="center"/>
    </xf>
    <xf numFmtId="0" fontId="26" fillId="0" borderId="0" xfId="0" applyFont="1" applyAlignment="1"/>
    <xf numFmtId="0" fontId="28" fillId="2" borderId="14" xfId="0" applyNumberFormat="1" applyFont="1" applyFill="1" applyBorder="1" applyAlignment="1">
      <alignment horizontal="center" vertical="center"/>
    </xf>
    <xf numFmtId="0" fontId="28" fillId="2" borderId="14" xfId="0" applyNumberFormat="1" applyFont="1" applyFill="1" applyBorder="1" applyAlignment="1">
      <alignment horizontal="left" vertical="center"/>
    </xf>
    <xf numFmtId="4" fontId="28" fillId="2" borderId="14" xfId="0" applyNumberFormat="1" applyFont="1" applyFill="1" applyBorder="1" applyAlignment="1">
      <alignment horizontal="right" vertical="center"/>
    </xf>
    <xf numFmtId="3" fontId="28" fillId="2" borderId="14" xfId="0" applyNumberFormat="1" applyFont="1" applyFill="1" applyBorder="1" applyAlignment="1">
      <alignment horizontal="right" vertical="center"/>
    </xf>
    <xf numFmtId="0" fontId="28" fillId="2" borderId="14" xfId="0" applyNumberFormat="1" applyFont="1" applyFill="1" applyBorder="1" applyAlignment="1">
      <alignment horizontal="left" vertical="center" wrapText="1"/>
    </xf>
    <xf numFmtId="0" fontId="29" fillId="0" borderId="0" xfId="0" applyFont="1" applyAlignment="1"/>
    <xf numFmtId="0" fontId="30" fillId="0" borderId="0" xfId="0" applyFont="1" applyAlignment="1">
      <alignment horizontal="center" vertical="center"/>
    </xf>
    <xf numFmtId="0" fontId="21" fillId="0" borderId="0" xfId="0" applyFont="1" applyAlignment="1"/>
    <xf numFmtId="0" fontId="28" fillId="4" borderId="14" xfId="0" applyNumberFormat="1" applyFont="1" applyFill="1" applyBorder="1" applyAlignment="1">
      <alignment horizontal="center" vertical="center" wrapText="1"/>
    </xf>
    <xf numFmtId="0" fontId="28" fillId="4" borderId="14" xfId="0" applyNumberFormat="1" applyFont="1" applyFill="1" applyBorder="1" applyAlignment="1">
      <alignment horizontal="center" vertical="center"/>
    </xf>
    <xf numFmtId="0" fontId="0" fillId="0" borderId="0" xfId="0" applyFont="1" applyFill="1">
      <alignment vertical="center"/>
    </xf>
    <xf numFmtId="0" fontId="28" fillId="0" borderId="14" xfId="0" applyNumberFormat="1" applyFont="1" applyFill="1" applyBorder="1" applyAlignment="1">
      <alignment horizontal="center" vertical="center" wrapText="1"/>
    </xf>
    <xf numFmtId="0" fontId="28" fillId="0" borderId="14" xfId="0" applyNumberFormat="1" applyFont="1" applyFill="1" applyBorder="1" applyAlignment="1">
      <alignment horizontal="center" vertical="center"/>
    </xf>
    <xf numFmtId="4" fontId="28" fillId="0" borderId="14" xfId="0" applyNumberFormat="1" applyFont="1" applyFill="1" applyBorder="1" applyAlignment="1">
      <alignment horizontal="right" vertical="center"/>
    </xf>
    <xf numFmtId="0" fontId="28" fillId="0" borderId="14" xfId="0" applyNumberFormat="1" applyFont="1" applyFill="1" applyBorder="1" applyAlignment="1">
      <alignment horizontal="left" vertical="center"/>
    </xf>
    <xf numFmtId="0" fontId="30" fillId="0" borderId="0" xfId="0" applyFont="1" applyFill="1" applyAlignment="1">
      <alignment horizontal="center" vertical="center"/>
    </xf>
    <xf numFmtId="0" fontId="26" fillId="0" borderId="0" xfId="0" applyFont="1" applyFill="1" applyAlignment="1"/>
    <xf numFmtId="0" fontId="9" fillId="0" borderId="14" xfId="0" applyNumberFormat="1" applyFont="1" applyFill="1" applyBorder="1" applyAlignment="1">
      <alignment horizontal="right" vertical="center"/>
    </xf>
    <xf numFmtId="0" fontId="28" fillId="0" borderId="14" xfId="0" applyNumberFormat="1" applyFont="1" applyFill="1" applyBorder="1" applyAlignment="1">
      <alignment horizontal="right" vertical="center"/>
    </xf>
    <xf numFmtId="4" fontId="9" fillId="0" borderId="14" xfId="0" applyNumberFormat="1" applyFont="1" applyFill="1" applyBorder="1" applyAlignment="1">
      <alignment horizontal="right" vertical="center"/>
    </xf>
    <xf numFmtId="4" fontId="28" fillId="0" borderId="14" xfId="0" applyNumberFormat="1" applyFont="1" applyFill="1" applyBorder="1" applyAlignment="1">
      <alignment horizontal="center" vertical="center"/>
    </xf>
    <xf numFmtId="4" fontId="28" fillId="0" borderId="14"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I21" sqref="I21"/>
    </sheetView>
  </sheetViews>
  <sheetFormatPr defaultColWidth="9" defaultRowHeight="13.5" outlineLevelCol="5"/>
  <cols>
    <col min="1" max="1" width="32.125" style="149" customWidth="1"/>
    <col min="2" max="2" width="4.75" style="149" customWidth="1"/>
    <col min="3" max="3" width="19.5" style="149" customWidth="1"/>
    <col min="4" max="4" width="32.625" style="149" customWidth="1"/>
    <col min="5" max="5" width="4.75" style="149" customWidth="1"/>
    <col min="6" max="6" width="18.625" style="149" customWidth="1"/>
    <col min="7" max="16384" width="9" style="149"/>
  </cols>
  <sheetData>
    <row r="1" ht="27" spans="3:3">
      <c r="C1" s="154" t="s">
        <v>0</v>
      </c>
    </row>
    <row r="2" ht="14.25" spans="6:6">
      <c r="F2" s="98" t="s">
        <v>1</v>
      </c>
    </row>
    <row r="3" ht="14.25" spans="1:6">
      <c r="A3" s="98" t="s">
        <v>2</v>
      </c>
      <c r="F3" s="98"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3" t="s">
        <v>13</v>
      </c>
      <c r="B7" s="151" t="s">
        <v>11</v>
      </c>
      <c r="C7" s="152">
        <v>117979213.35</v>
      </c>
      <c r="D7" s="153" t="s">
        <v>14</v>
      </c>
      <c r="E7" s="151" t="s">
        <v>15</v>
      </c>
      <c r="F7" s="152">
        <v>113595588.56</v>
      </c>
    </row>
    <row r="8" ht="19.5" customHeight="1" spans="1:6">
      <c r="A8" s="153" t="s">
        <v>16</v>
      </c>
      <c r="B8" s="151" t="s">
        <v>12</v>
      </c>
      <c r="C8" s="152">
        <v>0</v>
      </c>
      <c r="D8" s="153" t="s">
        <v>17</v>
      </c>
      <c r="E8" s="151" t="s">
        <v>18</v>
      </c>
      <c r="F8" s="152">
        <v>0</v>
      </c>
    </row>
    <row r="9" ht="19.5" customHeight="1" spans="1:6">
      <c r="A9" s="153" t="s">
        <v>19</v>
      </c>
      <c r="B9" s="151" t="s">
        <v>20</v>
      </c>
      <c r="C9" s="152">
        <v>0</v>
      </c>
      <c r="D9" s="153" t="s">
        <v>21</v>
      </c>
      <c r="E9" s="151" t="s">
        <v>22</v>
      </c>
      <c r="F9" s="152">
        <v>0</v>
      </c>
    </row>
    <row r="10" ht="19.5" customHeight="1" spans="1:6">
      <c r="A10" s="153" t="s">
        <v>23</v>
      </c>
      <c r="B10" s="151" t="s">
        <v>24</v>
      </c>
      <c r="C10" s="152">
        <v>0</v>
      </c>
      <c r="D10" s="153" t="s">
        <v>25</v>
      </c>
      <c r="E10" s="151" t="s">
        <v>26</v>
      </c>
      <c r="F10" s="152">
        <v>0</v>
      </c>
    </row>
    <row r="11" ht="19.5" customHeight="1" spans="1:6">
      <c r="A11" s="153" t="s">
        <v>27</v>
      </c>
      <c r="B11" s="151" t="s">
        <v>28</v>
      </c>
      <c r="C11" s="152">
        <v>0</v>
      </c>
      <c r="D11" s="153" t="s">
        <v>29</v>
      </c>
      <c r="E11" s="151" t="s">
        <v>30</v>
      </c>
      <c r="F11" s="152">
        <v>0</v>
      </c>
    </row>
    <row r="12" ht="19.5" customHeight="1" spans="1:6">
      <c r="A12" s="153" t="s">
        <v>31</v>
      </c>
      <c r="B12" s="151" t="s">
        <v>32</v>
      </c>
      <c r="C12" s="152">
        <v>0</v>
      </c>
      <c r="D12" s="153" t="s">
        <v>33</v>
      </c>
      <c r="E12" s="151" t="s">
        <v>34</v>
      </c>
      <c r="F12" s="152">
        <v>0</v>
      </c>
    </row>
    <row r="13" ht="19.5" customHeight="1" spans="1:6">
      <c r="A13" s="153" t="s">
        <v>35</v>
      </c>
      <c r="B13" s="151" t="s">
        <v>36</v>
      </c>
      <c r="C13" s="152">
        <v>0</v>
      </c>
      <c r="D13" s="153" t="s">
        <v>37</v>
      </c>
      <c r="E13" s="151" t="s">
        <v>38</v>
      </c>
      <c r="F13" s="152">
        <v>0</v>
      </c>
    </row>
    <row r="14" ht="19.5" customHeight="1" spans="1:6">
      <c r="A14" s="153" t="s">
        <v>39</v>
      </c>
      <c r="B14" s="151" t="s">
        <v>40</v>
      </c>
      <c r="C14" s="152">
        <v>0</v>
      </c>
      <c r="D14" s="153" t="s">
        <v>41</v>
      </c>
      <c r="E14" s="151" t="s">
        <v>42</v>
      </c>
      <c r="F14" s="152">
        <v>2265819.5</v>
      </c>
    </row>
    <row r="15" ht="19.5" customHeight="1" spans="1:6">
      <c r="A15" s="153"/>
      <c r="B15" s="151" t="s">
        <v>43</v>
      </c>
      <c r="C15" s="157"/>
      <c r="D15" s="153" t="s">
        <v>44</v>
      </c>
      <c r="E15" s="151" t="s">
        <v>45</v>
      </c>
      <c r="F15" s="152">
        <v>1126215.26</v>
      </c>
    </row>
    <row r="16" ht="19.5" customHeight="1" spans="1:6">
      <c r="A16" s="153"/>
      <c r="B16" s="151" t="s">
        <v>46</v>
      </c>
      <c r="C16" s="157"/>
      <c r="D16" s="153" t="s">
        <v>47</v>
      </c>
      <c r="E16" s="151" t="s">
        <v>48</v>
      </c>
      <c r="F16" s="152">
        <v>0</v>
      </c>
    </row>
    <row r="17" ht="19.5" customHeight="1" spans="1:6">
      <c r="A17" s="153"/>
      <c r="B17" s="151" t="s">
        <v>49</v>
      </c>
      <c r="C17" s="157"/>
      <c r="D17" s="153" t="s">
        <v>50</v>
      </c>
      <c r="E17" s="151" t="s">
        <v>51</v>
      </c>
      <c r="F17" s="152">
        <v>0</v>
      </c>
    </row>
    <row r="18" ht="19.5" customHeight="1" spans="1:6">
      <c r="A18" s="153"/>
      <c r="B18" s="151" t="s">
        <v>52</v>
      </c>
      <c r="C18" s="157"/>
      <c r="D18" s="153" t="s">
        <v>53</v>
      </c>
      <c r="E18" s="151" t="s">
        <v>54</v>
      </c>
      <c r="F18" s="152">
        <v>0</v>
      </c>
    </row>
    <row r="19" ht="19.5" customHeight="1" spans="1:6">
      <c r="A19" s="153"/>
      <c r="B19" s="151" t="s">
        <v>55</v>
      </c>
      <c r="C19" s="157"/>
      <c r="D19" s="153" t="s">
        <v>56</v>
      </c>
      <c r="E19" s="151" t="s">
        <v>57</v>
      </c>
      <c r="F19" s="152">
        <v>0</v>
      </c>
    </row>
    <row r="20" ht="19.5" customHeight="1" spans="1:6">
      <c r="A20" s="153"/>
      <c r="B20" s="151" t="s">
        <v>58</v>
      </c>
      <c r="C20" s="157"/>
      <c r="D20" s="153" t="s">
        <v>59</v>
      </c>
      <c r="E20" s="151" t="s">
        <v>60</v>
      </c>
      <c r="F20" s="152">
        <v>0</v>
      </c>
    </row>
    <row r="21" ht="19.5" customHeight="1" spans="1:6">
      <c r="A21" s="153"/>
      <c r="B21" s="151" t="s">
        <v>61</v>
      </c>
      <c r="C21" s="157"/>
      <c r="D21" s="153" t="s">
        <v>62</v>
      </c>
      <c r="E21" s="151" t="s">
        <v>63</v>
      </c>
      <c r="F21" s="152">
        <v>0</v>
      </c>
    </row>
    <row r="22" ht="19.5" customHeight="1" spans="1:6">
      <c r="A22" s="153"/>
      <c r="B22" s="151" t="s">
        <v>64</v>
      </c>
      <c r="C22" s="157"/>
      <c r="D22" s="153" t="s">
        <v>65</v>
      </c>
      <c r="E22" s="151" t="s">
        <v>66</v>
      </c>
      <c r="F22" s="152">
        <v>0</v>
      </c>
    </row>
    <row r="23" ht="19.5" customHeight="1" spans="1:6">
      <c r="A23" s="153"/>
      <c r="B23" s="151" t="s">
        <v>67</v>
      </c>
      <c r="C23" s="157"/>
      <c r="D23" s="153" t="s">
        <v>68</v>
      </c>
      <c r="E23" s="151" t="s">
        <v>69</v>
      </c>
      <c r="F23" s="152">
        <v>0</v>
      </c>
    </row>
    <row r="24" ht="19.5" customHeight="1" spans="1:6">
      <c r="A24" s="153"/>
      <c r="B24" s="151" t="s">
        <v>70</v>
      </c>
      <c r="C24" s="157"/>
      <c r="D24" s="153" t="s">
        <v>71</v>
      </c>
      <c r="E24" s="151" t="s">
        <v>72</v>
      </c>
      <c r="F24" s="152">
        <v>0</v>
      </c>
    </row>
    <row r="25" ht="19.5" customHeight="1" spans="1:6">
      <c r="A25" s="153"/>
      <c r="B25" s="151" t="s">
        <v>73</v>
      </c>
      <c r="C25" s="157"/>
      <c r="D25" s="153" t="s">
        <v>74</v>
      </c>
      <c r="E25" s="151" t="s">
        <v>75</v>
      </c>
      <c r="F25" s="152">
        <v>1094960</v>
      </c>
    </row>
    <row r="26" ht="19.5" customHeight="1" spans="1:6">
      <c r="A26" s="153"/>
      <c r="B26" s="151" t="s">
        <v>76</v>
      </c>
      <c r="C26" s="157"/>
      <c r="D26" s="153" t="s">
        <v>77</v>
      </c>
      <c r="E26" s="151" t="s">
        <v>78</v>
      </c>
      <c r="F26" s="152">
        <v>0</v>
      </c>
    </row>
    <row r="27" ht="19.5" customHeight="1" spans="1:6">
      <c r="A27" s="153"/>
      <c r="B27" s="151" t="s">
        <v>79</v>
      </c>
      <c r="C27" s="157"/>
      <c r="D27" s="153" t="s">
        <v>80</v>
      </c>
      <c r="E27" s="151" t="s">
        <v>81</v>
      </c>
      <c r="F27" s="152">
        <v>0</v>
      </c>
    </row>
    <row r="28" ht="19.5" customHeight="1" spans="1:6">
      <c r="A28" s="153"/>
      <c r="B28" s="151" t="s">
        <v>82</v>
      </c>
      <c r="C28" s="157"/>
      <c r="D28" s="153" t="s">
        <v>83</v>
      </c>
      <c r="E28" s="151" t="s">
        <v>84</v>
      </c>
      <c r="F28" s="152">
        <v>0</v>
      </c>
    </row>
    <row r="29" ht="19.5" customHeight="1" spans="1:6">
      <c r="A29" s="153"/>
      <c r="B29" s="151" t="s">
        <v>85</v>
      </c>
      <c r="C29" s="157"/>
      <c r="D29" s="153" t="s">
        <v>86</v>
      </c>
      <c r="E29" s="151" t="s">
        <v>87</v>
      </c>
      <c r="F29" s="152">
        <v>0</v>
      </c>
    </row>
    <row r="30" ht="19.5" customHeight="1" spans="1:6">
      <c r="A30" s="151"/>
      <c r="B30" s="151" t="s">
        <v>88</v>
      </c>
      <c r="C30" s="157"/>
      <c r="D30" s="153" t="s">
        <v>89</v>
      </c>
      <c r="E30" s="151" t="s">
        <v>90</v>
      </c>
      <c r="F30" s="152">
        <v>0</v>
      </c>
    </row>
    <row r="31" ht="19.5" customHeight="1" spans="1:6">
      <c r="A31" s="151"/>
      <c r="B31" s="151" t="s">
        <v>91</v>
      </c>
      <c r="C31" s="157"/>
      <c r="D31" s="153" t="s">
        <v>92</v>
      </c>
      <c r="E31" s="151" t="s">
        <v>93</v>
      </c>
      <c r="F31" s="152">
        <v>0</v>
      </c>
    </row>
    <row r="32" ht="19.5" customHeight="1" spans="1:6">
      <c r="A32" s="151"/>
      <c r="B32" s="151" t="s">
        <v>94</v>
      </c>
      <c r="C32" s="157"/>
      <c r="D32" s="153" t="s">
        <v>95</v>
      </c>
      <c r="E32" s="151" t="s">
        <v>96</v>
      </c>
      <c r="F32" s="152">
        <v>0</v>
      </c>
    </row>
    <row r="33" ht="19.5" customHeight="1" spans="1:6">
      <c r="A33" s="151" t="s">
        <v>97</v>
      </c>
      <c r="B33" s="151" t="s">
        <v>98</v>
      </c>
      <c r="C33" s="152">
        <v>117979213.35</v>
      </c>
      <c r="D33" s="151" t="s">
        <v>99</v>
      </c>
      <c r="E33" s="151" t="s">
        <v>100</v>
      </c>
      <c r="F33" s="152">
        <v>118082583.32</v>
      </c>
    </row>
    <row r="34" ht="19.5" customHeight="1" spans="1:6">
      <c r="A34" s="151" t="s">
        <v>101</v>
      </c>
      <c r="B34" s="151" t="s">
        <v>102</v>
      </c>
      <c r="C34" s="152">
        <v>0</v>
      </c>
      <c r="D34" s="153" t="s">
        <v>103</v>
      </c>
      <c r="E34" s="151" t="s">
        <v>104</v>
      </c>
      <c r="F34" s="152">
        <v>0</v>
      </c>
    </row>
    <row r="35" ht="19.5" customHeight="1" spans="1:6">
      <c r="A35" s="151" t="s">
        <v>105</v>
      </c>
      <c r="B35" s="151" t="s">
        <v>106</v>
      </c>
      <c r="C35" s="152">
        <v>212266.61</v>
      </c>
      <c r="D35" s="153" t="s">
        <v>107</v>
      </c>
      <c r="E35" s="151" t="s">
        <v>108</v>
      </c>
      <c r="F35" s="152">
        <v>108896.64</v>
      </c>
    </row>
    <row r="36" ht="19.5" customHeight="1" spans="1:6">
      <c r="A36" s="151" t="s">
        <v>109</v>
      </c>
      <c r="B36" s="151" t="s">
        <v>110</v>
      </c>
      <c r="C36" s="152">
        <v>118191479.96</v>
      </c>
      <c r="D36" s="151" t="s">
        <v>109</v>
      </c>
      <c r="E36" s="151" t="s">
        <v>111</v>
      </c>
      <c r="F36" s="152">
        <v>118191479.96</v>
      </c>
    </row>
    <row r="37" ht="19.5" customHeight="1" spans="1:6">
      <c r="A37" s="153" t="s">
        <v>112</v>
      </c>
      <c r="B37" s="153"/>
      <c r="C37" s="153"/>
      <c r="D37" s="153"/>
      <c r="E37" s="153"/>
      <c r="F37" s="15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7" t="s">
        <v>435</v>
      </c>
    </row>
    <row r="2" spans="5:5">
      <c r="E2" s="138" t="s">
        <v>436</v>
      </c>
    </row>
    <row r="3" spans="1:5">
      <c r="A3" s="138" t="s">
        <v>2</v>
      </c>
      <c r="E3" s="138" t="s">
        <v>3</v>
      </c>
    </row>
    <row r="4" ht="15" customHeight="1" spans="1:5">
      <c r="A4" s="139" t="s">
        <v>437</v>
      </c>
      <c r="B4" s="139" t="s">
        <v>7</v>
      </c>
      <c r="C4" s="139" t="s">
        <v>438</v>
      </c>
      <c r="D4" s="139" t="s">
        <v>439</v>
      </c>
      <c r="E4" s="139" t="s">
        <v>440</v>
      </c>
    </row>
    <row r="5" ht="15" customHeight="1" spans="1:5">
      <c r="A5" s="139" t="s">
        <v>441</v>
      </c>
      <c r="B5" s="139"/>
      <c r="C5" s="139" t="s">
        <v>11</v>
      </c>
      <c r="D5" s="139" t="s">
        <v>12</v>
      </c>
      <c r="E5" s="139" t="s">
        <v>20</v>
      </c>
    </row>
    <row r="6" ht="15" customHeight="1" spans="1:5">
      <c r="A6" s="140" t="s">
        <v>442</v>
      </c>
      <c r="B6" s="139" t="s">
        <v>11</v>
      </c>
      <c r="C6" s="139" t="s">
        <v>443</v>
      </c>
      <c r="D6" s="139" t="s">
        <v>443</v>
      </c>
      <c r="E6" s="139" t="s">
        <v>443</v>
      </c>
    </row>
    <row r="7" ht="15" customHeight="1" spans="1:5">
      <c r="A7" s="140" t="s">
        <v>444</v>
      </c>
      <c r="B7" s="139" t="s">
        <v>12</v>
      </c>
      <c r="C7" s="141">
        <v>2472163.6</v>
      </c>
      <c r="D7" s="141">
        <v>407036.59</v>
      </c>
      <c r="E7" s="141">
        <v>407036.59</v>
      </c>
    </row>
    <row r="8" ht="15" customHeight="1" spans="1:5">
      <c r="A8" s="140" t="s">
        <v>445</v>
      </c>
      <c r="B8" s="139" t="s">
        <v>20</v>
      </c>
      <c r="C8" s="141">
        <v>1000000</v>
      </c>
      <c r="D8" s="141">
        <v>0</v>
      </c>
      <c r="E8" s="141">
        <v>0</v>
      </c>
    </row>
    <row r="9" ht="15" customHeight="1" spans="1:5">
      <c r="A9" s="140" t="s">
        <v>446</v>
      </c>
      <c r="B9" s="139" t="s">
        <v>24</v>
      </c>
      <c r="C9" s="141">
        <v>1283259</v>
      </c>
      <c r="D9" s="141">
        <v>375575.99</v>
      </c>
      <c r="E9" s="141">
        <v>375575.99</v>
      </c>
    </row>
    <row r="10" ht="15" customHeight="1" spans="1:5">
      <c r="A10" s="140" t="s">
        <v>447</v>
      </c>
      <c r="B10" s="139" t="s">
        <v>28</v>
      </c>
      <c r="C10" s="141">
        <v>300000</v>
      </c>
      <c r="D10" s="141">
        <v>0</v>
      </c>
      <c r="E10" s="141">
        <v>0</v>
      </c>
    </row>
    <row r="11" ht="15" customHeight="1" spans="1:5">
      <c r="A11" s="140" t="s">
        <v>448</v>
      </c>
      <c r="B11" s="139" t="s">
        <v>32</v>
      </c>
      <c r="C11" s="141">
        <v>983259</v>
      </c>
      <c r="D11" s="141">
        <v>375575.99</v>
      </c>
      <c r="E11" s="141">
        <v>375575.99</v>
      </c>
    </row>
    <row r="12" ht="15" customHeight="1" spans="1:5">
      <c r="A12" s="140" t="s">
        <v>449</v>
      </c>
      <c r="B12" s="139" t="s">
        <v>36</v>
      </c>
      <c r="C12" s="141">
        <v>188904.6</v>
      </c>
      <c r="D12" s="141">
        <v>31460.6</v>
      </c>
      <c r="E12" s="141">
        <v>31460.6</v>
      </c>
    </row>
    <row r="13" ht="15" customHeight="1" spans="1:5">
      <c r="A13" s="140" t="s">
        <v>450</v>
      </c>
      <c r="B13" s="139" t="s">
        <v>40</v>
      </c>
      <c r="C13" s="139" t="s">
        <v>443</v>
      </c>
      <c r="D13" s="139" t="s">
        <v>443</v>
      </c>
      <c r="E13" s="141">
        <v>31460.6</v>
      </c>
    </row>
    <row r="14" ht="15" customHeight="1" spans="1:5">
      <c r="A14" s="140" t="s">
        <v>451</v>
      </c>
      <c r="B14" s="139" t="s">
        <v>43</v>
      </c>
      <c r="C14" s="139" t="s">
        <v>443</v>
      </c>
      <c r="D14" s="139" t="s">
        <v>443</v>
      </c>
      <c r="E14" s="141">
        <v>31460.6</v>
      </c>
    </row>
    <row r="15" ht="15" customHeight="1" spans="1:5">
      <c r="A15" s="140" t="s">
        <v>452</v>
      </c>
      <c r="B15" s="139" t="s">
        <v>46</v>
      </c>
      <c r="C15" s="139" t="s">
        <v>443</v>
      </c>
      <c r="D15" s="139" t="s">
        <v>443</v>
      </c>
      <c r="E15" s="141">
        <v>0</v>
      </c>
    </row>
    <row r="16" ht="15" customHeight="1" spans="1:5">
      <c r="A16" s="140" t="s">
        <v>453</v>
      </c>
      <c r="B16" s="139" t="s">
        <v>49</v>
      </c>
      <c r="C16" s="139" t="s">
        <v>443</v>
      </c>
      <c r="D16" s="139" t="s">
        <v>443</v>
      </c>
      <c r="E16" s="139" t="s">
        <v>443</v>
      </c>
    </row>
    <row r="17" ht="15" customHeight="1" spans="1:5">
      <c r="A17" s="140" t="s">
        <v>454</v>
      </c>
      <c r="B17" s="139" t="s">
        <v>52</v>
      </c>
      <c r="C17" s="139" t="s">
        <v>443</v>
      </c>
      <c r="D17" s="139" t="s">
        <v>443</v>
      </c>
      <c r="E17" s="142">
        <v>0</v>
      </c>
    </row>
    <row r="18" ht="15" customHeight="1" spans="1:5">
      <c r="A18" s="140" t="s">
        <v>455</v>
      </c>
      <c r="B18" s="139" t="s">
        <v>55</v>
      </c>
      <c r="C18" s="139" t="s">
        <v>443</v>
      </c>
      <c r="D18" s="139" t="s">
        <v>443</v>
      </c>
      <c r="E18" s="142">
        <v>0</v>
      </c>
    </row>
    <row r="19" ht="15" customHeight="1" spans="1:5">
      <c r="A19" s="140" t="s">
        <v>456</v>
      </c>
      <c r="B19" s="139" t="s">
        <v>58</v>
      </c>
      <c r="C19" s="139" t="s">
        <v>443</v>
      </c>
      <c r="D19" s="139" t="s">
        <v>443</v>
      </c>
      <c r="E19" s="142">
        <v>0</v>
      </c>
    </row>
    <row r="20" ht="15" customHeight="1" spans="1:5">
      <c r="A20" s="140" t="s">
        <v>457</v>
      </c>
      <c r="B20" s="139" t="s">
        <v>61</v>
      </c>
      <c r="C20" s="139" t="s">
        <v>443</v>
      </c>
      <c r="D20" s="139" t="s">
        <v>443</v>
      </c>
      <c r="E20" s="142">
        <v>56</v>
      </c>
    </row>
    <row r="21" ht="15" customHeight="1" spans="1:5">
      <c r="A21" s="140" t="s">
        <v>458</v>
      </c>
      <c r="B21" s="139" t="s">
        <v>64</v>
      </c>
      <c r="C21" s="139" t="s">
        <v>443</v>
      </c>
      <c r="D21" s="139" t="s">
        <v>443</v>
      </c>
      <c r="E21" s="142">
        <v>3</v>
      </c>
    </row>
    <row r="22" ht="15" customHeight="1" spans="1:5">
      <c r="A22" s="140" t="s">
        <v>459</v>
      </c>
      <c r="B22" s="139" t="s">
        <v>67</v>
      </c>
      <c r="C22" s="139" t="s">
        <v>443</v>
      </c>
      <c r="D22" s="139" t="s">
        <v>443</v>
      </c>
      <c r="E22" s="142">
        <v>3</v>
      </c>
    </row>
    <row r="23" ht="15" customHeight="1" spans="1:5">
      <c r="A23" s="140" t="s">
        <v>460</v>
      </c>
      <c r="B23" s="139" t="s">
        <v>70</v>
      </c>
      <c r="C23" s="139" t="s">
        <v>443</v>
      </c>
      <c r="D23" s="139" t="s">
        <v>443</v>
      </c>
      <c r="E23" s="142">
        <v>78</v>
      </c>
    </row>
    <row r="24" ht="15" customHeight="1" spans="1:5">
      <c r="A24" s="140" t="s">
        <v>461</v>
      </c>
      <c r="B24" s="139" t="s">
        <v>73</v>
      </c>
      <c r="C24" s="139" t="s">
        <v>443</v>
      </c>
      <c r="D24" s="139" t="s">
        <v>443</v>
      </c>
      <c r="E24" s="142">
        <v>78</v>
      </c>
    </row>
    <row r="25" ht="15" customHeight="1" spans="1:5">
      <c r="A25" s="140" t="s">
        <v>462</v>
      </c>
      <c r="B25" s="139" t="s">
        <v>76</v>
      </c>
      <c r="C25" s="139" t="s">
        <v>443</v>
      </c>
      <c r="D25" s="139" t="s">
        <v>443</v>
      </c>
      <c r="E25" s="142">
        <v>0</v>
      </c>
    </row>
    <row r="26" ht="15" customHeight="1" spans="1:5">
      <c r="A26" s="140" t="s">
        <v>463</v>
      </c>
      <c r="B26" s="139" t="s">
        <v>79</v>
      </c>
      <c r="C26" s="139" t="s">
        <v>443</v>
      </c>
      <c r="D26" s="139" t="s">
        <v>443</v>
      </c>
      <c r="E26" s="142">
        <v>0</v>
      </c>
    </row>
    <row r="27" ht="15" customHeight="1" spans="1:5">
      <c r="A27" s="140" t="s">
        <v>464</v>
      </c>
      <c r="B27" s="139" t="s">
        <v>82</v>
      </c>
      <c r="C27" s="139" t="s">
        <v>443</v>
      </c>
      <c r="D27" s="139" t="s">
        <v>443</v>
      </c>
      <c r="E27" s="141">
        <v>94070675.44</v>
      </c>
    </row>
    <row r="28" ht="15" customHeight="1" spans="1:5">
      <c r="A28" s="140" t="s">
        <v>465</v>
      </c>
      <c r="B28" s="139" t="s">
        <v>85</v>
      </c>
      <c r="C28" s="139" t="s">
        <v>443</v>
      </c>
      <c r="D28" s="139" t="s">
        <v>443</v>
      </c>
      <c r="E28" s="141">
        <v>94070675.44</v>
      </c>
    </row>
    <row r="29" ht="15" customHeight="1" spans="1:5">
      <c r="A29" s="140" t="s">
        <v>466</v>
      </c>
      <c r="B29" s="139" t="s">
        <v>88</v>
      </c>
      <c r="C29" s="139" t="s">
        <v>443</v>
      </c>
      <c r="D29" s="139" t="s">
        <v>443</v>
      </c>
      <c r="E29" s="141">
        <v>0</v>
      </c>
    </row>
    <row r="30" ht="41.25" customHeight="1" spans="1:5">
      <c r="A30" s="143" t="s">
        <v>467</v>
      </c>
      <c r="B30" s="143"/>
      <c r="C30" s="143"/>
      <c r="D30" s="143"/>
      <c r="E30" s="143"/>
    </row>
    <row r="31" ht="15" customHeight="1" spans="1:5">
      <c r="A31" s="140" t="s">
        <v>468</v>
      </c>
      <c r="B31" s="140"/>
      <c r="C31" s="140"/>
      <c r="D31" s="140"/>
      <c r="E31" s="140"/>
    </row>
    <row r="33" spans="3:3">
      <c r="C33" s="144"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19" sqref="H1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7" t="s">
        <v>470</v>
      </c>
    </row>
    <row r="2" spans="5:5">
      <c r="E2" s="138" t="s">
        <v>471</v>
      </c>
    </row>
    <row r="3" spans="1:5">
      <c r="A3" s="138" t="s">
        <v>2</v>
      </c>
      <c r="E3" s="138" t="s">
        <v>3</v>
      </c>
    </row>
    <row r="4" ht="15" customHeight="1" spans="1:5">
      <c r="A4" s="139" t="s">
        <v>437</v>
      </c>
      <c r="B4" s="139" t="s">
        <v>7</v>
      </c>
      <c r="C4" s="139" t="s">
        <v>438</v>
      </c>
      <c r="D4" s="139" t="s">
        <v>439</v>
      </c>
      <c r="E4" s="139" t="s">
        <v>440</v>
      </c>
    </row>
    <row r="5" ht="15" customHeight="1" spans="1:5">
      <c r="A5" s="139" t="s">
        <v>441</v>
      </c>
      <c r="B5" s="139"/>
      <c r="C5" s="139" t="s">
        <v>11</v>
      </c>
      <c r="D5" s="139" t="s">
        <v>12</v>
      </c>
      <c r="E5" s="139" t="s">
        <v>20</v>
      </c>
    </row>
    <row r="6" ht="15" customHeight="1" spans="1:5">
      <c r="A6" s="140" t="s">
        <v>472</v>
      </c>
      <c r="B6" s="139" t="s">
        <v>11</v>
      </c>
      <c r="C6" s="139" t="s">
        <v>443</v>
      </c>
      <c r="D6" s="139" t="s">
        <v>443</v>
      </c>
      <c r="E6" s="139" t="s">
        <v>443</v>
      </c>
    </row>
    <row r="7" ht="15" customHeight="1" spans="1:5">
      <c r="A7" s="140" t="s">
        <v>444</v>
      </c>
      <c r="B7" s="139" t="s">
        <v>12</v>
      </c>
      <c r="C7" s="141">
        <v>2472163.6</v>
      </c>
      <c r="D7" s="141">
        <v>407036.59</v>
      </c>
      <c r="E7" s="141">
        <v>407036.59</v>
      </c>
    </row>
    <row r="8" ht="15" customHeight="1" spans="1:5">
      <c r="A8" s="140" t="s">
        <v>445</v>
      </c>
      <c r="B8" s="139" t="s">
        <v>20</v>
      </c>
      <c r="C8" s="141">
        <v>1000000</v>
      </c>
      <c r="D8" s="141">
        <v>0</v>
      </c>
      <c r="E8" s="141">
        <v>0</v>
      </c>
    </row>
    <row r="9" ht="15" customHeight="1" spans="1:5">
      <c r="A9" s="140" t="s">
        <v>446</v>
      </c>
      <c r="B9" s="139" t="s">
        <v>24</v>
      </c>
      <c r="C9" s="141">
        <v>1283259</v>
      </c>
      <c r="D9" s="141">
        <v>375575.99</v>
      </c>
      <c r="E9" s="141">
        <v>375575.99</v>
      </c>
    </row>
    <row r="10" ht="15" customHeight="1" spans="1:5">
      <c r="A10" s="140" t="s">
        <v>447</v>
      </c>
      <c r="B10" s="139" t="s">
        <v>28</v>
      </c>
      <c r="C10" s="141">
        <v>300000</v>
      </c>
      <c r="D10" s="141">
        <v>0</v>
      </c>
      <c r="E10" s="141">
        <v>0</v>
      </c>
    </row>
    <row r="11" ht="15" customHeight="1" spans="1:5">
      <c r="A11" s="140" t="s">
        <v>448</v>
      </c>
      <c r="B11" s="139" t="s">
        <v>32</v>
      </c>
      <c r="C11" s="141">
        <v>983259</v>
      </c>
      <c r="D11" s="141">
        <v>375575.99</v>
      </c>
      <c r="E11" s="141">
        <v>375575.99</v>
      </c>
    </row>
    <row r="12" ht="15" customHeight="1" spans="1:5">
      <c r="A12" s="140" t="s">
        <v>449</v>
      </c>
      <c r="B12" s="139" t="s">
        <v>36</v>
      </c>
      <c r="C12" s="141">
        <v>188904.6</v>
      </c>
      <c r="D12" s="141">
        <v>31460.6</v>
      </c>
      <c r="E12" s="141">
        <v>31460.6</v>
      </c>
    </row>
    <row r="13" ht="15" customHeight="1" spans="1:5">
      <c r="A13" s="140" t="s">
        <v>450</v>
      </c>
      <c r="B13" s="139" t="s">
        <v>40</v>
      </c>
      <c r="C13" s="139" t="s">
        <v>443</v>
      </c>
      <c r="D13" s="139" t="s">
        <v>443</v>
      </c>
      <c r="E13" s="141">
        <v>31460.6</v>
      </c>
    </row>
    <row r="14" ht="15" customHeight="1" spans="1:5">
      <c r="A14" s="140" t="s">
        <v>451</v>
      </c>
      <c r="B14" s="139" t="s">
        <v>43</v>
      </c>
      <c r="C14" s="139" t="s">
        <v>443</v>
      </c>
      <c r="D14" s="139" t="s">
        <v>443</v>
      </c>
      <c r="E14" s="141">
        <v>31460.6</v>
      </c>
    </row>
    <row r="15" ht="15" customHeight="1" spans="1:5">
      <c r="A15" s="140" t="s">
        <v>452</v>
      </c>
      <c r="B15" s="139" t="s">
        <v>46</v>
      </c>
      <c r="C15" s="139" t="s">
        <v>443</v>
      </c>
      <c r="D15" s="139" t="s">
        <v>443</v>
      </c>
      <c r="E15" s="141">
        <v>0</v>
      </c>
    </row>
    <row r="16" ht="15" customHeight="1" spans="1:5">
      <c r="A16" s="140" t="s">
        <v>453</v>
      </c>
      <c r="B16" s="139" t="s">
        <v>49</v>
      </c>
      <c r="C16" s="139" t="s">
        <v>443</v>
      </c>
      <c r="D16" s="139" t="s">
        <v>443</v>
      </c>
      <c r="E16" s="139" t="s">
        <v>443</v>
      </c>
    </row>
    <row r="17" ht="15" customHeight="1" spans="1:5">
      <c r="A17" s="140" t="s">
        <v>454</v>
      </c>
      <c r="B17" s="139" t="s">
        <v>52</v>
      </c>
      <c r="C17" s="139" t="s">
        <v>443</v>
      </c>
      <c r="D17" s="139" t="s">
        <v>443</v>
      </c>
      <c r="E17" s="142">
        <v>0</v>
      </c>
    </row>
    <row r="18" ht="15" customHeight="1" spans="1:5">
      <c r="A18" s="140" t="s">
        <v>455</v>
      </c>
      <c r="B18" s="139" t="s">
        <v>55</v>
      </c>
      <c r="C18" s="139" t="s">
        <v>443</v>
      </c>
      <c r="D18" s="139" t="s">
        <v>443</v>
      </c>
      <c r="E18" s="142">
        <v>0</v>
      </c>
    </row>
    <row r="19" ht="15" customHeight="1" spans="1:5">
      <c r="A19" s="140" t="s">
        <v>456</v>
      </c>
      <c r="B19" s="139" t="s">
        <v>58</v>
      </c>
      <c r="C19" s="139" t="s">
        <v>443</v>
      </c>
      <c r="D19" s="139" t="s">
        <v>443</v>
      </c>
      <c r="E19" s="142">
        <v>0</v>
      </c>
    </row>
    <row r="20" ht="15" customHeight="1" spans="1:5">
      <c r="A20" s="140" t="s">
        <v>457</v>
      </c>
      <c r="B20" s="139" t="s">
        <v>61</v>
      </c>
      <c r="C20" s="139" t="s">
        <v>443</v>
      </c>
      <c r="D20" s="139" t="s">
        <v>443</v>
      </c>
      <c r="E20" s="142">
        <v>56</v>
      </c>
    </row>
    <row r="21" ht="15" customHeight="1" spans="1:5">
      <c r="A21" s="140" t="s">
        <v>458</v>
      </c>
      <c r="B21" s="139" t="s">
        <v>64</v>
      </c>
      <c r="C21" s="139" t="s">
        <v>443</v>
      </c>
      <c r="D21" s="139" t="s">
        <v>443</v>
      </c>
      <c r="E21" s="142">
        <v>3</v>
      </c>
    </row>
    <row r="22" ht="15" customHeight="1" spans="1:5">
      <c r="A22" s="140" t="s">
        <v>459</v>
      </c>
      <c r="B22" s="139" t="s">
        <v>67</v>
      </c>
      <c r="C22" s="139" t="s">
        <v>443</v>
      </c>
      <c r="D22" s="139" t="s">
        <v>443</v>
      </c>
      <c r="E22" s="142">
        <v>3</v>
      </c>
    </row>
    <row r="23" ht="15" customHeight="1" spans="1:5">
      <c r="A23" s="140" t="s">
        <v>460</v>
      </c>
      <c r="B23" s="139" t="s">
        <v>70</v>
      </c>
      <c r="C23" s="139" t="s">
        <v>443</v>
      </c>
      <c r="D23" s="139" t="s">
        <v>443</v>
      </c>
      <c r="E23" s="142">
        <v>78</v>
      </c>
    </row>
    <row r="24" ht="15" customHeight="1" spans="1:5">
      <c r="A24" s="140" t="s">
        <v>461</v>
      </c>
      <c r="B24" s="139" t="s">
        <v>73</v>
      </c>
      <c r="C24" s="139" t="s">
        <v>443</v>
      </c>
      <c r="D24" s="139" t="s">
        <v>443</v>
      </c>
      <c r="E24" s="142">
        <v>78</v>
      </c>
    </row>
    <row r="25" ht="15" customHeight="1" spans="1:5">
      <c r="A25" s="140" t="s">
        <v>462</v>
      </c>
      <c r="B25" s="139" t="s">
        <v>76</v>
      </c>
      <c r="C25" s="139" t="s">
        <v>443</v>
      </c>
      <c r="D25" s="139" t="s">
        <v>443</v>
      </c>
      <c r="E25" s="142">
        <v>0</v>
      </c>
    </row>
    <row r="26" ht="15" customHeight="1" spans="1:5">
      <c r="A26" s="140" t="s">
        <v>463</v>
      </c>
      <c r="B26" s="139" t="s">
        <v>79</v>
      </c>
      <c r="C26" s="139" t="s">
        <v>443</v>
      </c>
      <c r="D26" s="139" t="s">
        <v>443</v>
      </c>
      <c r="E26" s="142">
        <v>0</v>
      </c>
    </row>
    <row r="27" ht="41.25" customHeight="1" spans="1:5">
      <c r="A27" s="143" t="s">
        <v>473</v>
      </c>
      <c r="B27" s="143"/>
      <c r="C27" s="143"/>
      <c r="D27" s="143"/>
      <c r="E27" s="143"/>
    </row>
    <row r="29" spans="3:3">
      <c r="C29" s="144"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4" sqref="K13:K14"/>
    </sheetView>
  </sheetViews>
  <sheetFormatPr defaultColWidth="9" defaultRowHeight="14.25"/>
  <cols>
    <col min="1" max="1" width="6.26666666666667" style="100" customWidth="1"/>
    <col min="2" max="2" width="5.09166666666667" style="100" customWidth="1"/>
    <col min="3" max="3" width="16" style="100" customWidth="1"/>
    <col min="4" max="4" width="14.875" style="100" customWidth="1"/>
    <col min="5" max="5" width="13.75" style="100" customWidth="1"/>
    <col min="6" max="6" width="14.875" style="100" customWidth="1"/>
    <col min="7" max="7" width="13.75" style="100" customWidth="1"/>
    <col min="8" max="8" width="11.5" style="100" customWidth="1"/>
    <col min="9" max="9" width="6.725" style="100" customWidth="1"/>
    <col min="10" max="10" width="14.875" style="100" customWidth="1"/>
    <col min="11" max="11" width="13.75" style="100" customWidth="1"/>
    <col min="12" max="12" width="8.45" style="100" customWidth="1"/>
    <col min="13" max="13" width="7.90833333333333" style="100" customWidth="1"/>
    <col min="14" max="14" width="11.5" style="101" customWidth="1"/>
    <col min="15" max="15" width="11.5" style="100" customWidth="1"/>
    <col min="16" max="16" width="9.09166666666667" style="100" customWidth="1"/>
    <col min="17" max="17" width="9" style="100"/>
    <col min="18" max="20" width="7.36666666666667" style="100" customWidth="1"/>
    <col min="21" max="21" width="6.725" style="100" customWidth="1"/>
    <col min="22" max="16384" width="9" style="100"/>
  </cols>
  <sheetData>
    <row r="1" s="98" customFormat="1" ht="36" customHeight="1" spans="1:21">
      <c r="A1" s="102" t="s">
        <v>474</v>
      </c>
      <c r="B1" s="102"/>
      <c r="C1" s="102"/>
      <c r="D1" s="102"/>
      <c r="E1" s="102"/>
      <c r="F1" s="102"/>
      <c r="G1" s="102"/>
      <c r="H1" s="102"/>
      <c r="I1" s="102"/>
      <c r="J1" s="102"/>
      <c r="K1" s="102"/>
      <c r="L1" s="102"/>
      <c r="M1" s="102"/>
      <c r="N1" s="119"/>
      <c r="O1" s="102"/>
      <c r="P1" s="102"/>
      <c r="Q1" s="102"/>
      <c r="R1" s="102"/>
      <c r="S1" s="102"/>
      <c r="T1" s="102"/>
      <c r="U1" s="102"/>
    </row>
    <row r="2" s="98" customFormat="1" ht="18" customHeight="1" spans="1:21">
      <c r="A2" s="103"/>
      <c r="B2" s="103"/>
      <c r="C2" s="103"/>
      <c r="D2" s="103"/>
      <c r="E2" s="103"/>
      <c r="F2" s="103"/>
      <c r="G2" s="103"/>
      <c r="H2" s="103"/>
      <c r="I2" s="103"/>
      <c r="J2" s="103"/>
      <c r="K2" s="103"/>
      <c r="L2" s="103"/>
      <c r="M2" s="103"/>
      <c r="N2" s="120"/>
      <c r="U2" s="131" t="s">
        <v>475</v>
      </c>
    </row>
    <row r="3" s="98" customFormat="1" ht="18" customHeight="1" spans="1:21">
      <c r="A3" s="104" t="s">
        <v>2</v>
      </c>
      <c r="B3" s="103"/>
      <c r="C3" s="103"/>
      <c r="D3" s="103"/>
      <c r="E3" s="105"/>
      <c r="F3" s="105"/>
      <c r="G3" s="103"/>
      <c r="H3" s="103"/>
      <c r="I3" s="103"/>
      <c r="J3" s="103"/>
      <c r="K3" s="103"/>
      <c r="L3" s="103"/>
      <c r="M3" s="103"/>
      <c r="N3" s="120"/>
      <c r="U3" s="131" t="s">
        <v>3</v>
      </c>
    </row>
    <row r="4" s="98" customFormat="1" ht="24" customHeight="1" spans="1:21">
      <c r="A4" s="106" t="s">
        <v>6</v>
      </c>
      <c r="B4" s="106" t="s">
        <v>7</v>
      </c>
      <c r="C4" s="107" t="s">
        <v>476</v>
      </c>
      <c r="D4" s="108" t="s">
        <v>477</v>
      </c>
      <c r="E4" s="106" t="s">
        <v>478</v>
      </c>
      <c r="F4" s="109" t="s">
        <v>479</v>
      </c>
      <c r="G4" s="110"/>
      <c r="H4" s="110"/>
      <c r="I4" s="110"/>
      <c r="J4" s="110"/>
      <c r="K4" s="110"/>
      <c r="L4" s="110"/>
      <c r="M4" s="110"/>
      <c r="N4" s="121"/>
      <c r="O4" s="122"/>
      <c r="P4" s="123" t="s">
        <v>480</v>
      </c>
      <c r="Q4" s="106" t="s">
        <v>481</v>
      </c>
      <c r="R4" s="107" t="s">
        <v>482</v>
      </c>
      <c r="S4" s="132"/>
      <c r="T4" s="133" t="s">
        <v>483</v>
      </c>
      <c r="U4" s="132"/>
    </row>
    <row r="5" s="98" customFormat="1" ht="36" customHeight="1" spans="1:21">
      <c r="A5" s="106"/>
      <c r="B5" s="106"/>
      <c r="C5" s="111"/>
      <c r="D5" s="108"/>
      <c r="E5" s="106"/>
      <c r="F5" s="112" t="s">
        <v>123</v>
      </c>
      <c r="G5" s="112"/>
      <c r="H5" s="112" t="s">
        <v>484</v>
      </c>
      <c r="I5" s="112"/>
      <c r="J5" s="124" t="s">
        <v>485</v>
      </c>
      <c r="K5" s="125"/>
      <c r="L5" s="126" t="s">
        <v>486</v>
      </c>
      <c r="M5" s="126"/>
      <c r="N5" s="127" t="s">
        <v>487</v>
      </c>
      <c r="O5" s="127"/>
      <c r="P5" s="123"/>
      <c r="Q5" s="106"/>
      <c r="R5" s="113"/>
      <c r="S5" s="134"/>
      <c r="T5" s="135"/>
      <c r="U5" s="134"/>
    </row>
    <row r="6" s="98" customFormat="1" ht="24" customHeight="1" spans="1:21">
      <c r="A6" s="106"/>
      <c r="B6" s="106"/>
      <c r="C6" s="113"/>
      <c r="D6" s="108"/>
      <c r="E6" s="106"/>
      <c r="F6" s="112" t="s">
        <v>488</v>
      </c>
      <c r="G6" s="114" t="s">
        <v>489</v>
      </c>
      <c r="H6" s="112" t="s">
        <v>488</v>
      </c>
      <c r="I6" s="114" t="s">
        <v>489</v>
      </c>
      <c r="J6" s="112" t="s">
        <v>488</v>
      </c>
      <c r="K6" s="114" t="s">
        <v>489</v>
      </c>
      <c r="L6" s="112" t="s">
        <v>488</v>
      </c>
      <c r="M6" s="114" t="s">
        <v>489</v>
      </c>
      <c r="N6" s="112" t="s">
        <v>488</v>
      </c>
      <c r="O6" s="114" t="s">
        <v>489</v>
      </c>
      <c r="P6" s="123"/>
      <c r="Q6" s="106"/>
      <c r="R6" s="112" t="s">
        <v>488</v>
      </c>
      <c r="S6" s="136" t="s">
        <v>489</v>
      </c>
      <c r="T6" s="112" t="s">
        <v>488</v>
      </c>
      <c r="U6" s="114" t="s">
        <v>489</v>
      </c>
    </row>
    <row r="7" s="99"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8" customFormat="1" ht="24" customHeight="1" spans="1:21">
      <c r="A8" s="115" t="s">
        <v>128</v>
      </c>
      <c r="B8" s="106">
        <v>1</v>
      </c>
      <c r="C8" s="116">
        <f>E8+G8</f>
        <v>6449031.01</v>
      </c>
      <c r="D8" s="117">
        <f>E8+F8</f>
        <v>19896968.71</v>
      </c>
      <c r="E8" s="117">
        <v>2883644.55</v>
      </c>
      <c r="F8" s="117">
        <f>H8+J8+L8+N8</f>
        <v>17013324.16</v>
      </c>
      <c r="G8" s="117">
        <f>I8+K8+O8</f>
        <v>3565386.46</v>
      </c>
      <c r="H8" s="117">
        <v>336143.15</v>
      </c>
      <c r="I8" s="117">
        <v>0</v>
      </c>
      <c r="J8" s="117">
        <v>10467762.2</v>
      </c>
      <c r="K8" s="117">
        <v>1514962.99</v>
      </c>
      <c r="L8" s="117">
        <v>0</v>
      </c>
      <c r="M8" s="117">
        <v>0</v>
      </c>
      <c r="N8" s="128">
        <v>6209418.81</v>
      </c>
      <c r="O8" s="129">
        <v>2050423.47</v>
      </c>
      <c r="P8" s="130">
        <v>0</v>
      </c>
      <c r="Q8" s="130">
        <v>0</v>
      </c>
      <c r="R8" s="130">
        <v>0</v>
      </c>
      <c r="S8" s="130">
        <v>0</v>
      </c>
      <c r="T8" s="130">
        <v>0</v>
      </c>
      <c r="U8" s="130">
        <v>0</v>
      </c>
    </row>
    <row r="9" s="98" customFormat="1" ht="49" customHeight="1" spans="1:21">
      <c r="A9" s="118" t="s">
        <v>490</v>
      </c>
      <c r="B9" s="118"/>
      <c r="C9" s="118"/>
      <c r="D9" s="118"/>
      <c r="E9" s="118"/>
      <c r="F9" s="118"/>
      <c r="G9" s="118"/>
      <c r="H9" s="118"/>
      <c r="I9" s="118"/>
      <c r="J9" s="118"/>
      <c r="K9" s="118"/>
      <c r="L9" s="118"/>
      <c r="M9" s="118"/>
      <c r="N9" s="118"/>
      <c r="O9" s="118"/>
      <c r="P9" s="118"/>
      <c r="Q9" s="118"/>
      <c r="R9" s="118"/>
      <c r="S9" s="118"/>
      <c r="T9" s="118"/>
      <c r="U9" s="11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4" sqref="C4"/>
    </sheetView>
  </sheetViews>
  <sheetFormatPr defaultColWidth="9" defaultRowHeight="13.5" outlineLevelCol="2"/>
  <cols>
    <col min="1" max="1" width="56.875" style="1" customWidth="1"/>
    <col min="2" max="2" width="24.375" style="1" customWidth="1"/>
    <col min="3" max="3" width="128.875" style="1" customWidth="1"/>
    <col min="4" max="16384" width="9" style="1"/>
  </cols>
  <sheetData>
    <row r="1" s="1" customFormat="1" ht="24" spans="1:3">
      <c r="A1" s="91" t="s">
        <v>491</v>
      </c>
      <c r="B1" s="91"/>
      <c r="C1" s="91"/>
    </row>
    <row r="2" s="1" customFormat="1" ht="24" spans="1:3">
      <c r="A2" s="91"/>
      <c r="B2" s="91"/>
      <c r="C2" s="91"/>
    </row>
    <row r="3" s="1" customFormat="1" ht="409" customHeight="1" spans="1:3">
      <c r="A3" s="92" t="s">
        <v>492</v>
      </c>
      <c r="B3" s="93" t="s">
        <v>493</v>
      </c>
      <c r="C3" s="94" t="s">
        <v>494</v>
      </c>
    </row>
    <row r="4" s="1" customFormat="1" ht="70" customHeight="1" spans="1:3">
      <c r="A4" s="92"/>
      <c r="B4" s="92" t="s">
        <v>495</v>
      </c>
      <c r="C4" s="94" t="s">
        <v>496</v>
      </c>
    </row>
    <row r="5" s="1" customFormat="1" ht="102" customHeight="1" spans="1:3">
      <c r="A5" s="92"/>
      <c r="B5" s="92" t="s">
        <v>497</v>
      </c>
      <c r="C5" s="95" t="s">
        <v>498</v>
      </c>
    </row>
    <row r="6" s="1" customFormat="1" ht="37" customHeight="1" spans="1:3">
      <c r="A6" s="92"/>
      <c r="B6" s="92" t="s">
        <v>499</v>
      </c>
      <c r="C6" s="94" t="s">
        <v>500</v>
      </c>
    </row>
    <row r="7" s="1" customFormat="1" ht="30" spans="1:3">
      <c r="A7" s="92"/>
      <c r="B7" s="93" t="s">
        <v>501</v>
      </c>
      <c r="C7" s="94" t="s">
        <v>502</v>
      </c>
    </row>
    <row r="8" s="1" customFormat="1" ht="72.75" spans="1:3">
      <c r="A8" s="96" t="s">
        <v>503</v>
      </c>
      <c r="B8" s="92" t="s">
        <v>504</v>
      </c>
      <c r="C8" s="94" t="s">
        <v>505</v>
      </c>
    </row>
    <row r="9" s="1" customFormat="1" ht="44.25" spans="1:3">
      <c r="A9" s="96"/>
      <c r="B9" s="92" t="s">
        <v>506</v>
      </c>
      <c r="C9" s="94" t="s">
        <v>507</v>
      </c>
    </row>
    <row r="10" s="1" customFormat="1" ht="109" customHeight="1" spans="1:3">
      <c r="A10" s="92" t="s">
        <v>508</v>
      </c>
      <c r="B10" s="92"/>
      <c r="C10" s="94" t="s">
        <v>509</v>
      </c>
    </row>
    <row r="11" s="1" customFormat="1" ht="102" customHeight="1" spans="1:3">
      <c r="A11" s="92" t="s">
        <v>510</v>
      </c>
      <c r="B11" s="92"/>
      <c r="C11" s="97" t="s">
        <v>511</v>
      </c>
    </row>
    <row r="12" s="1" customFormat="1" ht="75" customHeight="1" spans="1:3">
      <c r="A12" s="92" t="s">
        <v>512</v>
      </c>
      <c r="B12" s="92"/>
      <c r="C12" s="94" t="s">
        <v>513</v>
      </c>
    </row>
    <row r="13" s="1" customFormat="1" ht="57" customHeight="1" spans="1:3">
      <c r="A13" s="92" t="s">
        <v>514</v>
      </c>
      <c r="B13" s="92"/>
      <c r="C13" s="97" t="s">
        <v>515</v>
      </c>
    </row>
    <row r="14" s="1" customFormat="1" ht="57" customHeight="1" spans="1:3">
      <c r="A14" s="92" t="s">
        <v>516</v>
      </c>
      <c r="B14" s="92"/>
      <c r="C14" s="94" t="s">
        <v>517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M34" sqref="M34"/>
    </sheetView>
  </sheetViews>
  <sheetFormatPr defaultColWidth="9" defaultRowHeight="13.5"/>
  <cols>
    <col min="3" max="3" width="27.625" customWidth="1"/>
    <col min="4" max="6" width="11.125" customWidth="1"/>
    <col min="7" max="7" width="11.875" customWidth="1"/>
  </cols>
  <sheetData>
    <row r="1" ht="24" spans="1:9">
      <c r="A1" s="68" t="s">
        <v>518</v>
      </c>
      <c r="B1" s="68"/>
      <c r="C1" s="68"/>
      <c r="D1" s="68"/>
      <c r="E1" s="68"/>
      <c r="F1" s="68"/>
      <c r="G1" s="68"/>
      <c r="H1" s="68"/>
      <c r="I1" s="68"/>
    </row>
    <row r="2" ht="24" spans="1:9">
      <c r="A2" s="68"/>
      <c r="B2" s="68"/>
      <c r="C2" s="68"/>
      <c r="D2" s="68"/>
      <c r="E2" s="68"/>
      <c r="F2" s="68"/>
      <c r="G2" s="68"/>
      <c r="H2" s="68"/>
      <c r="I2" s="68"/>
    </row>
    <row r="3" spans="1:9">
      <c r="A3" s="69" t="s">
        <v>519</v>
      </c>
      <c r="B3" s="69"/>
      <c r="C3" s="69"/>
      <c r="D3" s="69"/>
      <c r="E3" s="69"/>
      <c r="F3" s="69"/>
      <c r="G3" s="69"/>
      <c r="H3" s="69"/>
      <c r="I3" s="69"/>
    </row>
    <row r="4" spans="1:9">
      <c r="A4" s="70" t="s">
        <v>520</v>
      </c>
      <c r="B4" s="70" t="s">
        <v>521</v>
      </c>
      <c r="C4" s="70"/>
      <c r="D4" s="70"/>
      <c r="E4" s="70"/>
      <c r="F4" s="70"/>
      <c r="G4" s="70"/>
      <c r="H4" s="70"/>
      <c r="I4" s="70"/>
    </row>
    <row r="5" spans="1:9">
      <c r="A5" s="71"/>
      <c r="B5" s="70"/>
      <c r="C5" s="70"/>
      <c r="D5" s="70"/>
      <c r="E5" s="70"/>
      <c r="F5" s="70"/>
      <c r="G5" s="70"/>
      <c r="H5" s="70"/>
      <c r="I5" s="70"/>
    </row>
    <row r="6" spans="1:9">
      <c r="A6" s="70" t="s">
        <v>522</v>
      </c>
      <c r="B6" s="71" t="s">
        <v>523</v>
      </c>
      <c r="C6" s="71"/>
      <c r="D6" s="70" t="s">
        <v>524</v>
      </c>
      <c r="E6" s="70" t="s">
        <v>525</v>
      </c>
      <c r="F6" s="70" t="s">
        <v>526</v>
      </c>
      <c r="G6" s="70" t="s">
        <v>527</v>
      </c>
      <c r="H6" s="70" t="s">
        <v>528</v>
      </c>
      <c r="I6" s="70" t="s">
        <v>529</v>
      </c>
    </row>
    <row r="7" spans="1:9">
      <c r="A7" s="70"/>
      <c r="B7" s="71"/>
      <c r="C7" s="71"/>
      <c r="D7" s="70"/>
      <c r="E7" s="70"/>
      <c r="F7" s="70"/>
      <c r="G7" s="70"/>
      <c r="H7" s="70"/>
      <c r="I7" s="70"/>
    </row>
    <row r="8" spans="1:9">
      <c r="A8" s="70"/>
      <c r="B8" s="71" t="s">
        <v>530</v>
      </c>
      <c r="C8" s="71"/>
      <c r="D8" s="72">
        <v>19627.61</v>
      </c>
      <c r="E8" s="72">
        <v>-6494.62</v>
      </c>
      <c r="F8" s="72">
        <v>13132.99</v>
      </c>
      <c r="G8" s="72">
        <v>11797.93</v>
      </c>
      <c r="H8" s="73">
        <v>0.8983</v>
      </c>
      <c r="I8" s="79" t="s">
        <v>531</v>
      </c>
    </row>
    <row r="9" spans="1:9">
      <c r="A9" s="70"/>
      <c r="B9" s="70" t="s">
        <v>168</v>
      </c>
      <c r="C9" s="71" t="s">
        <v>530</v>
      </c>
      <c r="D9" s="74">
        <v>16314.11</v>
      </c>
      <c r="E9" s="72">
        <v>-5244.94</v>
      </c>
      <c r="F9" s="74">
        <v>11069.17</v>
      </c>
      <c r="G9" s="74">
        <v>11042.32</v>
      </c>
      <c r="H9" s="73">
        <v>0.9976</v>
      </c>
      <c r="I9" s="86"/>
    </row>
    <row r="10" spans="1:9">
      <c r="A10" s="70"/>
      <c r="B10" s="70" t="s">
        <v>169</v>
      </c>
      <c r="C10" s="71" t="s">
        <v>530</v>
      </c>
      <c r="D10" s="74">
        <v>3313.5</v>
      </c>
      <c r="E10" s="72">
        <v>-1249.68</v>
      </c>
      <c r="F10" s="74">
        <v>2063.82</v>
      </c>
      <c r="G10" s="74">
        <v>755.61</v>
      </c>
      <c r="H10" s="73">
        <v>0.3661</v>
      </c>
      <c r="I10" s="86"/>
    </row>
    <row r="11" spans="1:9">
      <c r="A11" s="70"/>
      <c r="B11" s="70"/>
      <c r="C11" s="75" t="s">
        <v>532</v>
      </c>
      <c r="D11" s="74">
        <v>3313.5</v>
      </c>
      <c r="E11" s="76">
        <v>-1249.68</v>
      </c>
      <c r="F11" s="74">
        <v>2063.82</v>
      </c>
      <c r="G11" s="74">
        <v>755.61</v>
      </c>
      <c r="H11" s="73">
        <v>0.3661</v>
      </c>
      <c r="I11" s="86"/>
    </row>
    <row r="12" spans="1:9">
      <c r="A12" s="70"/>
      <c r="B12" s="70"/>
      <c r="C12" s="77"/>
      <c r="D12" s="74"/>
      <c r="E12" s="78"/>
      <c r="F12" s="74"/>
      <c r="G12" s="74"/>
      <c r="H12" s="71"/>
      <c r="I12" s="86"/>
    </row>
    <row r="13" spans="1:9">
      <c r="A13" s="70"/>
      <c r="B13" s="70"/>
      <c r="C13" s="79" t="s">
        <v>533</v>
      </c>
      <c r="D13" s="74">
        <v>0</v>
      </c>
      <c r="E13" s="74">
        <v>0</v>
      </c>
      <c r="F13" s="74">
        <v>0</v>
      </c>
      <c r="G13" s="74">
        <v>0</v>
      </c>
      <c r="H13" s="74">
        <v>0</v>
      </c>
      <c r="I13" s="86"/>
    </row>
    <row r="14" spans="1:9">
      <c r="A14" s="70"/>
      <c r="B14" s="70"/>
      <c r="C14" s="77"/>
      <c r="D14" s="74"/>
      <c r="E14" s="74"/>
      <c r="F14" s="74"/>
      <c r="G14" s="74"/>
      <c r="H14" s="74"/>
      <c r="I14" s="86"/>
    </row>
    <row r="15" spans="1:9">
      <c r="A15" s="70"/>
      <c r="B15" s="70"/>
      <c r="C15" s="79" t="s">
        <v>534</v>
      </c>
      <c r="D15" s="74">
        <v>0</v>
      </c>
      <c r="E15" s="74">
        <v>0</v>
      </c>
      <c r="F15" s="74">
        <v>0</v>
      </c>
      <c r="G15" s="74">
        <v>0</v>
      </c>
      <c r="H15" s="74">
        <v>0</v>
      </c>
      <c r="I15" s="86"/>
    </row>
    <row r="16" spans="1:9">
      <c r="A16" s="70"/>
      <c r="B16" s="70"/>
      <c r="C16" s="77"/>
      <c r="D16" s="74"/>
      <c r="E16" s="74"/>
      <c r="F16" s="74"/>
      <c r="G16" s="74"/>
      <c r="H16" s="74"/>
      <c r="I16" s="77"/>
    </row>
    <row r="17" spans="1:9">
      <c r="A17" s="75" t="s">
        <v>535</v>
      </c>
      <c r="B17" s="80" t="s">
        <v>536</v>
      </c>
      <c r="C17" s="81"/>
      <c r="D17" s="81"/>
      <c r="E17" s="81"/>
      <c r="F17" s="81"/>
      <c r="G17" s="81"/>
      <c r="H17" s="81"/>
      <c r="I17" s="81"/>
    </row>
    <row r="18" spans="1:9">
      <c r="A18" s="82"/>
      <c r="B18" s="81"/>
      <c r="C18" s="81"/>
      <c r="D18" s="81"/>
      <c r="E18" s="81"/>
      <c r="F18" s="81"/>
      <c r="G18" s="81"/>
      <c r="H18" s="81"/>
      <c r="I18" s="81"/>
    </row>
    <row r="19" spans="1:9">
      <c r="A19" s="83"/>
      <c r="B19" s="81"/>
      <c r="C19" s="81"/>
      <c r="D19" s="81"/>
      <c r="E19" s="81"/>
      <c r="F19" s="81"/>
      <c r="G19" s="81"/>
      <c r="H19" s="81"/>
      <c r="I19" s="81"/>
    </row>
    <row r="20" spans="1:9">
      <c r="A20" s="84"/>
      <c r="B20" s="84"/>
      <c r="C20" s="84"/>
      <c r="D20" s="84"/>
      <c r="E20" s="84"/>
      <c r="F20" s="84"/>
      <c r="G20" s="84"/>
      <c r="H20" s="84"/>
      <c r="I20" s="84"/>
    </row>
    <row r="21" spans="1:9">
      <c r="A21" s="84"/>
      <c r="B21" s="84"/>
      <c r="C21" s="84"/>
      <c r="D21" s="84"/>
      <c r="E21" s="84"/>
      <c r="F21" s="84"/>
      <c r="G21" s="84"/>
      <c r="H21" s="84"/>
      <c r="I21" s="84"/>
    </row>
    <row r="22" spans="1:9">
      <c r="A22" s="69" t="s">
        <v>537</v>
      </c>
      <c r="B22" s="69"/>
      <c r="C22" s="69"/>
      <c r="D22" s="69"/>
      <c r="E22" s="69"/>
      <c r="F22" s="69"/>
      <c r="G22" s="69"/>
      <c r="H22" s="69"/>
      <c r="I22" s="84"/>
    </row>
    <row r="23" spans="1:9">
      <c r="A23" s="71" t="s">
        <v>538</v>
      </c>
      <c r="B23" s="71"/>
      <c r="C23" s="71"/>
      <c r="D23" s="70" t="s">
        <v>539</v>
      </c>
      <c r="E23" s="70" t="s">
        <v>540</v>
      </c>
      <c r="F23" s="70" t="s">
        <v>541</v>
      </c>
      <c r="G23" s="70" t="s">
        <v>542</v>
      </c>
      <c r="H23" s="70" t="s">
        <v>543</v>
      </c>
      <c r="I23" s="84"/>
    </row>
    <row r="24" spans="1:9">
      <c r="A24" s="71" t="s">
        <v>544</v>
      </c>
      <c r="B24" s="71" t="s">
        <v>545</v>
      </c>
      <c r="C24" s="71" t="s">
        <v>546</v>
      </c>
      <c r="D24" s="71"/>
      <c r="E24" s="70"/>
      <c r="F24" s="70"/>
      <c r="G24" s="70"/>
      <c r="H24" s="70"/>
      <c r="I24" s="84"/>
    </row>
    <row r="25" spans="1:9">
      <c r="A25" s="71" t="s">
        <v>547</v>
      </c>
      <c r="B25" s="71"/>
      <c r="C25" s="71"/>
      <c r="D25" s="71"/>
      <c r="E25" s="70"/>
      <c r="F25" s="70"/>
      <c r="G25" s="70"/>
      <c r="H25" s="70"/>
      <c r="I25" s="84"/>
    </row>
    <row r="26" spans="1:9">
      <c r="A26" s="75" t="s">
        <v>548</v>
      </c>
      <c r="B26" s="71" t="s">
        <v>549</v>
      </c>
      <c r="C26" s="85" t="s">
        <v>550</v>
      </c>
      <c r="D26" s="85" t="s">
        <v>551</v>
      </c>
      <c r="E26" s="85">
        <v>90</v>
      </c>
      <c r="F26" s="85" t="s">
        <v>552</v>
      </c>
      <c r="G26" s="85">
        <v>90</v>
      </c>
      <c r="H26" s="70"/>
      <c r="I26" s="84"/>
    </row>
    <row r="27" spans="1:9">
      <c r="A27" s="86"/>
      <c r="B27" s="71"/>
      <c r="C27" s="67" t="s">
        <v>553</v>
      </c>
      <c r="D27" s="85" t="s">
        <v>551</v>
      </c>
      <c r="E27" s="85">
        <v>4</v>
      </c>
      <c r="F27" s="85" t="s">
        <v>554</v>
      </c>
      <c r="G27" s="85">
        <v>4</v>
      </c>
      <c r="H27" s="70"/>
      <c r="I27" s="84"/>
    </row>
    <row r="28" spans="1:9">
      <c r="A28" s="86"/>
      <c r="B28" s="71" t="s">
        <v>555</v>
      </c>
      <c r="C28" s="85" t="s">
        <v>556</v>
      </c>
      <c r="D28" s="85" t="s">
        <v>551</v>
      </c>
      <c r="E28" s="85">
        <v>90</v>
      </c>
      <c r="F28" s="85" t="s">
        <v>552</v>
      </c>
      <c r="G28" s="85">
        <v>90</v>
      </c>
      <c r="H28" s="70"/>
      <c r="I28" s="84"/>
    </row>
    <row r="29" spans="1:9">
      <c r="A29" s="86"/>
      <c r="B29" s="71"/>
      <c r="C29" s="85" t="s">
        <v>557</v>
      </c>
      <c r="D29" s="85" t="s">
        <v>551</v>
      </c>
      <c r="E29" s="85">
        <v>90</v>
      </c>
      <c r="F29" s="85" t="s">
        <v>552</v>
      </c>
      <c r="G29" s="85">
        <v>90</v>
      </c>
      <c r="H29" s="70"/>
      <c r="I29" s="84"/>
    </row>
    <row r="30" spans="1:9">
      <c r="A30" s="86"/>
      <c r="B30" s="71"/>
      <c r="C30" s="85" t="s">
        <v>558</v>
      </c>
      <c r="D30" s="85" t="s">
        <v>551</v>
      </c>
      <c r="E30" s="85">
        <v>100</v>
      </c>
      <c r="F30" s="85" t="s">
        <v>552</v>
      </c>
      <c r="G30" s="85">
        <v>100</v>
      </c>
      <c r="H30" s="70"/>
      <c r="I30" s="84"/>
    </row>
    <row r="31" spans="1:9">
      <c r="A31" s="86"/>
      <c r="B31" s="71"/>
      <c r="C31" s="85" t="s">
        <v>559</v>
      </c>
      <c r="D31" s="85" t="s">
        <v>551</v>
      </c>
      <c r="E31" s="85">
        <v>100</v>
      </c>
      <c r="F31" s="85" t="s">
        <v>552</v>
      </c>
      <c r="G31" s="85">
        <v>100</v>
      </c>
      <c r="H31" s="70"/>
      <c r="I31" s="84"/>
    </row>
    <row r="32" spans="1:9">
      <c r="A32" s="86"/>
      <c r="B32" s="71" t="s">
        <v>560</v>
      </c>
      <c r="C32" s="85" t="s">
        <v>561</v>
      </c>
      <c r="D32" s="85" t="s">
        <v>551</v>
      </c>
      <c r="E32" s="85">
        <v>90</v>
      </c>
      <c r="F32" s="85" t="s">
        <v>552</v>
      </c>
      <c r="G32" s="85">
        <v>90</v>
      </c>
      <c r="H32" s="70"/>
      <c r="I32" s="84"/>
    </row>
    <row r="33" ht="24" spans="1:9">
      <c r="A33" s="77"/>
      <c r="B33" s="71" t="s">
        <v>562</v>
      </c>
      <c r="C33" s="85" t="s">
        <v>563</v>
      </c>
      <c r="D33" s="85" t="s">
        <v>564</v>
      </c>
      <c r="E33" s="85" t="s">
        <v>565</v>
      </c>
      <c r="F33" s="85" t="s">
        <v>566</v>
      </c>
      <c r="G33" s="87" t="s">
        <v>567</v>
      </c>
      <c r="H33" s="70"/>
      <c r="I33" s="84"/>
    </row>
    <row r="34" spans="1:9">
      <c r="A34" s="75" t="s">
        <v>568</v>
      </c>
      <c r="B34" s="70" t="s">
        <v>569</v>
      </c>
      <c r="C34" s="85" t="s">
        <v>570</v>
      </c>
      <c r="D34" s="85" t="s">
        <v>571</v>
      </c>
      <c r="E34" s="85" t="s">
        <v>572</v>
      </c>
      <c r="F34" s="85" t="s">
        <v>573</v>
      </c>
      <c r="G34" s="85" t="s">
        <v>572</v>
      </c>
      <c r="H34" s="70"/>
      <c r="I34" s="84"/>
    </row>
    <row r="35" spans="1:9">
      <c r="A35" s="86"/>
      <c r="B35" s="70"/>
      <c r="C35" s="85" t="s">
        <v>574</v>
      </c>
      <c r="D35" s="85" t="s">
        <v>571</v>
      </c>
      <c r="E35" s="85" t="s">
        <v>572</v>
      </c>
      <c r="F35" s="85" t="s">
        <v>573</v>
      </c>
      <c r="G35" s="85" t="s">
        <v>572</v>
      </c>
      <c r="H35" s="70"/>
      <c r="I35" s="84"/>
    </row>
    <row r="36" spans="1:9">
      <c r="A36" s="77"/>
      <c r="B36" s="70"/>
      <c r="C36" s="85" t="s">
        <v>575</v>
      </c>
      <c r="D36" s="85" t="s">
        <v>571</v>
      </c>
      <c r="E36" s="85" t="s">
        <v>572</v>
      </c>
      <c r="F36" s="85" t="s">
        <v>573</v>
      </c>
      <c r="G36" s="85" t="s">
        <v>572</v>
      </c>
      <c r="H36" s="70"/>
      <c r="I36" s="84"/>
    </row>
    <row r="37" ht="38.25" spans="1:9">
      <c r="A37" s="70" t="s">
        <v>576</v>
      </c>
      <c r="B37" s="88" t="s">
        <v>577</v>
      </c>
      <c r="C37" s="85" t="s">
        <v>578</v>
      </c>
      <c r="D37" s="85" t="s">
        <v>551</v>
      </c>
      <c r="E37" s="85">
        <v>90</v>
      </c>
      <c r="F37" s="85" t="s">
        <v>552</v>
      </c>
      <c r="G37" s="85">
        <v>90</v>
      </c>
      <c r="H37" s="70"/>
      <c r="I37" s="84"/>
    </row>
    <row r="38" spans="1:9">
      <c r="A38" s="75" t="s">
        <v>579</v>
      </c>
      <c r="B38" s="70" t="s">
        <v>531</v>
      </c>
      <c r="C38" s="70"/>
      <c r="D38" s="70"/>
      <c r="E38" s="70"/>
      <c r="F38" s="70"/>
      <c r="G38" s="70"/>
      <c r="H38" s="70"/>
      <c r="I38" s="84"/>
    </row>
    <row r="39" spans="1:9">
      <c r="A39" s="82"/>
      <c r="B39" s="70"/>
      <c r="C39" s="70"/>
      <c r="D39" s="70"/>
      <c r="E39" s="70"/>
      <c r="F39" s="70"/>
      <c r="G39" s="70"/>
      <c r="H39" s="70"/>
      <c r="I39" s="84"/>
    </row>
    <row r="40" spans="1:9">
      <c r="A40" s="83"/>
      <c r="B40" s="70"/>
      <c r="C40" s="70"/>
      <c r="D40" s="70"/>
      <c r="E40" s="70"/>
      <c r="F40" s="70"/>
      <c r="G40" s="70"/>
      <c r="H40" s="70"/>
      <c r="I40" s="84"/>
    </row>
    <row r="41" spans="1:9">
      <c r="A41" s="89" t="s">
        <v>580</v>
      </c>
      <c r="B41" s="89"/>
      <c r="C41" s="89"/>
      <c r="D41" s="89"/>
      <c r="E41" s="89"/>
      <c r="F41" s="89"/>
      <c r="G41" s="89"/>
      <c r="H41" s="89"/>
      <c r="I41" s="90"/>
    </row>
    <row r="42" spans="1:9">
      <c r="A42" s="89" t="s">
        <v>581</v>
      </c>
      <c r="B42" s="89"/>
      <c r="C42" s="89"/>
      <c r="D42" s="89"/>
      <c r="E42" s="89"/>
      <c r="F42" s="89"/>
      <c r="G42" s="89"/>
      <c r="H42" s="89"/>
      <c r="I42" s="90"/>
    </row>
    <row r="43" spans="1:9">
      <c r="A43" s="84"/>
      <c r="B43" s="84"/>
      <c r="C43" s="84"/>
      <c r="D43" s="84"/>
      <c r="E43" s="84"/>
      <c r="F43" s="84"/>
      <c r="G43" s="84"/>
      <c r="H43" s="84"/>
      <c r="I43" s="84"/>
    </row>
  </sheetData>
  <mergeCells count="53">
    <mergeCell ref="A1:I1"/>
    <mergeCell ref="A3:I3"/>
    <mergeCell ref="B8:C8"/>
    <mergeCell ref="A22:H22"/>
    <mergeCell ref="A23:C23"/>
    <mergeCell ref="A41:H41"/>
    <mergeCell ref="A42:H42"/>
    <mergeCell ref="A4:A5"/>
    <mergeCell ref="A6:A16"/>
    <mergeCell ref="A17:A19"/>
    <mergeCell ref="A26:A33"/>
    <mergeCell ref="A34:A36"/>
    <mergeCell ref="A38:A40"/>
    <mergeCell ref="B10:B16"/>
    <mergeCell ref="B24:B25"/>
    <mergeCell ref="B26:B27"/>
    <mergeCell ref="B28:B31"/>
    <mergeCell ref="B34:B36"/>
    <mergeCell ref="C11:C12"/>
    <mergeCell ref="C13:C14"/>
    <mergeCell ref="C15:C16"/>
    <mergeCell ref="C24:C25"/>
    <mergeCell ref="D6:D7"/>
    <mergeCell ref="D11:D12"/>
    <mergeCell ref="D13:D14"/>
    <mergeCell ref="D15:D16"/>
    <mergeCell ref="D23:D25"/>
    <mergeCell ref="E6:E7"/>
    <mergeCell ref="E11:E12"/>
    <mergeCell ref="E13:E14"/>
    <mergeCell ref="E15:E16"/>
    <mergeCell ref="E23:E25"/>
    <mergeCell ref="F6:F7"/>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6:I7"/>
    <mergeCell ref="I8:I16"/>
    <mergeCell ref="B4:I5"/>
    <mergeCell ref="B6:C7"/>
    <mergeCell ref="B17:I19"/>
    <mergeCell ref="B38:H4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6"/>
  <sheetViews>
    <sheetView workbookViewId="0">
      <selection activeCell="I229" sqref="I229"/>
    </sheetView>
  </sheetViews>
  <sheetFormatPr defaultColWidth="9" defaultRowHeight="13.5"/>
  <cols>
    <col min="1" max="1" width="10.625" style="1" customWidth="1"/>
    <col min="2" max="2" width="16.125" style="1" customWidth="1"/>
    <col min="3" max="3" width="23.375" style="1" customWidth="1"/>
    <col min="4" max="4" width="13.125" style="1"/>
    <col min="5" max="5" width="12.125" style="1"/>
    <col min="6" max="6" width="9" style="1"/>
    <col min="7" max="7" width="9.25" style="1"/>
    <col min="8" max="8" width="11.625" style="1" customWidth="1"/>
    <col min="9" max="9" width="9" style="1"/>
    <col min="10" max="10" width="20.625" style="1" customWidth="1"/>
    <col min="11" max="16384" width="9" style="1"/>
  </cols>
  <sheetData>
    <row r="1" s="1" customFormat="1" spans="1:10">
      <c r="A1" s="4" t="s">
        <v>582</v>
      </c>
      <c r="B1" s="5"/>
      <c r="C1" s="5"/>
      <c r="D1" s="5"/>
      <c r="E1" s="5"/>
      <c r="F1" s="5"/>
      <c r="G1" s="5"/>
      <c r="H1" s="5"/>
      <c r="I1" s="5"/>
      <c r="J1" s="40"/>
    </row>
    <row r="2" s="1" customFormat="1" spans="1:10">
      <c r="A2" s="6"/>
      <c r="B2" s="7"/>
      <c r="C2" s="7"/>
      <c r="D2" s="7"/>
      <c r="E2" s="7"/>
      <c r="F2" s="7"/>
      <c r="G2" s="7"/>
      <c r="H2" s="7"/>
      <c r="I2" s="7"/>
      <c r="J2" s="41"/>
    </row>
    <row r="3" s="1" customFormat="1" ht="15" customHeight="1" spans="1:10">
      <c r="A3" s="8" t="s">
        <v>583</v>
      </c>
      <c r="B3" s="8" t="s">
        <v>584</v>
      </c>
      <c r="C3" s="8"/>
      <c r="D3" s="8"/>
      <c r="E3" s="8"/>
      <c r="F3" s="8"/>
      <c r="G3" s="8"/>
      <c r="H3" s="8"/>
      <c r="I3" s="8"/>
      <c r="J3" s="8"/>
    </row>
    <row r="4" s="1" customFormat="1" ht="15" customHeight="1" spans="1:10">
      <c r="A4" s="8" t="s">
        <v>585</v>
      </c>
      <c r="B4" s="9" t="s">
        <v>521</v>
      </c>
      <c r="C4" s="9"/>
      <c r="D4" s="9"/>
      <c r="E4" s="10" t="s">
        <v>586</v>
      </c>
      <c r="F4" s="8" t="s">
        <v>521</v>
      </c>
      <c r="G4" s="8"/>
      <c r="H4" s="8"/>
      <c r="I4" s="8"/>
      <c r="J4" s="8"/>
    </row>
    <row r="5" s="1" customFormat="1" spans="1:10">
      <c r="A5" s="8"/>
      <c r="B5" s="9"/>
      <c r="C5" s="9"/>
      <c r="D5" s="9"/>
      <c r="E5" s="11"/>
      <c r="F5" s="8"/>
      <c r="G5" s="8"/>
      <c r="H5" s="8"/>
      <c r="I5" s="8"/>
      <c r="J5" s="8"/>
    </row>
    <row r="6" s="1" customFormat="1" ht="15" customHeight="1" spans="1:10">
      <c r="A6" s="8" t="s">
        <v>587</v>
      </c>
      <c r="B6" s="8"/>
      <c r="C6" s="10" t="s">
        <v>524</v>
      </c>
      <c r="D6" s="10" t="s">
        <v>588</v>
      </c>
      <c r="E6" s="10" t="s">
        <v>589</v>
      </c>
      <c r="F6" s="8" t="s">
        <v>590</v>
      </c>
      <c r="G6" s="8"/>
      <c r="H6" s="8" t="s">
        <v>591</v>
      </c>
      <c r="I6" s="8" t="s">
        <v>592</v>
      </c>
      <c r="J6" s="8"/>
    </row>
    <row r="7" s="1" customFormat="1" spans="1:10">
      <c r="A7" s="8"/>
      <c r="B7" s="8"/>
      <c r="C7" s="11"/>
      <c r="D7" s="11"/>
      <c r="E7" s="11"/>
      <c r="F7" s="8"/>
      <c r="G7" s="8"/>
      <c r="H7" s="8"/>
      <c r="I7" s="8"/>
      <c r="J7" s="8"/>
    </row>
    <row r="8" s="1" customFormat="1" ht="27" customHeight="1" spans="1:10">
      <c r="A8" s="8"/>
      <c r="B8" s="8" t="s">
        <v>530</v>
      </c>
      <c r="C8" s="12">
        <v>10689580</v>
      </c>
      <c r="D8" s="12">
        <v>4434893.33</v>
      </c>
      <c r="E8" s="12">
        <v>1938333.33</v>
      </c>
      <c r="F8" s="8">
        <v>10</v>
      </c>
      <c r="G8" s="8"/>
      <c r="H8" s="13">
        <f>E8/D8</f>
        <v>0.43706425065245</v>
      </c>
      <c r="I8" s="8">
        <v>4.37</v>
      </c>
      <c r="J8" s="8"/>
    </row>
    <row r="9" s="1" customFormat="1" ht="15" customHeight="1" spans="1:10">
      <c r="A9" s="8"/>
      <c r="B9" s="14" t="s">
        <v>593</v>
      </c>
      <c r="C9" s="15">
        <v>10689580</v>
      </c>
      <c r="D9" s="12">
        <v>4434893.33</v>
      </c>
      <c r="E9" s="12">
        <v>1938333.33</v>
      </c>
      <c r="F9" s="8" t="s">
        <v>443</v>
      </c>
      <c r="G9" s="8"/>
      <c r="H9" s="8" t="s">
        <v>443</v>
      </c>
      <c r="I9" s="8" t="s">
        <v>443</v>
      </c>
      <c r="J9" s="8"/>
    </row>
    <row r="10" s="1" customFormat="1" spans="1:10">
      <c r="A10" s="8"/>
      <c r="B10" s="16"/>
      <c r="C10" s="15"/>
      <c r="D10" s="17"/>
      <c r="E10" s="17"/>
      <c r="F10" s="8"/>
      <c r="G10" s="8"/>
      <c r="H10" s="8"/>
      <c r="I10" s="8"/>
      <c r="J10" s="8"/>
    </row>
    <row r="11" s="1" customFormat="1" ht="27" customHeight="1" spans="1:10">
      <c r="A11" s="8"/>
      <c r="B11" s="17" t="s">
        <v>533</v>
      </c>
      <c r="C11" s="17"/>
      <c r="D11" s="17"/>
      <c r="E11" s="17"/>
      <c r="F11" s="8" t="s">
        <v>443</v>
      </c>
      <c r="G11" s="8"/>
      <c r="H11" s="8" t="s">
        <v>443</v>
      </c>
      <c r="I11" s="8" t="s">
        <v>443</v>
      </c>
      <c r="J11" s="8"/>
    </row>
    <row r="12" s="1" customFormat="1" ht="27" customHeight="1" spans="1:10">
      <c r="A12" s="8"/>
      <c r="B12" s="17" t="s">
        <v>534</v>
      </c>
      <c r="C12" s="8"/>
      <c r="D12" s="8"/>
      <c r="E12" s="18"/>
      <c r="F12" s="8" t="s">
        <v>443</v>
      </c>
      <c r="G12" s="8"/>
      <c r="H12" s="8" t="s">
        <v>443</v>
      </c>
      <c r="I12" s="8" t="s">
        <v>443</v>
      </c>
      <c r="J12" s="8"/>
    </row>
    <row r="13" s="1" customFormat="1" ht="15" customHeight="1" spans="1:10">
      <c r="A13" s="19" t="s">
        <v>594</v>
      </c>
      <c r="B13" s="19"/>
      <c r="C13" s="19"/>
      <c r="D13" s="19"/>
      <c r="E13" s="19"/>
      <c r="F13" s="19"/>
      <c r="G13" s="19" t="s">
        <v>595</v>
      </c>
      <c r="H13" s="19"/>
      <c r="I13" s="19"/>
      <c r="J13" s="19"/>
    </row>
    <row r="14" s="1" customFormat="1" ht="107" customHeight="1" spans="1:10">
      <c r="A14" s="19" t="s">
        <v>596</v>
      </c>
      <c r="B14" s="20" t="s">
        <v>597</v>
      </c>
      <c r="C14" s="20"/>
      <c r="D14" s="20"/>
      <c r="E14" s="20"/>
      <c r="F14" s="20"/>
      <c r="G14" s="20" t="s">
        <v>598</v>
      </c>
      <c r="H14" s="20"/>
      <c r="I14" s="20"/>
      <c r="J14" s="20"/>
    </row>
    <row r="15" s="1" customFormat="1" ht="15" customHeight="1" spans="1:10">
      <c r="A15" s="19" t="s">
        <v>538</v>
      </c>
      <c r="B15" s="19"/>
      <c r="C15" s="19"/>
      <c r="D15" s="19" t="s">
        <v>599</v>
      </c>
      <c r="E15" s="19"/>
      <c r="F15" s="19"/>
      <c r="G15" s="19" t="s">
        <v>600</v>
      </c>
      <c r="H15" s="19"/>
      <c r="I15" s="19"/>
      <c r="J15" s="19"/>
    </row>
    <row r="16" s="1" customFormat="1" ht="24.75" customHeight="1" spans="1:10">
      <c r="A16" s="8" t="s">
        <v>601</v>
      </c>
      <c r="B16" s="8" t="s">
        <v>545</v>
      </c>
      <c r="C16" s="10" t="s">
        <v>602</v>
      </c>
      <c r="D16" s="10" t="s">
        <v>539</v>
      </c>
      <c r="E16" s="8" t="s">
        <v>540</v>
      </c>
      <c r="F16" s="21" t="s">
        <v>541</v>
      </c>
      <c r="G16" s="21" t="s">
        <v>542</v>
      </c>
      <c r="H16" s="19" t="s">
        <v>590</v>
      </c>
      <c r="I16" s="19" t="s">
        <v>592</v>
      </c>
      <c r="J16" s="19" t="s">
        <v>603</v>
      </c>
    </row>
    <row r="17" s="1" customFormat="1" spans="1:10">
      <c r="A17" s="8"/>
      <c r="B17" s="8"/>
      <c r="C17" s="11"/>
      <c r="D17" s="11"/>
      <c r="E17" s="8"/>
      <c r="F17" s="22"/>
      <c r="G17" s="22"/>
      <c r="H17" s="19"/>
      <c r="I17" s="19"/>
      <c r="J17" s="19"/>
    </row>
    <row r="18" s="2" customFormat="1" ht="15" customHeight="1" spans="1:10">
      <c r="A18" s="23" t="s">
        <v>604</v>
      </c>
      <c r="B18" s="23" t="s">
        <v>549</v>
      </c>
      <c r="C18" s="24" t="s">
        <v>605</v>
      </c>
      <c r="D18" s="23" t="s">
        <v>606</v>
      </c>
      <c r="E18" s="25">
        <v>4</v>
      </c>
      <c r="F18" s="26" t="s">
        <v>607</v>
      </c>
      <c r="G18" s="25">
        <v>4</v>
      </c>
      <c r="H18" s="27">
        <v>5</v>
      </c>
      <c r="I18" s="27">
        <v>5</v>
      </c>
      <c r="J18" s="32" t="s">
        <v>608</v>
      </c>
    </row>
    <row r="19" s="2" customFormat="1" ht="15" customHeight="1" spans="1:10">
      <c r="A19" s="23"/>
      <c r="B19" s="23"/>
      <c r="C19" s="24" t="s">
        <v>609</v>
      </c>
      <c r="D19" s="23"/>
      <c r="E19" s="25">
        <v>12</v>
      </c>
      <c r="F19" s="26" t="s">
        <v>607</v>
      </c>
      <c r="G19" s="25">
        <v>12</v>
      </c>
      <c r="H19" s="27">
        <v>5</v>
      </c>
      <c r="I19" s="27">
        <v>5</v>
      </c>
      <c r="J19" s="32" t="s">
        <v>608</v>
      </c>
    </row>
    <row r="20" s="2" customFormat="1" ht="15" customHeight="1" spans="1:10">
      <c r="A20" s="23"/>
      <c r="B20" s="23"/>
      <c r="C20" s="24" t="s">
        <v>610</v>
      </c>
      <c r="D20" s="23"/>
      <c r="E20" s="25">
        <v>100</v>
      </c>
      <c r="F20" s="26" t="s">
        <v>552</v>
      </c>
      <c r="G20" s="25">
        <v>100</v>
      </c>
      <c r="H20" s="27">
        <v>3</v>
      </c>
      <c r="I20" s="27">
        <v>3</v>
      </c>
      <c r="J20" s="32" t="s">
        <v>608</v>
      </c>
    </row>
    <row r="21" s="2" customFormat="1" ht="15" customHeight="1" spans="1:10">
      <c r="A21" s="23"/>
      <c r="B21" s="23"/>
      <c r="C21" s="24" t="s">
        <v>611</v>
      </c>
      <c r="D21" s="23"/>
      <c r="E21" s="25">
        <v>7</v>
      </c>
      <c r="F21" s="26" t="s">
        <v>607</v>
      </c>
      <c r="G21" s="25">
        <v>7</v>
      </c>
      <c r="H21" s="27">
        <v>3</v>
      </c>
      <c r="I21" s="27">
        <v>3</v>
      </c>
      <c r="J21" s="32" t="s">
        <v>608</v>
      </c>
    </row>
    <row r="22" s="2" customFormat="1" ht="15" customHeight="1" spans="1:10">
      <c r="A22" s="23"/>
      <c r="B22" s="23"/>
      <c r="C22" s="24" t="s">
        <v>612</v>
      </c>
      <c r="D22" s="23"/>
      <c r="E22" s="25">
        <v>4</v>
      </c>
      <c r="F22" s="26" t="s">
        <v>613</v>
      </c>
      <c r="G22" s="25">
        <v>4</v>
      </c>
      <c r="H22" s="27">
        <v>3</v>
      </c>
      <c r="I22" s="27">
        <v>3</v>
      </c>
      <c r="J22" s="32" t="s">
        <v>608</v>
      </c>
    </row>
    <row r="23" s="2" customFormat="1" ht="15" customHeight="1" spans="1:10">
      <c r="A23" s="23"/>
      <c r="B23" s="23"/>
      <c r="C23" s="24" t="s">
        <v>614</v>
      </c>
      <c r="D23" s="23"/>
      <c r="E23" s="25">
        <v>128956.22</v>
      </c>
      <c r="F23" s="26" t="s">
        <v>615</v>
      </c>
      <c r="G23" s="25">
        <v>128956.22</v>
      </c>
      <c r="H23" s="27">
        <v>3</v>
      </c>
      <c r="I23" s="27">
        <v>3</v>
      </c>
      <c r="J23" s="32" t="s">
        <v>608</v>
      </c>
    </row>
    <row r="24" s="2" customFormat="1" ht="15" customHeight="1" spans="1:10">
      <c r="A24" s="23"/>
      <c r="B24" s="23"/>
      <c r="C24" s="24" t="s">
        <v>616</v>
      </c>
      <c r="D24" s="23"/>
      <c r="E24" s="25">
        <v>31016</v>
      </c>
      <c r="F24" s="26" t="s">
        <v>615</v>
      </c>
      <c r="G24" s="25">
        <v>31016</v>
      </c>
      <c r="H24" s="27">
        <v>3</v>
      </c>
      <c r="I24" s="27">
        <v>3</v>
      </c>
      <c r="J24" s="32" t="s">
        <v>608</v>
      </c>
    </row>
    <row r="25" s="2" customFormat="1" ht="15" customHeight="1" spans="1:10">
      <c r="A25" s="23"/>
      <c r="B25" s="23"/>
      <c r="C25" s="24" t="s">
        <v>617</v>
      </c>
      <c r="D25" s="23"/>
      <c r="E25" s="25">
        <v>95</v>
      </c>
      <c r="F25" s="26" t="s">
        <v>552</v>
      </c>
      <c r="G25" s="25">
        <v>95</v>
      </c>
      <c r="H25" s="27">
        <v>3</v>
      </c>
      <c r="I25" s="27">
        <v>3</v>
      </c>
      <c r="J25" s="32" t="s">
        <v>608</v>
      </c>
    </row>
    <row r="26" s="2" customFormat="1" ht="15" customHeight="1" spans="1:10">
      <c r="A26" s="23"/>
      <c r="B26" s="23"/>
      <c r="C26" s="28" t="s">
        <v>618</v>
      </c>
      <c r="D26" s="23"/>
      <c r="E26" s="29">
        <v>7</v>
      </c>
      <c r="F26" s="26" t="s">
        <v>607</v>
      </c>
      <c r="G26" s="29">
        <v>7</v>
      </c>
      <c r="H26" s="30">
        <v>3</v>
      </c>
      <c r="I26" s="30">
        <v>3</v>
      </c>
      <c r="J26" s="32" t="s">
        <v>608</v>
      </c>
    </row>
    <row r="27" s="1" customFormat="1" spans="1:10">
      <c r="A27" s="23"/>
      <c r="B27" s="23" t="s">
        <v>555</v>
      </c>
      <c r="C27" s="24" t="s">
        <v>619</v>
      </c>
      <c r="D27" s="23"/>
      <c r="E27" s="25">
        <v>100</v>
      </c>
      <c r="F27" s="26" t="s">
        <v>552</v>
      </c>
      <c r="G27" s="25">
        <v>100</v>
      </c>
      <c r="H27" s="27">
        <v>3</v>
      </c>
      <c r="I27" s="27">
        <v>3</v>
      </c>
      <c r="J27" s="32" t="s">
        <v>608</v>
      </c>
    </row>
    <row r="28" s="1" customFormat="1" spans="1:10">
      <c r="A28" s="23"/>
      <c r="B28" s="23"/>
      <c r="C28" s="24" t="s">
        <v>620</v>
      </c>
      <c r="D28" s="23"/>
      <c r="E28" s="25">
        <v>95</v>
      </c>
      <c r="F28" s="26" t="s">
        <v>552</v>
      </c>
      <c r="G28" s="25">
        <v>95</v>
      </c>
      <c r="H28" s="27">
        <v>3</v>
      </c>
      <c r="I28" s="27">
        <v>3</v>
      </c>
      <c r="J28" s="32" t="s">
        <v>608</v>
      </c>
    </row>
    <row r="29" s="1" customFormat="1" spans="1:10">
      <c r="A29" s="23"/>
      <c r="B29" s="23"/>
      <c r="C29" s="24" t="s">
        <v>621</v>
      </c>
      <c r="D29" s="23"/>
      <c r="E29" s="25">
        <v>100</v>
      </c>
      <c r="F29" s="26" t="s">
        <v>552</v>
      </c>
      <c r="G29" s="25">
        <v>100</v>
      </c>
      <c r="H29" s="27">
        <v>3</v>
      </c>
      <c r="I29" s="27">
        <v>3</v>
      </c>
      <c r="J29" s="32" t="s">
        <v>608</v>
      </c>
    </row>
    <row r="30" s="1" customFormat="1" spans="1:10">
      <c r="A30" s="23"/>
      <c r="B30" s="23"/>
      <c r="C30" s="24" t="s">
        <v>622</v>
      </c>
      <c r="D30" s="23"/>
      <c r="E30" s="25">
        <v>100</v>
      </c>
      <c r="F30" s="26" t="s">
        <v>552</v>
      </c>
      <c r="G30" s="25">
        <v>100</v>
      </c>
      <c r="H30" s="27">
        <v>3</v>
      </c>
      <c r="I30" s="27">
        <v>3</v>
      </c>
      <c r="J30" s="32" t="s">
        <v>608</v>
      </c>
    </row>
    <row r="31" s="1" customFormat="1" spans="1:10">
      <c r="A31" s="23"/>
      <c r="B31" s="23"/>
      <c r="C31" s="28" t="s">
        <v>623</v>
      </c>
      <c r="D31" s="23"/>
      <c r="E31" s="29">
        <v>100</v>
      </c>
      <c r="F31" s="26" t="s">
        <v>552</v>
      </c>
      <c r="G31" s="29">
        <v>100</v>
      </c>
      <c r="H31" s="30">
        <v>3</v>
      </c>
      <c r="I31" s="30">
        <v>3</v>
      </c>
      <c r="J31" s="32" t="s">
        <v>608</v>
      </c>
    </row>
    <row r="32" s="1" customFormat="1" spans="1:10">
      <c r="A32" s="23"/>
      <c r="B32" s="23" t="s">
        <v>560</v>
      </c>
      <c r="C32" s="23" t="s">
        <v>624</v>
      </c>
      <c r="D32" s="23"/>
      <c r="E32" s="29">
        <v>100</v>
      </c>
      <c r="F32" s="26" t="s">
        <v>552</v>
      </c>
      <c r="G32" s="29">
        <v>100</v>
      </c>
      <c r="H32" s="30">
        <v>4</v>
      </c>
      <c r="I32" s="30">
        <v>4</v>
      </c>
      <c r="J32" s="32" t="s">
        <v>608</v>
      </c>
    </row>
    <row r="33" s="1" customFormat="1" ht="27" customHeight="1" spans="1:10">
      <c r="A33" s="23" t="s">
        <v>625</v>
      </c>
      <c r="B33" s="31" t="s">
        <v>626</v>
      </c>
      <c r="C33" s="24" t="s">
        <v>627</v>
      </c>
      <c r="D33" s="23"/>
      <c r="E33" s="32" t="s">
        <v>628</v>
      </c>
      <c r="F33" s="33" t="s">
        <v>573</v>
      </c>
      <c r="G33" s="32" t="s">
        <v>629</v>
      </c>
      <c r="H33" s="27">
        <v>7.5</v>
      </c>
      <c r="I33" s="27">
        <v>7.5</v>
      </c>
      <c r="J33" s="32" t="s">
        <v>608</v>
      </c>
    </row>
    <row r="34" s="1" customFormat="1" ht="27" customHeight="1" spans="1:10">
      <c r="A34" s="23"/>
      <c r="B34" s="34"/>
      <c r="C34" s="24" t="s">
        <v>630</v>
      </c>
      <c r="D34" s="23"/>
      <c r="E34" s="25">
        <v>0</v>
      </c>
      <c r="F34" s="26" t="s">
        <v>607</v>
      </c>
      <c r="G34" s="26">
        <v>0</v>
      </c>
      <c r="H34" s="27">
        <v>7.5</v>
      </c>
      <c r="I34" s="27">
        <v>7.5</v>
      </c>
      <c r="J34" s="32" t="s">
        <v>608</v>
      </c>
    </row>
    <row r="35" s="1" customFormat="1" ht="24" spans="1:10">
      <c r="A35" s="23"/>
      <c r="B35" s="34"/>
      <c r="C35" s="24" t="s">
        <v>631</v>
      </c>
      <c r="D35" s="23"/>
      <c r="E35" s="25">
        <v>15</v>
      </c>
      <c r="F35" s="26" t="s">
        <v>607</v>
      </c>
      <c r="G35" s="25">
        <v>15</v>
      </c>
      <c r="H35" s="27">
        <v>7.5</v>
      </c>
      <c r="I35" s="27">
        <v>7.5</v>
      </c>
      <c r="J35" s="32" t="s">
        <v>608</v>
      </c>
    </row>
    <row r="36" s="1" customFormat="1" ht="24" spans="1:10">
      <c r="A36" s="23"/>
      <c r="B36" s="35"/>
      <c r="C36" s="28" t="s">
        <v>632</v>
      </c>
      <c r="D36" s="23"/>
      <c r="E36" s="29">
        <v>100</v>
      </c>
      <c r="F36" s="26" t="s">
        <v>552</v>
      </c>
      <c r="G36" s="29">
        <v>100</v>
      </c>
      <c r="H36" s="30">
        <v>7.5</v>
      </c>
      <c r="I36" s="30">
        <v>7.5</v>
      </c>
      <c r="J36" s="32" t="s">
        <v>608</v>
      </c>
    </row>
    <row r="37" s="1" customFormat="1" ht="15" customHeight="1" spans="1:10">
      <c r="A37" s="23" t="s">
        <v>576</v>
      </c>
      <c r="B37" s="23" t="s">
        <v>633</v>
      </c>
      <c r="C37" s="23" t="s">
        <v>634</v>
      </c>
      <c r="D37" s="23"/>
      <c r="E37" s="23">
        <v>90</v>
      </c>
      <c r="F37" s="23" t="s">
        <v>552</v>
      </c>
      <c r="G37" s="23">
        <v>90</v>
      </c>
      <c r="H37" s="23">
        <v>10</v>
      </c>
      <c r="I37" s="23">
        <v>10</v>
      </c>
      <c r="J37" s="23"/>
    </row>
    <row r="38" s="1" customFormat="1" ht="15" customHeight="1" spans="1:10">
      <c r="A38" s="23" t="s">
        <v>635</v>
      </c>
      <c r="B38" s="23"/>
      <c r="C38" s="36"/>
      <c r="D38" s="36"/>
      <c r="E38" s="36"/>
      <c r="F38" s="36"/>
      <c r="G38" s="36"/>
      <c r="H38" s="36"/>
      <c r="I38" s="36"/>
      <c r="J38" s="36"/>
    </row>
    <row r="39" s="1" customFormat="1" ht="24" customHeight="1" spans="1:10">
      <c r="A39" s="23" t="s">
        <v>636</v>
      </c>
      <c r="B39" s="23">
        <v>100</v>
      </c>
      <c r="C39" s="23"/>
      <c r="D39" s="23"/>
      <c r="E39" s="23"/>
      <c r="F39" s="23"/>
      <c r="G39" s="23"/>
      <c r="H39" s="23"/>
      <c r="I39" s="23">
        <v>94.37</v>
      </c>
      <c r="J39" s="23" t="s">
        <v>637</v>
      </c>
    </row>
    <row r="40" s="1" customFormat="1" spans="1:10">
      <c r="A40" s="37" t="s">
        <v>638</v>
      </c>
      <c r="B40" s="37"/>
      <c r="C40" s="37"/>
      <c r="D40" s="37"/>
      <c r="E40" s="37"/>
      <c r="F40" s="37"/>
      <c r="G40" s="37"/>
      <c r="H40" s="37"/>
      <c r="I40" s="37"/>
      <c r="J40" s="37"/>
    </row>
    <row r="41" s="1" customFormat="1" spans="1:10">
      <c r="A41" s="37" t="s">
        <v>639</v>
      </c>
      <c r="B41" s="37"/>
      <c r="C41" s="37"/>
      <c r="D41" s="37"/>
      <c r="E41" s="37"/>
      <c r="F41" s="37"/>
      <c r="G41" s="37"/>
      <c r="H41" s="37"/>
      <c r="I41" s="37"/>
      <c r="J41" s="37"/>
    </row>
    <row r="42" s="1" customFormat="1" spans="1:10">
      <c r="A42" s="37" t="s">
        <v>640</v>
      </c>
      <c r="B42" s="37"/>
      <c r="C42" s="37"/>
      <c r="D42" s="37"/>
      <c r="E42" s="37"/>
      <c r="F42" s="37"/>
      <c r="G42" s="37"/>
      <c r="H42" s="37"/>
      <c r="I42" s="37"/>
      <c r="J42" s="37"/>
    </row>
    <row r="43" s="1" customFormat="1" spans="1:10">
      <c r="A43" s="37" t="s">
        <v>641</v>
      </c>
      <c r="B43" s="37"/>
      <c r="C43" s="37"/>
      <c r="D43" s="37"/>
      <c r="E43" s="37"/>
      <c r="F43" s="37"/>
      <c r="G43" s="37"/>
      <c r="H43" s="37"/>
      <c r="I43" s="37"/>
      <c r="J43" s="37"/>
    </row>
    <row r="44" s="1" customFormat="1" spans="1:10">
      <c r="A44" s="37" t="s">
        <v>642</v>
      </c>
      <c r="B44" s="37"/>
      <c r="C44" s="37"/>
      <c r="D44" s="37"/>
      <c r="E44" s="37"/>
      <c r="F44" s="37"/>
      <c r="G44" s="37"/>
      <c r="H44" s="37"/>
      <c r="I44" s="37"/>
      <c r="J44" s="37"/>
    </row>
    <row r="46" s="1" customFormat="1" spans="1:10">
      <c r="A46" s="38" t="s">
        <v>582</v>
      </c>
      <c r="B46" s="38"/>
      <c r="C46" s="38"/>
      <c r="D46" s="38"/>
      <c r="E46" s="38"/>
      <c r="F46" s="38"/>
      <c r="G46" s="38"/>
      <c r="H46" s="38"/>
      <c r="I46" s="38"/>
      <c r="J46" s="38"/>
    </row>
    <row r="47" s="1" customFormat="1" spans="1:10">
      <c r="A47" s="38"/>
      <c r="B47" s="38"/>
      <c r="C47" s="38"/>
      <c r="D47" s="38"/>
      <c r="E47" s="38"/>
      <c r="F47" s="38"/>
      <c r="G47" s="38"/>
      <c r="H47" s="38"/>
      <c r="I47" s="38"/>
      <c r="J47" s="38"/>
    </row>
    <row r="48" s="1" customFormat="1" spans="1:10">
      <c r="A48" s="8" t="s">
        <v>583</v>
      </c>
      <c r="B48" s="8" t="s">
        <v>643</v>
      </c>
      <c r="C48" s="8"/>
      <c r="D48" s="8"/>
      <c r="E48" s="8"/>
      <c r="F48" s="8"/>
      <c r="G48" s="8"/>
      <c r="H48" s="8"/>
      <c r="I48" s="8"/>
      <c r="J48" s="8"/>
    </row>
    <row r="49" s="1" customFormat="1" spans="1:10">
      <c r="A49" s="8" t="s">
        <v>585</v>
      </c>
      <c r="B49" s="9" t="s">
        <v>521</v>
      </c>
      <c r="C49" s="9"/>
      <c r="D49" s="9"/>
      <c r="E49" s="8" t="s">
        <v>586</v>
      </c>
      <c r="F49" s="8" t="s">
        <v>521</v>
      </c>
      <c r="G49" s="8"/>
      <c r="H49" s="8"/>
      <c r="I49" s="8"/>
      <c r="J49" s="8"/>
    </row>
    <row r="50" s="1" customFormat="1" spans="1:10">
      <c r="A50" s="8"/>
      <c r="B50" s="9"/>
      <c r="C50" s="9"/>
      <c r="D50" s="9"/>
      <c r="E50" s="8"/>
      <c r="F50" s="8"/>
      <c r="G50" s="8"/>
      <c r="H50" s="8"/>
      <c r="I50" s="8"/>
      <c r="J50" s="8"/>
    </row>
    <row r="51" s="1" customFormat="1" spans="1:10">
      <c r="A51" s="8" t="s">
        <v>587</v>
      </c>
      <c r="B51" s="8"/>
      <c r="C51" s="8" t="s">
        <v>524</v>
      </c>
      <c r="D51" s="8" t="s">
        <v>588</v>
      </c>
      <c r="E51" s="8" t="s">
        <v>589</v>
      </c>
      <c r="F51" s="8" t="s">
        <v>590</v>
      </c>
      <c r="G51" s="8"/>
      <c r="H51" s="8" t="s">
        <v>591</v>
      </c>
      <c r="I51" s="8" t="s">
        <v>592</v>
      </c>
      <c r="J51" s="8"/>
    </row>
    <row r="52" s="1" customFormat="1" spans="1:10">
      <c r="A52" s="8"/>
      <c r="B52" s="8"/>
      <c r="C52" s="8"/>
      <c r="D52" s="8"/>
      <c r="E52" s="8"/>
      <c r="F52" s="8"/>
      <c r="G52" s="8"/>
      <c r="H52" s="8"/>
      <c r="I52" s="8"/>
      <c r="J52" s="8"/>
    </row>
    <row r="53" s="1" customFormat="1" spans="1:10">
      <c r="A53" s="8"/>
      <c r="B53" s="8" t="s">
        <v>530</v>
      </c>
      <c r="C53" s="12">
        <v>30400</v>
      </c>
      <c r="D53" s="12">
        <v>30400</v>
      </c>
      <c r="E53" s="12">
        <v>30400</v>
      </c>
      <c r="F53" s="8">
        <v>10</v>
      </c>
      <c r="G53" s="8"/>
      <c r="H53" s="39">
        <v>1</v>
      </c>
      <c r="I53" s="8">
        <v>10</v>
      </c>
      <c r="J53" s="8"/>
    </row>
    <row r="54" s="1" customFormat="1" spans="1:10">
      <c r="A54" s="8"/>
      <c r="B54" s="9" t="s">
        <v>593</v>
      </c>
      <c r="C54" s="12">
        <v>30400</v>
      </c>
      <c r="D54" s="12">
        <v>30400</v>
      </c>
      <c r="E54" s="12">
        <v>30400</v>
      </c>
      <c r="F54" s="8" t="s">
        <v>443</v>
      </c>
      <c r="G54" s="8"/>
      <c r="H54" s="8" t="s">
        <v>443</v>
      </c>
      <c r="I54" s="8" t="s">
        <v>443</v>
      </c>
      <c r="J54" s="8"/>
    </row>
    <row r="55" s="1" customFormat="1" spans="1:10">
      <c r="A55" s="8"/>
      <c r="B55" s="9"/>
      <c r="C55" s="17"/>
      <c r="D55" s="17"/>
      <c r="E55" s="17"/>
      <c r="F55" s="8"/>
      <c r="G55" s="8"/>
      <c r="H55" s="8"/>
      <c r="I55" s="8"/>
      <c r="J55" s="8"/>
    </row>
    <row r="56" s="1" customFormat="1" spans="1:10">
      <c r="A56" s="8"/>
      <c r="B56" s="17" t="s">
        <v>533</v>
      </c>
      <c r="C56" s="17"/>
      <c r="D56" s="17"/>
      <c r="E56" s="17"/>
      <c r="F56" s="8" t="s">
        <v>443</v>
      </c>
      <c r="G56" s="8"/>
      <c r="H56" s="8" t="s">
        <v>443</v>
      </c>
      <c r="I56" s="8" t="s">
        <v>443</v>
      </c>
      <c r="J56" s="8"/>
    </row>
    <row r="57" s="1" customFormat="1" spans="1:10">
      <c r="A57" s="8"/>
      <c r="B57" s="17" t="s">
        <v>534</v>
      </c>
      <c r="C57" s="8"/>
      <c r="D57" s="8"/>
      <c r="E57" s="18"/>
      <c r="F57" s="8" t="s">
        <v>443</v>
      </c>
      <c r="G57" s="8"/>
      <c r="H57" s="8" t="s">
        <v>443</v>
      </c>
      <c r="I57" s="8" t="s">
        <v>443</v>
      </c>
      <c r="J57" s="8"/>
    </row>
    <row r="58" s="1" customFormat="1" spans="1:10">
      <c r="A58" s="19" t="s">
        <v>594</v>
      </c>
      <c r="B58" s="19"/>
      <c r="C58" s="19"/>
      <c r="D58" s="19"/>
      <c r="E58" s="19"/>
      <c r="F58" s="19"/>
      <c r="G58" s="19" t="s">
        <v>595</v>
      </c>
      <c r="H58" s="19"/>
      <c r="I58" s="19"/>
      <c r="J58" s="19"/>
    </row>
    <row r="59" s="1" customFormat="1" ht="82" customHeight="1" spans="1:10">
      <c r="A59" s="19" t="s">
        <v>596</v>
      </c>
      <c r="B59" s="20" t="s">
        <v>644</v>
      </c>
      <c r="C59" s="20"/>
      <c r="D59" s="20"/>
      <c r="E59" s="20"/>
      <c r="F59" s="20"/>
      <c r="G59" s="20" t="s">
        <v>645</v>
      </c>
      <c r="H59" s="20"/>
      <c r="I59" s="20"/>
      <c r="J59" s="20"/>
    </row>
    <row r="60" s="1" customFormat="1" spans="1:10">
      <c r="A60" s="19" t="s">
        <v>538</v>
      </c>
      <c r="B60" s="19"/>
      <c r="C60" s="19"/>
      <c r="D60" s="19" t="s">
        <v>599</v>
      </c>
      <c r="E60" s="19"/>
      <c r="F60" s="19"/>
      <c r="G60" s="19" t="s">
        <v>600</v>
      </c>
      <c r="H60" s="19"/>
      <c r="I60" s="19"/>
      <c r="J60" s="19"/>
    </row>
    <row r="61" s="1" customFormat="1" spans="1:10">
      <c r="A61" s="23" t="s">
        <v>601</v>
      </c>
      <c r="B61" s="23" t="s">
        <v>545</v>
      </c>
      <c r="C61" s="23" t="s">
        <v>602</v>
      </c>
      <c r="D61" s="23" t="s">
        <v>539</v>
      </c>
      <c r="E61" s="23" t="s">
        <v>540</v>
      </c>
      <c r="F61" s="26" t="s">
        <v>541</v>
      </c>
      <c r="G61" s="26" t="s">
        <v>542</v>
      </c>
      <c r="H61" s="26" t="s">
        <v>590</v>
      </c>
      <c r="I61" s="26" t="s">
        <v>592</v>
      </c>
      <c r="J61" s="26" t="s">
        <v>603</v>
      </c>
    </row>
    <row r="62" s="1" customFormat="1" spans="1:10">
      <c r="A62" s="23"/>
      <c r="B62" s="23"/>
      <c r="C62" s="23"/>
      <c r="D62" s="23"/>
      <c r="E62" s="23"/>
      <c r="F62" s="26"/>
      <c r="G62" s="26"/>
      <c r="H62" s="26"/>
      <c r="I62" s="26"/>
      <c r="J62" s="26"/>
    </row>
    <row r="63" s="1" customFormat="1" spans="1:10">
      <c r="A63" s="23" t="s">
        <v>604</v>
      </c>
      <c r="B63" s="23" t="s">
        <v>549</v>
      </c>
      <c r="C63" s="24" t="s">
        <v>646</v>
      </c>
      <c r="D63" s="23" t="s">
        <v>606</v>
      </c>
      <c r="E63" s="25">
        <v>12</v>
      </c>
      <c r="F63" s="26" t="s">
        <v>607</v>
      </c>
      <c r="G63" s="25">
        <v>12</v>
      </c>
      <c r="H63" s="27">
        <v>5</v>
      </c>
      <c r="I63" s="27">
        <v>5</v>
      </c>
      <c r="J63" s="32" t="s">
        <v>608</v>
      </c>
    </row>
    <row r="64" s="1" customFormat="1" spans="1:10">
      <c r="A64" s="23"/>
      <c r="B64" s="23"/>
      <c r="C64" s="24" t="s">
        <v>647</v>
      </c>
      <c r="D64" s="23"/>
      <c r="E64" s="25">
        <v>12</v>
      </c>
      <c r="F64" s="26" t="s">
        <v>648</v>
      </c>
      <c r="G64" s="25">
        <v>12</v>
      </c>
      <c r="H64" s="27">
        <v>5</v>
      </c>
      <c r="I64" s="27">
        <v>5</v>
      </c>
      <c r="J64" s="32" t="s">
        <v>608</v>
      </c>
    </row>
    <row r="65" s="1" customFormat="1" spans="1:10">
      <c r="A65" s="23"/>
      <c r="B65" s="23"/>
      <c r="C65" s="24" t="s">
        <v>649</v>
      </c>
      <c r="D65" s="23"/>
      <c r="E65" s="25">
        <v>30</v>
      </c>
      <c r="F65" s="26" t="s">
        <v>650</v>
      </c>
      <c r="G65" s="25">
        <v>30</v>
      </c>
      <c r="H65" s="27">
        <v>5</v>
      </c>
      <c r="I65" s="27">
        <v>5</v>
      </c>
      <c r="J65" s="32" t="s">
        <v>608</v>
      </c>
    </row>
    <row r="66" s="1" customFormat="1" ht="24" spans="1:10">
      <c r="A66" s="23"/>
      <c r="B66" s="23"/>
      <c r="C66" s="28" t="s">
        <v>651</v>
      </c>
      <c r="D66" s="23"/>
      <c r="E66" s="42" t="s">
        <v>652</v>
      </c>
      <c r="F66" s="26" t="s">
        <v>566</v>
      </c>
      <c r="G66" s="42" t="s">
        <v>653</v>
      </c>
      <c r="H66" s="30">
        <v>5</v>
      </c>
      <c r="I66" s="30">
        <v>5</v>
      </c>
      <c r="J66" s="32" t="s">
        <v>608</v>
      </c>
    </row>
    <row r="67" s="1" customFormat="1" spans="1:10">
      <c r="A67" s="23"/>
      <c r="B67" s="23" t="s">
        <v>555</v>
      </c>
      <c r="C67" s="24" t="s">
        <v>654</v>
      </c>
      <c r="D67" s="23"/>
      <c r="E67" s="32" t="s">
        <v>655</v>
      </c>
      <c r="F67" s="33" t="s">
        <v>573</v>
      </c>
      <c r="G67" s="33" t="s">
        <v>573</v>
      </c>
      <c r="H67" s="27">
        <v>5</v>
      </c>
      <c r="I67" s="27">
        <v>5</v>
      </c>
      <c r="J67" s="32" t="s">
        <v>608</v>
      </c>
    </row>
    <row r="68" s="1" customFormat="1" spans="1:10">
      <c r="A68" s="23"/>
      <c r="B68" s="23"/>
      <c r="C68" s="24" t="s">
        <v>656</v>
      </c>
      <c r="D68" s="23"/>
      <c r="E68" s="32" t="s">
        <v>657</v>
      </c>
      <c r="F68" s="33" t="s">
        <v>573</v>
      </c>
      <c r="G68" s="33" t="s">
        <v>573</v>
      </c>
      <c r="H68" s="27">
        <v>5</v>
      </c>
      <c r="I68" s="27">
        <v>5</v>
      </c>
      <c r="J68" s="32" t="s">
        <v>608</v>
      </c>
    </row>
    <row r="69" s="1" customFormat="1" spans="1:10">
      <c r="A69" s="23"/>
      <c r="B69" s="23"/>
      <c r="C69" s="24" t="s">
        <v>658</v>
      </c>
      <c r="D69" s="23"/>
      <c r="E69" s="25">
        <v>99</v>
      </c>
      <c r="F69" s="26" t="s">
        <v>552</v>
      </c>
      <c r="G69" s="25">
        <v>99</v>
      </c>
      <c r="H69" s="27">
        <v>5</v>
      </c>
      <c r="I69" s="27">
        <v>5</v>
      </c>
      <c r="J69" s="32" t="s">
        <v>608</v>
      </c>
    </row>
    <row r="70" s="1" customFormat="1" spans="1:10">
      <c r="A70" s="23"/>
      <c r="B70" s="23"/>
      <c r="C70" s="28" t="s">
        <v>659</v>
      </c>
      <c r="D70" s="23"/>
      <c r="E70" s="29">
        <v>100</v>
      </c>
      <c r="F70" s="26" t="s">
        <v>552</v>
      </c>
      <c r="G70" s="29">
        <v>100</v>
      </c>
      <c r="H70" s="30">
        <v>5</v>
      </c>
      <c r="I70" s="30">
        <v>5</v>
      </c>
      <c r="J70" s="32" t="s">
        <v>608</v>
      </c>
    </row>
    <row r="71" s="1" customFormat="1" spans="1:10">
      <c r="A71" s="23"/>
      <c r="B71" s="23" t="s">
        <v>560</v>
      </c>
      <c r="C71" s="23" t="s">
        <v>660</v>
      </c>
      <c r="D71" s="23"/>
      <c r="E71" s="29">
        <v>100</v>
      </c>
      <c r="F71" s="26" t="s">
        <v>552</v>
      </c>
      <c r="G71" s="29">
        <v>100</v>
      </c>
      <c r="H71" s="30">
        <v>5</v>
      </c>
      <c r="I71" s="30">
        <v>5</v>
      </c>
      <c r="J71" s="32" t="s">
        <v>608</v>
      </c>
    </row>
    <row r="72" s="1" customFormat="1" spans="1:10">
      <c r="A72" s="23"/>
      <c r="B72" s="23"/>
      <c r="C72" s="23" t="s">
        <v>661</v>
      </c>
      <c r="D72" s="23"/>
      <c r="E72" s="29">
        <v>100</v>
      </c>
      <c r="F72" s="26" t="s">
        <v>552</v>
      </c>
      <c r="G72" s="29">
        <v>100</v>
      </c>
      <c r="H72" s="30">
        <v>5</v>
      </c>
      <c r="I72" s="30">
        <v>5</v>
      </c>
      <c r="J72" s="32" t="s">
        <v>608</v>
      </c>
    </row>
    <row r="73" s="1" customFormat="1" spans="1:10">
      <c r="A73" s="23" t="s">
        <v>625</v>
      </c>
      <c r="B73" s="43" t="s">
        <v>662</v>
      </c>
      <c r="C73" s="44" t="s">
        <v>663</v>
      </c>
      <c r="D73" s="23"/>
      <c r="E73" s="45" t="s">
        <v>652</v>
      </c>
      <c r="F73" s="26" t="s">
        <v>566</v>
      </c>
      <c r="G73" s="45" t="s">
        <v>653</v>
      </c>
      <c r="H73" s="27">
        <v>6</v>
      </c>
      <c r="I73" s="27">
        <v>6</v>
      </c>
      <c r="J73" s="32" t="s">
        <v>608</v>
      </c>
    </row>
    <row r="74" s="1" customFormat="1" spans="1:10">
      <c r="A74" s="23"/>
      <c r="B74" s="46"/>
      <c r="C74" s="44" t="s">
        <v>664</v>
      </c>
      <c r="D74" s="23"/>
      <c r="E74" s="47">
        <v>100</v>
      </c>
      <c r="F74" s="26" t="s">
        <v>552</v>
      </c>
      <c r="G74" s="47">
        <v>100</v>
      </c>
      <c r="H74" s="27">
        <v>6</v>
      </c>
      <c r="I74" s="27">
        <v>6</v>
      </c>
      <c r="J74" s="32" t="s">
        <v>608</v>
      </c>
    </row>
    <row r="75" s="1" customFormat="1" spans="1:10">
      <c r="A75" s="23"/>
      <c r="B75" s="43" t="s">
        <v>665</v>
      </c>
      <c r="C75" s="44" t="s">
        <v>666</v>
      </c>
      <c r="D75" s="23"/>
      <c r="E75" s="45" t="s">
        <v>667</v>
      </c>
      <c r="F75" s="33" t="s">
        <v>573</v>
      </c>
      <c r="G75" s="33" t="s">
        <v>573</v>
      </c>
      <c r="H75" s="27">
        <v>6</v>
      </c>
      <c r="I75" s="27">
        <v>6</v>
      </c>
      <c r="J75" s="32" t="s">
        <v>608</v>
      </c>
    </row>
    <row r="76" s="1" customFormat="1" spans="1:10">
      <c r="A76" s="23"/>
      <c r="B76" s="43" t="s">
        <v>668</v>
      </c>
      <c r="C76" s="44" t="s">
        <v>669</v>
      </c>
      <c r="D76" s="23"/>
      <c r="E76" s="45" t="s">
        <v>670</v>
      </c>
      <c r="F76" s="33" t="s">
        <v>573</v>
      </c>
      <c r="G76" s="33" t="s">
        <v>573</v>
      </c>
      <c r="H76" s="30">
        <v>6</v>
      </c>
      <c r="I76" s="30">
        <v>6</v>
      </c>
      <c r="J76" s="32" t="s">
        <v>608</v>
      </c>
    </row>
    <row r="77" s="1" customFormat="1" spans="1:10">
      <c r="A77" s="23"/>
      <c r="B77" s="46"/>
      <c r="C77" s="44" t="s">
        <v>671</v>
      </c>
      <c r="D77" s="23"/>
      <c r="E77" s="45" t="s">
        <v>572</v>
      </c>
      <c r="F77" s="33" t="s">
        <v>573</v>
      </c>
      <c r="G77" s="33" t="s">
        <v>573</v>
      </c>
      <c r="H77" s="30">
        <v>6</v>
      </c>
      <c r="I77" s="30">
        <v>6</v>
      </c>
      <c r="J77" s="32" t="s">
        <v>608</v>
      </c>
    </row>
    <row r="78" s="1" customFormat="1" spans="1:10">
      <c r="A78" s="48" t="s">
        <v>576</v>
      </c>
      <c r="B78" s="43" t="s">
        <v>633</v>
      </c>
      <c r="C78" s="44" t="s">
        <v>578</v>
      </c>
      <c r="D78" s="23"/>
      <c r="E78" s="29">
        <v>90</v>
      </c>
      <c r="F78" s="26" t="s">
        <v>552</v>
      </c>
      <c r="G78" s="29">
        <v>90</v>
      </c>
      <c r="H78" s="30">
        <v>10</v>
      </c>
      <c r="I78" s="30">
        <v>10</v>
      </c>
      <c r="J78" s="32" t="s">
        <v>608</v>
      </c>
    </row>
    <row r="79" s="1" customFormat="1" spans="1:10">
      <c r="A79" s="23" t="s">
        <v>635</v>
      </c>
      <c r="B79" s="23"/>
      <c r="C79" s="36"/>
      <c r="D79" s="36"/>
      <c r="E79" s="36"/>
      <c r="F79" s="36"/>
      <c r="G79" s="36"/>
      <c r="H79" s="36"/>
      <c r="I79" s="36"/>
      <c r="J79" s="36"/>
    </row>
    <row r="80" s="1" customFormat="1" spans="1:10">
      <c r="A80" s="23" t="s">
        <v>636</v>
      </c>
      <c r="B80" s="23">
        <v>100</v>
      </c>
      <c r="C80" s="23"/>
      <c r="D80" s="23"/>
      <c r="E80" s="23"/>
      <c r="F80" s="23"/>
      <c r="G80" s="23"/>
      <c r="H80" s="23"/>
      <c r="I80" s="23">
        <v>100</v>
      </c>
      <c r="J80" s="23" t="s">
        <v>637</v>
      </c>
    </row>
    <row r="81" s="1" customFormat="1" spans="1:10">
      <c r="A81" s="37" t="s">
        <v>638</v>
      </c>
      <c r="B81" s="37"/>
      <c r="C81" s="37"/>
      <c r="D81" s="37"/>
      <c r="E81" s="37"/>
      <c r="F81" s="37"/>
      <c r="G81" s="37"/>
      <c r="H81" s="37"/>
      <c r="I81" s="37"/>
      <c r="J81" s="37"/>
    </row>
    <row r="82" s="1" customFormat="1" spans="1:10">
      <c r="A82" s="37" t="s">
        <v>639</v>
      </c>
      <c r="B82" s="37"/>
      <c r="C82" s="37"/>
      <c r="D82" s="37"/>
      <c r="E82" s="37"/>
      <c r="F82" s="37"/>
      <c r="G82" s="37"/>
      <c r="H82" s="37"/>
      <c r="I82" s="37"/>
      <c r="J82" s="37"/>
    </row>
    <row r="83" s="1" customFormat="1" spans="1:10">
      <c r="A83" s="37" t="s">
        <v>640</v>
      </c>
      <c r="B83" s="37"/>
      <c r="C83" s="37"/>
      <c r="D83" s="37"/>
      <c r="E83" s="37"/>
      <c r="F83" s="37"/>
      <c r="G83" s="37"/>
      <c r="H83" s="37"/>
      <c r="I83" s="37"/>
      <c r="J83" s="37"/>
    </row>
    <row r="84" s="1" customFormat="1" spans="1:10">
      <c r="A84" s="37" t="s">
        <v>641</v>
      </c>
      <c r="B84" s="37"/>
      <c r="C84" s="37"/>
      <c r="D84" s="37"/>
      <c r="E84" s="37"/>
      <c r="F84" s="37"/>
      <c r="G84" s="37"/>
      <c r="H84" s="37"/>
      <c r="I84" s="37"/>
      <c r="J84" s="37"/>
    </row>
    <row r="85" s="1" customFormat="1" spans="1:10">
      <c r="A85" s="37" t="s">
        <v>642</v>
      </c>
      <c r="B85" s="37"/>
      <c r="C85" s="37"/>
      <c r="D85" s="37"/>
      <c r="E85" s="37"/>
      <c r="F85" s="37"/>
      <c r="G85" s="37"/>
      <c r="H85" s="37"/>
      <c r="I85" s="37"/>
      <c r="J85" s="37"/>
    </row>
    <row r="87" s="1" customFormat="1" spans="1:10">
      <c r="A87" s="49" t="s">
        <v>582</v>
      </c>
      <c r="B87" s="49"/>
      <c r="C87" s="49"/>
      <c r="D87" s="49"/>
      <c r="E87" s="49"/>
      <c r="F87" s="49"/>
      <c r="G87" s="49"/>
      <c r="H87" s="49"/>
      <c r="I87" s="49"/>
      <c r="J87" s="49"/>
    </row>
    <row r="88" s="1" customFormat="1" spans="1:10">
      <c r="A88" s="49"/>
      <c r="B88" s="49"/>
      <c r="C88" s="49"/>
      <c r="D88" s="49"/>
      <c r="E88" s="49"/>
      <c r="F88" s="49"/>
      <c r="G88" s="49"/>
      <c r="H88" s="49"/>
      <c r="I88" s="49"/>
      <c r="J88" s="49"/>
    </row>
    <row r="89" s="1" customFormat="1" spans="1:10">
      <c r="A89" s="23" t="s">
        <v>583</v>
      </c>
      <c r="B89" s="23" t="s">
        <v>672</v>
      </c>
      <c r="C89" s="23"/>
      <c r="D89" s="23"/>
      <c r="E89" s="23"/>
      <c r="F89" s="23"/>
      <c r="G89" s="23"/>
      <c r="H89" s="23"/>
      <c r="I89" s="23"/>
      <c r="J89" s="23"/>
    </row>
    <row r="90" s="1" customFormat="1" spans="1:10">
      <c r="A90" s="23" t="s">
        <v>585</v>
      </c>
      <c r="B90" s="50" t="s">
        <v>521</v>
      </c>
      <c r="C90" s="50"/>
      <c r="D90" s="50"/>
      <c r="E90" s="23" t="s">
        <v>586</v>
      </c>
      <c r="F90" s="23" t="s">
        <v>521</v>
      </c>
      <c r="G90" s="23"/>
      <c r="H90" s="23"/>
      <c r="I90" s="23"/>
      <c r="J90" s="23"/>
    </row>
    <row r="91" s="1" customFormat="1" spans="1:10">
      <c r="A91" s="23"/>
      <c r="B91" s="50"/>
      <c r="C91" s="50"/>
      <c r="D91" s="50"/>
      <c r="E91" s="23"/>
      <c r="F91" s="23"/>
      <c r="G91" s="23"/>
      <c r="H91" s="23"/>
      <c r="I91" s="23"/>
      <c r="J91" s="23"/>
    </row>
    <row r="92" s="1" customFormat="1" spans="1:10">
      <c r="A92" s="23" t="s">
        <v>587</v>
      </c>
      <c r="B92" s="23"/>
      <c r="C92" s="23" t="s">
        <v>524</v>
      </c>
      <c r="D92" s="23" t="s">
        <v>588</v>
      </c>
      <c r="E92" s="23" t="s">
        <v>589</v>
      </c>
      <c r="F92" s="23" t="s">
        <v>590</v>
      </c>
      <c r="G92" s="23"/>
      <c r="H92" s="23" t="s">
        <v>591</v>
      </c>
      <c r="I92" s="23" t="s">
        <v>592</v>
      </c>
      <c r="J92" s="23"/>
    </row>
    <row r="93" s="1" customFormat="1" spans="1:10">
      <c r="A93" s="23"/>
      <c r="B93" s="23"/>
      <c r="C93" s="23"/>
      <c r="D93" s="23"/>
      <c r="E93" s="23"/>
      <c r="F93" s="23"/>
      <c r="G93" s="23"/>
      <c r="H93" s="23"/>
      <c r="I93" s="23"/>
      <c r="J93" s="23"/>
    </row>
    <row r="94" s="1" customFormat="1" spans="1:10">
      <c r="A94" s="23"/>
      <c r="B94" s="23" t="s">
        <v>530</v>
      </c>
      <c r="C94" s="51">
        <v>390120.6</v>
      </c>
      <c r="D94" s="51">
        <v>390120.6</v>
      </c>
      <c r="E94" s="51">
        <v>239840.39</v>
      </c>
      <c r="F94" s="23">
        <v>10</v>
      </c>
      <c r="G94" s="23"/>
      <c r="H94" s="13">
        <f>E94/D94</f>
        <v>0.614785248459066</v>
      </c>
      <c r="I94" s="23">
        <v>6.15</v>
      </c>
      <c r="J94" s="23"/>
    </row>
    <row r="95" s="1" customFormat="1" spans="1:10">
      <c r="A95" s="23"/>
      <c r="B95" s="50" t="s">
        <v>593</v>
      </c>
      <c r="C95" s="52">
        <v>390120.6</v>
      </c>
      <c r="D95" s="51">
        <v>390120.6</v>
      </c>
      <c r="E95" s="51">
        <v>190120.6</v>
      </c>
      <c r="F95" s="23" t="s">
        <v>443</v>
      </c>
      <c r="G95" s="23"/>
      <c r="H95" s="23" t="s">
        <v>443</v>
      </c>
      <c r="I95" s="23" t="s">
        <v>443</v>
      </c>
      <c r="J95" s="23"/>
    </row>
    <row r="96" s="1" customFormat="1" spans="1:10">
      <c r="A96" s="23"/>
      <c r="B96" s="50"/>
      <c r="C96" s="52"/>
      <c r="D96" s="53"/>
      <c r="E96" s="53"/>
      <c r="F96" s="23"/>
      <c r="G96" s="23"/>
      <c r="H96" s="23"/>
      <c r="I96" s="23"/>
      <c r="J96" s="23"/>
    </row>
    <row r="97" s="1" customFormat="1" spans="1:10">
      <c r="A97" s="23"/>
      <c r="B97" s="53" t="s">
        <v>533</v>
      </c>
      <c r="C97" s="53"/>
      <c r="D97" s="53"/>
      <c r="E97" s="51">
        <v>49719.79</v>
      </c>
      <c r="F97" s="23" t="s">
        <v>443</v>
      </c>
      <c r="G97" s="23"/>
      <c r="H97" s="23" t="s">
        <v>443</v>
      </c>
      <c r="I97" s="23" t="s">
        <v>443</v>
      </c>
      <c r="J97" s="23"/>
    </row>
    <row r="98" s="1" customFormat="1" spans="1:10">
      <c r="A98" s="23"/>
      <c r="B98" s="53" t="s">
        <v>534</v>
      </c>
      <c r="C98" s="23"/>
      <c r="D98" s="23"/>
      <c r="E98" s="54"/>
      <c r="F98" s="23" t="s">
        <v>443</v>
      </c>
      <c r="G98" s="23"/>
      <c r="H98" s="23" t="s">
        <v>443</v>
      </c>
      <c r="I98" s="23" t="s">
        <v>443</v>
      </c>
      <c r="J98" s="23"/>
    </row>
    <row r="99" s="1" customFormat="1" spans="1:10">
      <c r="A99" s="26" t="s">
        <v>594</v>
      </c>
      <c r="B99" s="26"/>
      <c r="C99" s="26"/>
      <c r="D99" s="26"/>
      <c r="E99" s="26"/>
      <c r="F99" s="26"/>
      <c r="G99" s="26" t="s">
        <v>595</v>
      </c>
      <c r="H99" s="26"/>
      <c r="I99" s="26"/>
      <c r="J99" s="26"/>
    </row>
    <row r="100" s="1" customFormat="1" ht="111" customHeight="1" spans="1:10">
      <c r="A100" s="26" t="s">
        <v>596</v>
      </c>
      <c r="B100" s="55" t="s">
        <v>673</v>
      </c>
      <c r="C100" s="55"/>
      <c r="D100" s="55"/>
      <c r="E100" s="55"/>
      <c r="F100" s="55"/>
      <c r="G100" s="55" t="s">
        <v>674</v>
      </c>
      <c r="H100" s="55"/>
      <c r="I100" s="55"/>
      <c r="J100" s="55"/>
    </row>
    <row r="101" s="1" customFormat="1" spans="1:10">
      <c r="A101" s="26" t="s">
        <v>538</v>
      </c>
      <c r="B101" s="26"/>
      <c r="C101" s="26"/>
      <c r="D101" s="26" t="s">
        <v>599</v>
      </c>
      <c r="E101" s="26"/>
      <c r="F101" s="26"/>
      <c r="G101" s="26" t="s">
        <v>600</v>
      </c>
      <c r="H101" s="26"/>
      <c r="I101" s="26"/>
      <c r="J101" s="26"/>
    </row>
    <row r="102" s="1" customFormat="1" spans="1:10">
      <c r="A102" s="23" t="s">
        <v>601</v>
      </c>
      <c r="B102" s="23" t="s">
        <v>545</v>
      </c>
      <c r="C102" s="23" t="s">
        <v>602</v>
      </c>
      <c r="D102" s="23" t="s">
        <v>539</v>
      </c>
      <c r="E102" s="23" t="s">
        <v>540</v>
      </c>
      <c r="F102" s="26" t="s">
        <v>541</v>
      </c>
      <c r="G102" s="26" t="s">
        <v>542</v>
      </c>
      <c r="H102" s="26" t="s">
        <v>590</v>
      </c>
      <c r="I102" s="26" t="s">
        <v>592</v>
      </c>
      <c r="J102" s="26" t="s">
        <v>603</v>
      </c>
    </row>
    <row r="103" s="1" customFormat="1" spans="1:10">
      <c r="A103" s="23"/>
      <c r="B103" s="23"/>
      <c r="C103" s="23"/>
      <c r="D103" s="23"/>
      <c r="E103" s="23"/>
      <c r="F103" s="26"/>
      <c r="G103" s="26"/>
      <c r="H103" s="26"/>
      <c r="I103" s="26"/>
      <c r="J103" s="26"/>
    </row>
    <row r="104" s="1" customFormat="1" spans="1:10">
      <c r="A104" s="23" t="s">
        <v>604</v>
      </c>
      <c r="B104" s="23" t="s">
        <v>549</v>
      </c>
      <c r="C104" s="44" t="s">
        <v>675</v>
      </c>
      <c r="D104" s="23" t="s">
        <v>606</v>
      </c>
      <c r="E104" s="47">
        <v>3</v>
      </c>
      <c r="F104" s="26" t="s">
        <v>607</v>
      </c>
      <c r="G104" s="47">
        <v>3</v>
      </c>
      <c r="H104" s="56">
        <v>5</v>
      </c>
      <c r="I104" s="56">
        <v>5</v>
      </c>
      <c r="J104" s="32" t="s">
        <v>608</v>
      </c>
    </row>
    <row r="105" s="1" customFormat="1" spans="1:10">
      <c r="A105" s="23"/>
      <c r="B105" s="23"/>
      <c r="C105" s="44" t="s">
        <v>676</v>
      </c>
      <c r="D105" s="23"/>
      <c r="E105" s="47">
        <v>2</v>
      </c>
      <c r="F105" s="26" t="s">
        <v>607</v>
      </c>
      <c r="G105" s="47">
        <v>2</v>
      </c>
      <c r="H105" s="56">
        <v>5</v>
      </c>
      <c r="I105" s="56">
        <v>5</v>
      </c>
      <c r="J105" s="32" t="s">
        <v>608</v>
      </c>
    </row>
    <row r="106" s="1" customFormat="1" spans="1:10">
      <c r="A106" s="23"/>
      <c r="B106" s="23"/>
      <c r="C106" s="44" t="s">
        <v>677</v>
      </c>
      <c r="D106" s="23"/>
      <c r="E106" s="47">
        <v>64023.1</v>
      </c>
      <c r="F106" s="26" t="s">
        <v>678</v>
      </c>
      <c r="G106" s="47">
        <v>64023.1</v>
      </c>
      <c r="H106" s="56">
        <v>5</v>
      </c>
      <c r="I106" s="56">
        <v>5</v>
      </c>
      <c r="J106" s="32" t="s">
        <v>608</v>
      </c>
    </row>
    <row r="107" s="1" customFormat="1" spans="1:10">
      <c r="A107" s="23"/>
      <c r="B107" s="23"/>
      <c r="C107" s="44" t="s">
        <v>679</v>
      </c>
      <c r="D107" s="23"/>
      <c r="E107" s="47">
        <v>2</v>
      </c>
      <c r="F107" s="26" t="s">
        <v>607</v>
      </c>
      <c r="G107" s="47">
        <v>2</v>
      </c>
      <c r="H107" s="56">
        <v>7</v>
      </c>
      <c r="I107" s="56">
        <v>7</v>
      </c>
      <c r="J107" s="32" t="s">
        <v>608</v>
      </c>
    </row>
    <row r="108" s="1" customFormat="1" spans="1:10">
      <c r="A108" s="23"/>
      <c r="B108" s="23" t="s">
        <v>555</v>
      </c>
      <c r="C108" s="44" t="s">
        <v>680</v>
      </c>
      <c r="D108" s="23"/>
      <c r="E108" s="47">
        <v>100</v>
      </c>
      <c r="F108" s="26" t="s">
        <v>552</v>
      </c>
      <c r="G108" s="47">
        <v>100</v>
      </c>
      <c r="H108" s="56">
        <v>7</v>
      </c>
      <c r="I108" s="56">
        <v>7</v>
      </c>
      <c r="J108" s="32" t="s">
        <v>608</v>
      </c>
    </row>
    <row r="109" s="1" customFormat="1" ht="24" spans="1:10">
      <c r="A109" s="23"/>
      <c r="B109" s="23"/>
      <c r="C109" s="44" t="s">
        <v>681</v>
      </c>
      <c r="D109" s="23"/>
      <c r="E109" s="47">
        <v>100</v>
      </c>
      <c r="F109" s="26" t="s">
        <v>552</v>
      </c>
      <c r="G109" s="47">
        <v>100</v>
      </c>
      <c r="H109" s="56">
        <v>7</v>
      </c>
      <c r="I109" s="56">
        <v>7</v>
      </c>
      <c r="J109" s="32" t="s">
        <v>608</v>
      </c>
    </row>
    <row r="110" s="1" customFormat="1" ht="24" spans="1:10">
      <c r="A110" s="23"/>
      <c r="B110" s="23"/>
      <c r="C110" s="44" t="s">
        <v>682</v>
      </c>
      <c r="D110" s="23"/>
      <c r="E110" s="47">
        <v>100</v>
      </c>
      <c r="F110" s="26" t="s">
        <v>552</v>
      </c>
      <c r="G110" s="47">
        <v>100</v>
      </c>
      <c r="H110" s="56">
        <v>7</v>
      </c>
      <c r="I110" s="56">
        <v>7</v>
      </c>
      <c r="J110" s="32" t="s">
        <v>608</v>
      </c>
    </row>
    <row r="111" s="1" customFormat="1" spans="1:10">
      <c r="A111" s="23"/>
      <c r="B111" s="23" t="s">
        <v>560</v>
      </c>
      <c r="C111" s="23" t="s">
        <v>683</v>
      </c>
      <c r="D111" s="23"/>
      <c r="E111" s="45" t="s">
        <v>684</v>
      </c>
      <c r="F111" s="33" t="s">
        <v>573</v>
      </c>
      <c r="G111" s="29" t="s">
        <v>629</v>
      </c>
      <c r="H111" s="30">
        <v>7</v>
      </c>
      <c r="I111" s="30">
        <v>7</v>
      </c>
      <c r="J111" s="32" t="s">
        <v>608</v>
      </c>
    </row>
    <row r="112" s="1" customFormat="1" spans="1:10">
      <c r="A112" s="23" t="s">
        <v>625</v>
      </c>
      <c r="B112" s="23" t="s">
        <v>626</v>
      </c>
      <c r="C112" s="44" t="s">
        <v>685</v>
      </c>
      <c r="D112" s="23"/>
      <c r="E112" s="45" t="s">
        <v>686</v>
      </c>
      <c r="F112" s="33" t="s">
        <v>573</v>
      </c>
      <c r="G112" s="29" t="s">
        <v>629</v>
      </c>
      <c r="H112" s="56">
        <v>10</v>
      </c>
      <c r="I112" s="56">
        <v>10</v>
      </c>
      <c r="J112" s="32" t="s">
        <v>608</v>
      </c>
    </row>
    <row r="113" s="1" customFormat="1" spans="1:10">
      <c r="A113" s="23"/>
      <c r="B113" s="23"/>
      <c r="C113" s="44" t="s">
        <v>687</v>
      </c>
      <c r="D113" s="23"/>
      <c r="E113" s="45" t="s">
        <v>686</v>
      </c>
      <c r="F113" s="33" t="s">
        <v>573</v>
      </c>
      <c r="G113" s="29" t="s">
        <v>629</v>
      </c>
      <c r="H113" s="56">
        <v>10</v>
      </c>
      <c r="I113" s="56">
        <v>10</v>
      </c>
      <c r="J113" s="32" t="s">
        <v>608</v>
      </c>
    </row>
    <row r="114" s="1" customFormat="1" ht="24" spans="1:10">
      <c r="A114" s="23"/>
      <c r="B114" s="23"/>
      <c r="C114" s="44" t="s">
        <v>688</v>
      </c>
      <c r="D114" s="23"/>
      <c r="E114" s="45" t="s">
        <v>689</v>
      </c>
      <c r="F114" s="33" t="s">
        <v>573</v>
      </c>
      <c r="G114" s="29" t="s">
        <v>629</v>
      </c>
      <c r="H114" s="56">
        <v>10</v>
      </c>
      <c r="I114" s="56">
        <v>10</v>
      </c>
      <c r="J114" s="32" t="s">
        <v>608</v>
      </c>
    </row>
    <row r="115" s="1" customFormat="1" spans="1:10">
      <c r="A115" s="23" t="s">
        <v>576</v>
      </c>
      <c r="B115" s="23" t="s">
        <v>633</v>
      </c>
      <c r="C115" s="44" t="s">
        <v>633</v>
      </c>
      <c r="D115" s="23"/>
      <c r="E115" s="23">
        <v>90</v>
      </c>
      <c r="F115" s="23" t="s">
        <v>552</v>
      </c>
      <c r="G115" s="23">
        <v>90</v>
      </c>
      <c r="H115" s="23">
        <v>10</v>
      </c>
      <c r="I115" s="23">
        <v>10</v>
      </c>
      <c r="J115" s="23"/>
    </row>
    <row r="116" s="1" customFormat="1" spans="1:10">
      <c r="A116" s="23" t="s">
        <v>635</v>
      </c>
      <c r="B116" s="23"/>
      <c r="C116" s="36"/>
      <c r="D116" s="36"/>
      <c r="E116" s="36"/>
      <c r="F116" s="36"/>
      <c r="G116" s="36"/>
      <c r="H116" s="36"/>
      <c r="I116" s="36"/>
      <c r="J116" s="36"/>
    </row>
    <row r="117" s="1" customFormat="1" spans="1:10">
      <c r="A117" s="23" t="s">
        <v>636</v>
      </c>
      <c r="B117" s="23">
        <v>100</v>
      </c>
      <c r="C117" s="23"/>
      <c r="D117" s="23"/>
      <c r="E117" s="23"/>
      <c r="F117" s="23"/>
      <c r="G117" s="23"/>
      <c r="H117" s="23"/>
      <c r="I117" s="23">
        <v>96.15</v>
      </c>
      <c r="J117" s="23" t="s">
        <v>637</v>
      </c>
    </row>
    <row r="118" s="1" customFormat="1" spans="1:10">
      <c r="A118" s="37" t="s">
        <v>638</v>
      </c>
      <c r="B118" s="37"/>
      <c r="C118" s="37"/>
      <c r="D118" s="37"/>
      <c r="E118" s="37"/>
      <c r="F118" s="37"/>
      <c r="G118" s="37"/>
      <c r="H118" s="37"/>
      <c r="I118" s="37"/>
      <c r="J118" s="37"/>
    </row>
    <row r="119" s="1" customFormat="1" spans="1:10">
      <c r="A119" s="37" t="s">
        <v>639</v>
      </c>
      <c r="B119" s="37"/>
      <c r="C119" s="37"/>
      <c r="D119" s="37"/>
      <c r="E119" s="37"/>
      <c r="F119" s="37"/>
      <c r="G119" s="37"/>
      <c r="H119" s="37"/>
      <c r="I119" s="37"/>
      <c r="J119" s="37"/>
    </row>
    <row r="120" s="1" customFormat="1" spans="1:10">
      <c r="A120" s="37" t="s">
        <v>640</v>
      </c>
      <c r="B120" s="37"/>
      <c r="C120" s="37"/>
      <c r="D120" s="37"/>
      <c r="E120" s="37"/>
      <c r="F120" s="37"/>
      <c r="G120" s="37"/>
      <c r="H120" s="37"/>
      <c r="I120" s="37"/>
      <c r="J120" s="37"/>
    </row>
    <row r="121" s="1" customFormat="1" spans="1:10">
      <c r="A121" s="37" t="s">
        <v>641</v>
      </c>
      <c r="B121" s="37"/>
      <c r="C121" s="37"/>
      <c r="D121" s="37"/>
      <c r="E121" s="37"/>
      <c r="F121" s="37"/>
      <c r="G121" s="37"/>
      <c r="H121" s="37"/>
      <c r="I121" s="37"/>
      <c r="J121" s="37"/>
    </row>
    <row r="122" s="1" customFormat="1" spans="1:10">
      <c r="A122" s="37" t="s">
        <v>642</v>
      </c>
      <c r="B122" s="37"/>
      <c r="C122" s="37"/>
      <c r="D122" s="37"/>
      <c r="E122" s="37"/>
      <c r="F122" s="37"/>
      <c r="G122" s="37"/>
      <c r="H122" s="37"/>
      <c r="I122" s="37"/>
      <c r="J122" s="37"/>
    </row>
    <row r="124" s="1" customFormat="1" spans="1:10">
      <c r="A124" s="38" t="s">
        <v>582</v>
      </c>
      <c r="B124" s="38"/>
      <c r="C124" s="38"/>
      <c r="D124" s="38"/>
      <c r="E124" s="38"/>
      <c r="F124" s="38"/>
      <c r="G124" s="38"/>
      <c r="H124" s="38"/>
      <c r="I124" s="38"/>
      <c r="J124" s="38"/>
    </row>
    <row r="125" s="1" customFormat="1" spans="1:10">
      <c r="A125" s="38"/>
      <c r="B125" s="38"/>
      <c r="C125" s="38"/>
      <c r="D125" s="38"/>
      <c r="E125" s="38"/>
      <c r="F125" s="38"/>
      <c r="G125" s="38"/>
      <c r="H125" s="38"/>
      <c r="I125" s="38"/>
      <c r="J125" s="38"/>
    </row>
    <row r="126" s="1" customFormat="1" spans="1:10">
      <c r="A126" s="8" t="s">
        <v>583</v>
      </c>
      <c r="B126" s="8" t="s">
        <v>690</v>
      </c>
      <c r="C126" s="8"/>
      <c r="D126" s="8"/>
      <c r="E126" s="8"/>
      <c r="F126" s="8"/>
      <c r="G126" s="8"/>
      <c r="H126" s="8"/>
      <c r="I126" s="8"/>
      <c r="J126" s="8"/>
    </row>
    <row r="127" s="1" customFormat="1" spans="1:10">
      <c r="A127" s="8" t="s">
        <v>585</v>
      </c>
      <c r="B127" s="9" t="s">
        <v>521</v>
      </c>
      <c r="C127" s="9"/>
      <c r="D127" s="9"/>
      <c r="E127" s="8" t="s">
        <v>586</v>
      </c>
      <c r="F127" s="8" t="s">
        <v>521</v>
      </c>
      <c r="G127" s="8"/>
      <c r="H127" s="8"/>
      <c r="I127" s="8"/>
      <c r="J127" s="8"/>
    </row>
    <row r="128" s="1" customFormat="1" spans="1:10">
      <c r="A128" s="8"/>
      <c r="B128" s="9"/>
      <c r="C128" s="9"/>
      <c r="D128" s="9"/>
      <c r="E128" s="8"/>
      <c r="F128" s="8"/>
      <c r="G128" s="8"/>
      <c r="H128" s="8"/>
      <c r="I128" s="8"/>
      <c r="J128" s="8"/>
    </row>
    <row r="129" s="1" customFormat="1" spans="1:10">
      <c r="A129" s="8" t="s">
        <v>587</v>
      </c>
      <c r="B129" s="8"/>
      <c r="C129" s="8" t="s">
        <v>524</v>
      </c>
      <c r="D129" s="8" t="s">
        <v>588</v>
      </c>
      <c r="E129" s="8" t="s">
        <v>589</v>
      </c>
      <c r="F129" s="8" t="s">
        <v>590</v>
      </c>
      <c r="G129" s="8"/>
      <c r="H129" s="8" t="s">
        <v>591</v>
      </c>
      <c r="I129" s="8" t="s">
        <v>592</v>
      </c>
      <c r="J129" s="8"/>
    </row>
    <row r="130" s="1" customFormat="1" spans="1:10">
      <c r="A130" s="8"/>
      <c r="B130" s="8"/>
      <c r="C130" s="8"/>
      <c r="D130" s="8"/>
      <c r="E130" s="8"/>
      <c r="F130" s="8"/>
      <c r="G130" s="8"/>
      <c r="H130" s="8"/>
      <c r="I130" s="8"/>
      <c r="J130" s="8"/>
    </row>
    <row r="131" s="1" customFormat="1" spans="1:10">
      <c r="A131" s="8"/>
      <c r="B131" s="8" t="s">
        <v>530</v>
      </c>
      <c r="C131" s="12">
        <v>12143.6</v>
      </c>
      <c r="D131" s="12">
        <v>12143.6</v>
      </c>
      <c r="E131" s="12">
        <v>12143.6</v>
      </c>
      <c r="F131" s="8">
        <v>10</v>
      </c>
      <c r="G131" s="8"/>
      <c r="H131" s="39">
        <v>1</v>
      </c>
      <c r="I131" s="8">
        <v>10</v>
      </c>
      <c r="J131" s="8"/>
    </row>
    <row r="132" s="1" customFormat="1" spans="1:10">
      <c r="A132" s="8"/>
      <c r="B132" s="9" t="s">
        <v>593</v>
      </c>
      <c r="C132" s="15">
        <v>12143.6</v>
      </c>
      <c r="D132" s="12">
        <v>12143.6</v>
      </c>
      <c r="E132" s="12">
        <v>12143.6</v>
      </c>
      <c r="F132" s="8" t="s">
        <v>443</v>
      </c>
      <c r="G132" s="8"/>
      <c r="H132" s="8" t="s">
        <v>443</v>
      </c>
      <c r="I132" s="8" t="s">
        <v>443</v>
      </c>
      <c r="J132" s="8"/>
    </row>
    <row r="133" s="1" customFormat="1" spans="1:10">
      <c r="A133" s="8"/>
      <c r="B133" s="9"/>
      <c r="C133" s="15"/>
      <c r="D133" s="17"/>
      <c r="E133" s="17"/>
      <c r="F133" s="8"/>
      <c r="G133" s="8"/>
      <c r="H133" s="8"/>
      <c r="I133" s="8"/>
      <c r="J133" s="8"/>
    </row>
    <row r="134" s="1" customFormat="1" spans="1:10">
      <c r="A134" s="8"/>
      <c r="B134" s="17" t="s">
        <v>533</v>
      </c>
      <c r="C134" s="17"/>
      <c r="D134" s="17"/>
      <c r="E134" s="17"/>
      <c r="F134" s="8" t="s">
        <v>443</v>
      </c>
      <c r="G134" s="8"/>
      <c r="H134" s="8" t="s">
        <v>443</v>
      </c>
      <c r="I134" s="8" t="s">
        <v>443</v>
      </c>
      <c r="J134" s="8"/>
    </row>
    <row r="135" s="1" customFormat="1" spans="1:10">
      <c r="A135" s="8"/>
      <c r="B135" s="17" t="s">
        <v>534</v>
      </c>
      <c r="C135" s="8"/>
      <c r="D135" s="8"/>
      <c r="E135" s="18"/>
      <c r="F135" s="8" t="s">
        <v>443</v>
      </c>
      <c r="G135" s="8"/>
      <c r="H135" s="8" t="s">
        <v>443</v>
      </c>
      <c r="I135" s="8" t="s">
        <v>443</v>
      </c>
      <c r="J135" s="8"/>
    </row>
    <row r="136" s="1" customFormat="1" spans="1:10">
      <c r="A136" s="19" t="s">
        <v>594</v>
      </c>
      <c r="B136" s="19"/>
      <c r="C136" s="19"/>
      <c r="D136" s="19"/>
      <c r="E136" s="19"/>
      <c r="F136" s="19"/>
      <c r="G136" s="19" t="s">
        <v>595</v>
      </c>
      <c r="H136" s="19"/>
      <c r="I136" s="19"/>
      <c r="J136" s="19"/>
    </row>
    <row r="137" s="1" customFormat="1" ht="69" customHeight="1" spans="1:10">
      <c r="A137" s="19" t="s">
        <v>596</v>
      </c>
      <c r="B137" s="20" t="s">
        <v>691</v>
      </c>
      <c r="C137" s="20"/>
      <c r="D137" s="20"/>
      <c r="E137" s="20"/>
      <c r="F137" s="20"/>
      <c r="G137" s="20" t="s">
        <v>692</v>
      </c>
      <c r="H137" s="20"/>
      <c r="I137" s="20"/>
      <c r="J137" s="20"/>
    </row>
    <row r="138" s="1" customFormat="1" spans="1:10">
      <c r="A138" s="19" t="s">
        <v>538</v>
      </c>
      <c r="B138" s="19"/>
      <c r="C138" s="19"/>
      <c r="D138" s="19" t="s">
        <v>599</v>
      </c>
      <c r="E138" s="19"/>
      <c r="F138" s="19"/>
      <c r="G138" s="19" t="s">
        <v>600</v>
      </c>
      <c r="H138" s="19"/>
      <c r="I138" s="19"/>
      <c r="J138" s="19"/>
    </row>
    <row r="139" s="1" customFormat="1" spans="1:10">
      <c r="A139" s="8" t="s">
        <v>601</v>
      </c>
      <c r="B139" s="8" t="s">
        <v>545</v>
      </c>
      <c r="C139" s="8" t="s">
        <v>602</v>
      </c>
      <c r="D139" s="8" t="s">
        <v>539</v>
      </c>
      <c r="E139" s="8" t="s">
        <v>540</v>
      </c>
      <c r="F139" s="19" t="s">
        <v>541</v>
      </c>
      <c r="G139" s="19" t="s">
        <v>542</v>
      </c>
      <c r="H139" s="19" t="s">
        <v>590</v>
      </c>
      <c r="I139" s="19" t="s">
        <v>592</v>
      </c>
      <c r="J139" s="19" t="s">
        <v>603</v>
      </c>
    </row>
    <row r="140" s="1" customFormat="1" spans="1:10">
      <c r="A140" s="8"/>
      <c r="B140" s="8"/>
      <c r="C140" s="8"/>
      <c r="D140" s="8"/>
      <c r="E140" s="8"/>
      <c r="F140" s="19"/>
      <c r="G140" s="19"/>
      <c r="H140" s="19"/>
      <c r="I140" s="19"/>
      <c r="J140" s="19"/>
    </row>
    <row r="141" s="1" customFormat="1" spans="1:10">
      <c r="A141" s="23" t="s">
        <v>604</v>
      </c>
      <c r="B141" s="23" t="s">
        <v>549</v>
      </c>
      <c r="C141" s="24" t="s">
        <v>693</v>
      </c>
      <c r="D141" s="23" t="s">
        <v>606</v>
      </c>
      <c r="E141" s="25">
        <v>1</v>
      </c>
      <c r="F141" s="26" t="s">
        <v>607</v>
      </c>
      <c r="G141" s="25">
        <v>1</v>
      </c>
      <c r="H141" s="27">
        <v>10</v>
      </c>
      <c r="I141" s="27">
        <v>10</v>
      </c>
      <c r="J141" s="32" t="s">
        <v>608</v>
      </c>
    </row>
    <row r="142" s="1" customFormat="1" spans="1:10">
      <c r="A142" s="23"/>
      <c r="B142" s="23"/>
      <c r="C142" s="24" t="s">
        <v>694</v>
      </c>
      <c r="D142" s="23"/>
      <c r="E142" s="25">
        <v>1</v>
      </c>
      <c r="F142" s="26" t="s">
        <v>695</v>
      </c>
      <c r="G142" s="25">
        <v>1</v>
      </c>
      <c r="H142" s="27">
        <v>10</v>
      </c>
      <c r="I142" s="27">
        <v>10</v>
      </c>
      <c r="J142" s="32" t="s">
        <v>608</v>
      </c>
    </row>
    <row r="143" s="1" customFormat="1" spans="1:10">
      <c r="A143" s="23"/>
      <c r="B143" s="23"/>
      <c r="C143" s="24" t="s">
        <v>696</v>
      </c>
      <c r="D143" s="23"/>
      <c r="E143" s="25">
        <v>6</v>
      </c>
      <c r="F143" s="26" t="s">
        <v>695</v>
      </c>
      <c r="G143" s="25">
        <v>6</v>
      </c>
      <c r="H143" s="27">
        <v>10</v>
      </c>
      <c r="I143" s="27">
        <v>10</v>
      </c>
      <c r="J143" s="32" t="s">
        <v>608</v>
      </c>
    </row>
    <row r="144" s="1" customFormat="1" spans="1:10">
      <c r="A144" s="23"/>
      <c r="B144" s="23" t="s">
        <v>555</v>
      </c>
      <c r="C144" s="24" t="s">
        <v>697</v>
      </c>
      <c r="D144" s="23"/>
      <c r="E144" s="25">
        <v>90</v>
      </c>
      <c r="F144" s="26" t="s">
        <v>552</v>
      </c>
      <c r="G144" s="25">
        <v>90</v>
      </c>
      <c r="H144" s="27">
        <v>7</v>
      </c>
      <c r="I144" s="27">
        <v>7</v>
      </c>
      <c r="J144" s="32" t="s">
        <v>608</v>
      </c>
    </row>
    <row r="145" s="1" customFormat="1" spans="1:10">
      <c r="A145" s="23"/>
      <c r="B145" s="23"/>
      <c r="C145" s="24" t="s">
        <v>698</v>
      </c>
      <c r="D145" s="23"/>
      <c r="E145" s="25">
        <v>100</v>
      </c>
      <c r="F145" s="26" t="s">
        <v>552</v>
      </c>
      <c r="G145" s="25">
        <v>100</v>
      </c>
      <c r="H145" s="27">
        <v>7</v>
      </c>
      <c r="I145" s="27">
        <v>7</v>
      </c>
      <c r="J145" s="32" t="s">
        <v>608</v>
      </c>
    </row>
    <row r="146" s="1" customFormat="1" spans="1:10">
      <c r="A146" s="23"/>
      <c r="B146" s="23"/>
      <c r="C146" s="24" t="s">
        <v>699</v>
      </c>
      <c r="D146" s="23"/>
      <c r="E146" s="25">
        <v>100</v>
      </c>
      <c r="F146" s="26" t="s">
        <v>552</v>
      </c>
      <c r="G146" s="25">
        <v>100</v>
      </c>
      <c r="H146" s="27">
        <v>6</v>
      </c>
      <c r="I146" s="27">
        <v>6</v>
      </c>
      <c r="J146" s="32" t="s">
        <v>608</v>
      </c>
    </row>
    <row r="147" s="1" customFormat="1" spans="1:10">
      <c r="A147" s="23" t="s">
        <v>625</v>
      </c>
      <c r="B147" s="23" t="s">
        <v>626</v>
      </c>
      <c r="C147" s="24" t="s">
        <v>700</v>
      </c>
      <c r="D147" s="23"/>
      <c r="E147" s="25">
        <v>1</v>
      </c>
      <c r="F147" s="33" t="s">
        <v>695</v>
      </c>
      <c r="G147" s="25">
        <v>1</v>
      </c>
      <c r="H147" s="27">
        <v>15</v>
      </c>
      <c r="I147" s="27">
        <v>15</v>
      </c>
      <c r="J147" s="32" t="s">
        <v>608</v>
      </c>
    </row>
    <row r="148" s="1" customFormat="1" spans="1:10">
      <c r="A148" s="23"/>
      <c r="B148" s="23"/>
      <c r="C148" s="24" t="s">
        <v>701</v>
      </c>
      <c r="D148" s="23"/>
      <c r="E148" s="25">
        <v>1</v>
      </c>
      <c r="F148" s="26" t="s">
        <v>695</v>
      </c>
      <c r="G148" s="25">
        <v>1</v>
      </c>
      <c r="H148" s="27">
        <v>15</v>
      </c>
      <c r="I148" s="27">
        <v>15</v>
      </c>
      <c r="J148" s="32" t="s">
        <v>608</v>
      </c>
    </row>
    <row r="149" s="1" customFormat="1" spans="1:10">
      <c r="A149" s="23" t="s">
        <v>576</v>
      </c>
      <c r="B149" s="23" t="s">
        <v>633</v>
      </c>
      <c r="C149" s="23" t="s">
        <v>702</v>
      </c>
      <c r="D149" s="23"/>
      <c r="E149" s="23">
        <v>95</v>
      </c>
      <c r="F149" s="23" t="s">
        <v>552</v>
      </c>
      <c r="G149" s="23">
        <v>95</v>
      </c>
      <c r="H149" s="23">
        <v>10</v>
      </c>
      <c r="I149" s="23">
        <v>10</v>
      </c>
      <c r="J149" s="23"/>
    </row>
    <row r="150" s="1" customFormat="1" spans="1:10">
      <c r="A150" s="23" t="s">
        <v>635</v>
      </c>
      <c r="B150" s="23"/>
      <c r="C150" s="57"/>
      <c r="D150" s="57"/>
      <c r="E150" s="57"/>
      <c r="F150" s="57"/>
      <c r="G150" s="57"/>
      <c r="H150" s="57"/>
      <c r="I150" s="57"/>
      <c r="J150" s="57"/>
    </row>
    <row r="151" s="1" customFormat="1" spans="1:10">
      <c r="A151" s="23" t="s">
        <v>636</v>
      </c>
      <c r="B151" s="23">
        <v>100</v>
      </c>
      <c r="C151" s="23"/>
      <c r="D151" s="23"/>
      <c r="E151" s="23"/>
      <c r="F151" s="23"/>
      <c r="G151" s="23"/>
      <c r="H151" s="23"/>
      <c r="I151" s="23">
        <v>100</v>
      </c>
      <c r="J151" s="23" t="s">
        <v>637</v>
      </c>
    </row>
    <row r="152" s="1" customFormat="1" spans="1:10">
      <c r="A152" s="37" t="s">
        <v>638</v>
      </c>
      <c r="B152" s="37"/>
      <c r="C152" s="37"/>
      <c r="D152" s="37"/>
      <c r="E152" s="37"/>
      <c r="F152" s="37"/>
      <c r="G152" s="37"/>
      <c r="H152" s="37"/>
      <c r="I152" s="37"/>
      <c r="J152" s="37"/>
    </row>
    <row r="153" s="1" customFormat="1" spans="1:10">
      <c r="A153" s="37" t="s">
        <v>639</v>
      </c>
      <c r="B153" s="37"/>
      <c r="C153" s="37"/>
      <c r="D153" s="37"/>
      <c r="E153" s="37"/>
      <c r="F153" s="37"/>
      <c r="G153" s="37"/>
      <c r="H153" s="37"/>
      <c r="I153" s="37"/>
      <c r="J153" s="37"/>
    </row>
    <row r="154" s="1" customFormat="1" spans="1:10">
      <c r="A154" s="37" t="s">
        <v>640</v>
      </c>
      <c r="B154" s="37"/>
      <c r="C154" s="37"/>
      <c r="D154" s="37"/>
      <c r="E154" s="37"/>
      <c r="F154" s="37"/>
      <c r="G154" s="37"/>
      <c r="H154" s="37"/>
      <c r="I154" s="37"/>
      <c r="J154" s="37"/>
    </row>
    <row r="155" s="1" customFormat="1" spans="1:10">
      <c r="A155" s="37" t="s">
        <v>641</v>
      </c>
      <c r="B155" s="37"/>
      <c r="C155" s="37"/>
      <c r="D155" s="37"/>
      <c r="E155" s="37"/>
      <c r="F155" s="37"/>
      <c r="G155" s="37"/>
      <c r="H155" s="37"/>
      <c r="I155" s="37"/>
      <c r="J155" s="37"/>
    </row>
    <row r="156" s="1" customFormat="1" spans="1:10">
      <c r="A156" s="37" t="s">
        <v>642</v>
      </c>
      <c r="B156" s="37"/>
      <c r="C156" s="37"/>
      <c r="D156" s="37"/>
      <c r="E156" s="37"/>
      <c r="F156" s="37"/>
      <c r="G156" s="37"/>
      <c r="H156" s="37"/>
      <c r="I156" s="37"/>
      <c r="J156" s="37"/>
    </row>
    <row r="159" s="1" customFormat="1" spans="1:10">
      <c r="A159" s="38" t="s">
        <v>582</v>
      </c>
      <c r="B159" s="38"/>
      <c r="C159" s="38"/>
      <c r="D159" s="38"/>
      <c r="E159" s="38"/>
      <c r="F159" s="38"/>
      <c r="G159" s="38"/>
      <c r="H159" s="38"/>
      <c r="I159" s="38"/>
      <c r="J159" s="38"/>
    </row>
    <row r="160" s="1" customFormat="1" spans="1:10">
      <c r="A160" s="38"/>
      <c r="B160" s="38"/>
      <c r="C160" s="38"/>
      <c r="D160" s="38"/>
      <c r="E160" s="38"/>
      <c r="F160" s="38"/>
      <c r="G160" s="38"/>
      <c r="H160" s="38"/>
      <c r="I160" s="38"/>
      <c r="J160" s="38"/>
    </row>
    <row r="161" s="1" customFormat="1" spans="1:10">
      <c r="A161" s="8" t="s">
        <v>583</v>
      </c>
      <c r="B161" s="8" t="s">
        <v>703</v>
      </c>
      <c r="C161" s="8"/>
      <c r="D161" s="8"/>
      <c r="E161" s="8"/>
      <c r="F161" s="8"/>
      <c r="G161" s="8"/>
      <c r="H161" s="8"/>
      <c r="I161" s="8"/>
      <c r="J161" s="8"/>
    </row>
    <row r="162" s="1" customFormat="1" spans="1:10">
      <c r="A162" s="8" t="s">
        <v>585</v>
      </c>
      <c r="B162" s="9" t="s">
        <v>521</v>
      </c>
      <c r="C162" s="9"/>
      <c r="D162" s="9"/>
      <c r="E162" s="8" t="s">
        <v>586</v>
      </c>
      <c r="F162" s="8" t="s">
        <v>521</v>
      </c>
      <c r="G162" s="8"/>
      <c r="H162" s="8"/>
      <c r="I162" s="8"/>
      <c r="J162" s="8"/>
    </row>
    <row r="163" s="1" customFormat="1" spans="1:10">
      <c r="A163" s="8"/>
      <c r="B163" s="9"/>
      <c r="C163" s="9"/>
      <c r="D163" s="9"/>
      <c r="E163" s="8"/>
      <c r="F163" s="8"/>
      <c r="G163" s="8"/>
      <c r="H163" s="8"/>
      <c r="I163" s="8"/>
      <c r="J163" s="8"/>
    </row>
    <row r="164" s="1" customFormat="1" spans="1:10">
      <c r="A164" s="8" t="s">
        <v>587</v>
      </c>
      <c r="B164" s="8"/>
      <c r="C164" s="8" t="s">
        <v>524</v>
      </c>
      <c r="D164" s="8" t="s">
        <v>588</v>
      </c>
      <c r="E164" s="8" t="s">
        <v>589</v>
      </c>
      <c r="F164" s="8" t="s">
        <v>590</v>
      </c>
      <c r="G164" s="8"/>
      <c r="H164" s="8" t="s">
        <v>591</v>
      </c>
      <c r="I164" s="8" t="s">
        <v>592</v>
      </c>
      <c r="J164" s="8"/>
    </row>
    <row r="165" s="1" customFormat="1" spans="1:10">
      <c r="A165" s="8"/>
      <c r="B165" s="8"/>
      <c r="C165" s="8"/>
      <c r="D165" s="8"/>
      <c r="E165" s="8"/>
      <c r="F165" s="8"/>
      <c r="G165" s="8"/>
      <c r="H165" s="8"/>
      <c r="I165" s="8"/>
      <c r="J165" s="8"/>
    </row>
    <row r="166" s="1" customFormat="1" spans="1:10">
      <c r="A166" s="8"/>
      <c r="B166" s="8" t="s">
        <v>530</v>
      </c>
      <c r="C166" s="12">
        <v>15343694.11</v>
      </c>
      <c r="D166" s="12">
        <v>15343694.11</v>
      </c>
      <c r="E166" s="12">
        <v>4958089.48</v>
      </c>
      <c r="F166" s="8">
        <v>10</v>
      </c>
      <c r="G166" s="8"/>
      <c r="H166" s="13">
        <f>E166/D166</f>
        <v>0.323135318291353</v>
      </c>
      <c r="I166" s="8">
        <v>3.23</v>
      </c>
      <c r="J166" s="8"/>
    </row>
    <row r="167" s="1" customFormat="1" spans="1:10">
      <c r="A167" s="8"/>
      <c r="B167" s="9" t="s">
        <v>593</v>
      </c>
      <c r="C167" s="15">
        <v>15343694.11</v>
      </c>
      <c r="D167" s="12">
        <v>15343694.11</v>
      </c>
      <c r="E167" s="12">
        <v>4958089.48</v>
      </c>
      <c r="F167" s="8" t="s">
        <v>443</v>
      </c>
      <c r="G167" s="8"/>
      <c r="H167" s="8" t="s">
        <v>443</v>
      </c>
      <c r="I167" s="8" t="s">
        <v>443</v>
      </c>
      <c r="J167" s="8"/>
    </row>
    <row r="168" s="1" customFormat="1" spans="1:10">
      <c r="A168" s="8"/>
      <c r="B168" s="9"/>
      <c r="C168" s="15"/>
      <c r="D168" s="17"/>
      <c r="E168" s="17"/>
      <c r="F168" s="8"/>
      <c r="G168" s="8"/>
      <c r="H168" s="8"/>
      <c r="I168" s="8"/>
      <c r="J168" s="8"/>
    </row>
    <row r="169" s="1" customFormat="1" spans="1:10">
      <c r="A169" s="8"/>
      <c r="B169" s="17" t="s">
        <v>533</v>
      </c>
      <c r="C169" s="17"/>
      <c r="D169" s="17"/>
      <c r="E169" s="17"/>
      <c r="F169" s="8" t="s">
        <v>443</v>
      </c>
      <c r="G169" s="8"/>
      <c r="H169" s="8" t="s">
        <v>443</v>
      </c>
      <c r="I169" s="8" t="s">
        <v>443</v>
      </c>
      <c r="J169" s="8"/>
    </row>
    <row r="170" s="1" customFormat="1" spans="1:10">
      <c r="A170" s="8"/>
      <c r="B170" s="17" t="s">
        <v>534</v>
      </c>
      <c r="C170" s="8"/>
      <c r="D170" s="8"/>
      <c r="E170" s="18"/>
      <c r="F170" s="8" t="s">
        <v>443</v>
      </c>
      <c r="G170" s="8"/>
      <c r="H170" s="8" t="s">
        <v>443</v>
      </c>
      <c r="I170" s="8" t="s">
        <v>443</v>
      </c>
      <c r="J170" s="8"/>
    </row>
    <row r="171" s="1" customFormat="1" spans="1:10">
      <c r="A171" s="19" t="s">
        <v>594</v>
      </c>
      <c r="B171" s="19"/>
      <c r="C171" s="19"/>
      <c r="D171" s="19"/>
      <c r="E171" s="19"/>
      <c r="F171" s="19"/>
      <c r="G171" s="19" t="s">
        <v>595</v>
      </c>
      <c r="H171" s="19"/>
      <c r="I171" s="19"/>
      <c r="J171" s="19"/>
    </row>
    <row r="172" s="1" customFormat="1" ht="92" customHeight="1" spans="1:10">
      <c r="A172" s="19" t="s">
        <v>596</v>
      </c>
      <c r="B172" s="20" t="s">
        <v>704</v>
      </c>
      <c r="C172" s="20"/>
      <c r="D172" s="20"/>
      <c r="E172" s="20"/>
      <c r="F172" s="20"/>
      <c r="G172" s="58" t="s">
        <v>705</v>
      </c>
      <c r="H172" s="58"/>
      <c r="I172" s="58"/>
      <c r="J172" s="58"/>
    </row>
    <row r="173" s="1" customFormat="1" spans="1:10">
      <c r="A173" s="19" t="s">
        <v>538</v>
      </c>
      <c r="B173" s="19"/>
      <c r="C173" s="19"/>
      <c r="D173" s="19" t="s">
        <v>599</v>
      </c>
      <c r="E173" s="19"/>
      <c r="F173" s="19"/>
      <c r="G173" s="19" t="s">
        <v>600</v>
      </c>
      <c r="H173" s="19"/>
      <c r="I173" s="19"/>
      <c r="J173" s="19"/>
    </row>
    <row r="174" s="1" customFormat="1" spans="1:10">
      <c r="A174" s="8" t="s">
        <v>601</v>
      </c>
      <c r="B174" s="8" t="s">
        <v>545</v>
      </c>
      <c r="C174" s="8" t="s">
        <v>602</v>
      </c>
      <c r="D174" s="8" t="s">
        <v>539</v>
      </c>
      <c r="E174" s="8" t="s">
        <v>540</v>
      </c>
      <c r="F174" s="19" t="s">
        <v>541</v>
      </c>
      <c r="G174" s="19" t="s">
        <v>542</v>
      </c>
      <c r="H174" s="19" t="s">
        <v>590</v>
      </c>
      <c r="I174" s="19" t="s">
        <v>592</v>
      </c>
      <c r="J174" s="19" t="s">
        <v>603</v>
      </c>
    </row>
    <row r="175" s="1" customFormat="1" spans="1:10">
      <c r="A175" s="8"/>
      <c r="B175" s="8"/>
      <c r="C175" s="8"/>
      <c r="D175" s="8"/>
      <c r="E175" s="8"/>
      <c r="F175" s="19"/>
      <c r="G175" s="19"/>
      <c r="H175" s="19"/>
      <c r="I175" s="19"/>
      <c r="J175" s="19"/>
    </row>
    <row r="176" s="3" customFormat="1" spans="1:10">
      <c r="A176" s="23" t="s">
        <v>604</v>
      </c>
      <c r="B176" s="23" t="s">
        <v>549</v>
      </c>
      <c r="C176" s="59" t="s">
        <v>706</v>
      </c>
      <c r="D176" s="23" t="s">
        <v>606</v>
      </c>
      <c r="E176" s="60">
        <v>100</v>
      </c>
      <c r="F176" s="26" t="s">
        <v>552</v>
      </c>
      <c r="G176" s="60">
        <v>32.31</v>
      </c>
      <c r="H176" s="61">
        <v>10</v>
      </c>
      <c r="I176" s="61">
        <v>3.23</v>
      </c>
      <c r="J176" s="62" t="s">
        <v>707</v>
      </c>
    </row>
    <row r="177" s="3" customFormat="1" spans="1:10">
      <c r="A177" s="23"/>
      <c r="B177" s="23" t="s">
        <v>555</v>
      </c>
      <c r="C177" s="59" t="s">
        <v>708</v>
      </c>
      <c r="D177" s="23"/>
      <c r="E177" s="62" t="s">
        <v>709</v>
      </c>
      <c r="F177" s="26" t="s">
        <v>573</v>
      </c>
      <c r="G177" s="62" t="s">
        <v>629</v>
      </c>
      <c r="H177" s="27">
        <v>15</v>
      </c>
      <c r="I177" s="27">
        <v>15</v>
      </c>
      <c r="J177" s="32" t="s">
        <v>608</v>
      </c>
    </row>
    <row r="178" s="3" customFormat="1" spans="1:10">
      <c r="A178" s="23"/>
      <c r="B178" s="23"/>
      <c r="C178" s="59" t="s">
        <v>710</v>
      </c>
      <c r="D178" s="23"/>
      <c r="E178" s="62" t="s">
        <v>711</v>
      </c>
      <c r="F178" s="26" t="s">
        <v>573</v>
      </c>
      <c r="G178" s="62" t="s">
        <v>629</v>
      </c>
      <c r="H178" s="27">
        <v>15</v>
      </c>
      <c r="I178" s="27">
        <v>15</v>
      </c>
      <c r="J178" s="32" t="s">
        <v>608</v>
      </c>
    </row>
    <row r="179" s="3" customFormat="1" spans="1:10">
      <c r="A179" s="23"/>
      <c r="B179" s="23" t="s">
        <v>560</v>
      </c>
      <c r="C179" s="59" t="s">
        <v>712</v>
      </c>
      <c r="D179" s="23"/>
      <c r="E179" s="60">
        <v>30</v>
      </c>
      <c r="F179" s="26" t="s">
        <v>713</v>
      </c>
      <c r="G179" s="60">
        <v>30</v>
      </c>
      <c r="H179" s="30">
        <v>10</v>
      </c>
      <c r="I179" s="30">
        <v>10</v>
      </c>
      <c r="J179" s="32" t="s">
        <v>608</v>
      </c>
    </row>
    <row r="180" s="3" customFormat="1" spans="1:10">
      <c r="A180" s="23" t="s">
        <v>625</v>
      </c>
      <c r="B180" s="23" t="s">
        <v>626</v>
      </c>
      <c r="C180" s="24" t="s">
        <v>714</v>
      </c>
      <c r="D180" s="23"/>
      <c r="E180" s="62" t="s">
        <v>715</v>
      </c>
      <c r="F180" s="33" t="s">
        <v>573</v>
      </c>
      <c r="G180" s="32" t="s">
        <v>629</v>
      </c>
      <c r="H180" s="27">
        <v>30</v>
      </c>
      <c r="I180" s="27">
        <v>30</v>
      </c>
      <c r="J180" s="32" t="s">
        <v>608</v>
      </c>
    </row>
    <row r="181" s="3" customFormat="1" spans="1:10">
      <c r="A181" s="23" t="s">
        <v>576</v>
      </c>
      <c r="B181" s="23" t="s">
        <v>633</v>
      </c>
      <c r="C181" s="23" t="s">
        <v>578</v>
      </c>
      <c r="D181" s="23"/>
      <c r="E181" s="23">
        <v>90</v>
      </c>
      <c r="F181" s="23" t="s">
        <v>552</v>
      </c>
      <c r="G181" s="23">
        <v>90</v>
      </c>
      <c r="H181" s="23">
        <v>10</v>
      </c>
      <c r="I181" s="23">
        <v>10</v>
      </c>
      <c r="J181" s="32" t="s">
        <v>608</v>
      </c>
    </row>
    <row r="182" s="3" customFormat="1" spans="1:10">
      <c r="A182" s="23" t="s">
        <v>635</v>
      </c>
      <c r="B182" s="23"/>
      <c r="C182" s="57"/>
      <c r="D182" s="57"/>
      <c r="E182" s="57"/>
      <c r="F182" s="57"/>
      <c r="G182" s="57"/>
      <c r="H182" s="57"/>
      <c r="I182" s="57"/>
      <c r="J182" s="57"/>
    </row>
    <row r="183" s="3" customFormat="1" spans="1:10">
      <c r="A183" s="23" t="s">
        <v>636</v>
      </c>
      <c r="B183" s="23">
        <v>100</v>
      </c>
      <c r="C183" s="23"/>
      <c r="D183" s="23"/>
      <c r="E183" s="23"/>
      <c r="F183" s="23"/>
      <c r="G183" s="23"/>
      <c r="H183" s="23"/>
      <c r="I183" s="23">
        <v>86.46</v>
      </c>
      <c r="J183" s="23" t="s">
        <v>716</v>
      </c>
    </row>
    <row r="184" s="1" customFormat="1" spans="1:10">
      <c r="A184" s="37" t="s">
        <v>638</v>
      </c>
      <c r="B184" s="37"/>
      <c r="C184" s="37"/>
      <c r="D184" s="37"/>
      <c r="E184" s="37"/>
      <c r="F184" s="37"/>
      <c r="G184" s="37"/>
      <c r="H184" s="37"/>
      <c r="I184" s="37"/>
      <c r="J184" s="37"/>
    </row>
    <row r="185" s="1" customFormat="1" spans="1:10">
      <c r="A185" s="37" t="s">
        <v>639</v>
      </c>
      <c r="B185" s="37"/>
      <c r="C185" s="37"/>
      <c r="D185" s="37"/>
      <c r="E185" s="37"/>
      <c r="F185" s="37"/>
      <c r="G185" s="37"/>
      <c r="H185" s="37"/>
      <c r="I185" s="37"/>
      <c r="J185" s="37"/>
    </row>
    <row r="186" s="1" customFormat="1" spans="1:10">
      <c r="A186" s="37" t="s">
        <v>640</v>
      </c>
      <c r="B186" s="37"/>
      <c r="C186" s="37"/>
      <c r="D186" s="37"/>
      <c r="E186" s="37"/>
      <c r="F186" s="37"/>
      <c r="G186" s="37"/>
      <c r="H186" s="37"/>
      <c r="I186" s="37"/>
      <c r="J186" s="37"/>
    </row>
    <row r="187" s="1" customFormat="1" spans="1:10">
      <c r="A187" s="37" t="s">
        <v>641</v>
      </c>
      <c r="B187" s="37"/>
      <c r="C187" s="37"/>
      <c r="D187" s="37"/>
      <c r="E187" s="37"/>
      <c r="F187" s="37"/>
      <c r="G187" s="37"/>
      <c r="H187" s="37"/>
      <c r="I187" s="37"/>
      <c r="J187" s="37"/>
    </row>
    <row r="188" s="1" customFormat="1" spans="1:10">
      <c r="A188" s="37" t="s">
        <v>642</v>
      </c>
      <c r="B188" s="37"/>
      <c r="C188" s="37"/>
      <c r="D188" s="37"/>
      <c r="E188" s="37"/>
      <c r="F188" s="37"/>
      <c r="G188" s="37"/>
      <c r="H188" s="37"/>
      <c r="I188" s="37"/>
      <c r="J188" s="37"/>
    </row>
    <row r="190" s="1" customFormat="1" spans="1:10">
      <c r="A190" s="38" t="s">
        <v>582</v>
      </c>
      <c r="B190" s="38"/>
      <c r="C190" s="38"/>
      <c r="D190" s="38"/>
      <c r="E190" s="38"/>
      <c r="F190" s="38"/>
      <c r="G190" s="38"/>
      <c r="H190" s="38"/>
      <c r="I190" s="38"/>
      <c r="J190" s="38"/>
    </row>
    <row r="191" s="1" customFormat="1" spans="1:10">
      <c r="A191" s="38"/>
      <c r="B191" s="38"/>
      <c r="C191" s="38"/>
      <c r="D191" s="38"/>
      <c r="E191" s="38"/>
      <c r="F191" s="38"/>
      <c r="G191" s="38"/>
      <c r="H191" s="38"/>
      <c r="I191" s="38"/>
      <c r="J191" s="38"/>
    </row>
    <row r="192" s="1" customFormat="1" spans="1:10">
      <c r="A192" s="8" t="s">
        <v>583</v>
      </c>
      <c r="B192" s="8" t="s">
        <v>717</v>
      </c>
      <c r="C192" s="8"/>
      <c r="D192" s="8"/>
      <c r="E192" s="8"/>
      <c r="F192" s="8"/>
      <c r="G192" s="8"/>
      <c r="H192" s="8"/>
      <c r="I192" s="8"/>
      <c r="J192" s="8"/>
    </row>
    <row r="193" s="1" customFormat="1" spans="1:10">
      <c r="A193" s="8" t="s">
        <v>585</v>
      </c>
      <c r="B193" s="9" t="s">
        <v>521</v>
      </c>
      <c r="C193" s="9"/>
      <c r="D193" s="9"/>
      <c r="E193" s="8" t="s">
        <v>586</v>
      </c>
      <c r="F193" s="8" t="s">
        <v>521</v>
      </c>
      <c r="G193" s="8"/>
      <c r="H193" s="8"/>
      <c r="I193" s="8"/>
      <c r="J193" s="8"/>
    </row>
    <row r="194" s="1" customFormat="1" spans="1:10">
      <c r="A194" s="8"/>
      <c r="B194" s="9"/>
      <c r="C194" s="9"/>
      <c r="D194" s="9"/>
      <c r="E194" s="8"/>
      <c r="F194" s="8"/>
      <c r="G194" s="8"/>
      <c r="H194" s="8"/>
      <c r="I194" s="8"/>
      <c r="J194" s="8"/>
    </row>
    <row r="195" s="1" customFormat="1" spans="1:10">
      <c r="A195" s="8" t="s">
        <v>587</v>
      </c>
      <c r="B195" s="8"/>
      <c r="C195" s="8" t="s">
        <v>524</v>
      </c>
      <c r="D195" s="8" t="s">
        <v>588</v>
      </c>
      <c r="E195" s="8" t="s">
        <v>589</v>
      </c>
      <c r="F195" s="8" t="s">
        <v>590</v>
      </c>
      <c r="G195" s="8"/>
      <c r="H195" s="8" t="s">
        <v>591</v>
      </c>
      <c r="I195" s="8" t="s">
        <v>592</v>
      </c>
      <c r="J195" s="8"/>
    </row>
    <row r="196" s="1" customFormat="1" spans="1:10">
      <c r="A196" s="8"/>
      <c r="B196" s="8"/>
      <c r="C196" s="8"/>
      <c r="D196" s="8"/>
      <c r="E196" s="8"/>
      <c r="F196" s="8"/>
      <c r="G196" s="8"/>
      <c r="H196" s="8"/>
      <c r="I196" s="8"/>
      <c r="J196" s="8"/>
    </row>
    <row r="197" s="1" customFormat="1" spans="1:10">
      <c r="A197" s="8"/>
      <c r="B197" s="8" t="s">
        <v>530</v>
      </c>
      <c r="C197" s="12">
        <v>426972</v>
      </c>
      <c r="D197" s="12">
        <v>426972</v>
      </c>
      <c r="E197" s="12">
        <v>426972</v>
      </c>
      <c r="F197" s="8">
        <v>10</v>
      </c>
      <c r="G197" s="8"/>
      <c r="H197" s="39">
        <v>1</v>
      </c>
      <c r="I197" s="8">
        <v>10</v>
      </c>
      <c r="J197" s="8"/>
    </row>
    <row r="198" s="1" customFormat="1" spans="1:10">
      <c r="A198" s="8"/>
      <c r="B198" s="9" t="s">
        <v>593</v>
      </c>
      <c r="C198" s="15">
        <v>426972</v>
      </c>
      <c r="D198" s="12">
        <v>426972</v>
      </c>
      <c r="E198" s="12">
        <v>426972</v>
      </c>
      <c r="F198" s="8" t="s">
        <v>443</v>
      </c>
      <c r="G198" s="8"/>
      <c r="H198" s="8" t="s">
        <v>443</v>
      </c>
      <c r="I198" s="8" t="s">
        <v>443</v>
      </c>
      <c r="J198" s="8"/>
    </row>
    <row r="199" s="1" customFormat="1" spans="1:10">
      <c r="A199" s="8"/>
      <c r="B199" s="9"/>
      <c r="C199" s="15"/>
      <c r="D199" s="17"/>
      <c r="E199" s="17"/>
      <c r="F199" s="8"/>
      <c r="G199" s="8"/>
      <c r="H199" s="8"/>
      <c r="I199" s="8"/>
      <c r="J199" s="8"/>
    </row>
    <row r="200" s="1" customFormat="1" spans="1:10">
      <c r="A200" s="8"/>
      <c r="B200" s="17" t="s">
        <v>533</v>
      </c>
      <c r="C200" s="17"/>
      <c r="D200" s="17"/>
      <c r="E200" s="17"/>
      <c r="F200" s="8" t="s">
        <v>443</v>
      </c>
      <c r="G200" s="8"/>
      <c r="H200" s="8" t="s">
        <v>443</v>
      </c>
      <c r="I200" s="8" t="s">
        <v>443</v>
      </c>
      <c r="J200" s="8"/>
    </row>
    <row r="201" s="1" customFormat="1" spans="1:10">
      <c r="A201" s="8"/>
      <c r="B201" s="17" t="s">
        <v>534</v>
      </c>
      <c r="C201" s="8"/>
      <c r="D201" s="8"/>
      <c r="E201" s="18"/>
      <c r="F201" s="8" t="s">
        <v>443</v>
      </c>
      <c r="G201" s="8"/>
      <c r="H201" s="8" t="s">
        <v>443</v>
      </c>
      <c r="I201" s="8" t="s">
        <v>443</v>
      </c>
      <c r="J201" s="8"/>
    </row>
    <row r="202" s="1" customFormat="1" spans="1:10">
      <c r="A202" s="19" t="s">
        <v>594</v>
      </c>
      <c r="B202" s="19"/>
      <c r="C202" s="19"/>
      <c r="D202" s="19"/>
      <c r="E202" s="19"/>
      <c r="F202" s="19"/>
      <c r="G202" s="19" t="s">
        <v>595</v>
      </c>
      <c r="H202" s="19"/>
      <c r="I202" s="19"/>
      <c r="J202" s="19"/>
    </row>
    <row r="203" s="1" customFormat="1" ht="99" customHeight="1" spans="1:10">
      <c r="A203" s="19" t="s">
        <v>596</v>
      </c>
      <c r="B203" s="58" t="s">
        <v>718</v>
      </c>
      <c r="C203" s="58"/>
      <c r="D203" s="58"/>
      <c r="E203" s="58"/>
      <c r="F203" s="58"/>
      <c r="G203" s="58" t="s">
        <v>719</v>
      </c>
      <c r="H203" s="58"/>
      <c r="I203" s="58"/>
      <c r="J203" s="58"/>
    </row>
    <row r="204" s="1" customFormat="1" spans="1:10">
      <c r="A204" s="19" t="s">
        <v>538</v>
      </c>
      <c r="B204" s="19"/>
      <c r="C204" s="19"/>
      <c r="D204" s="19" t="s">
        <v>599</v>
      </c>
      <c r="E204" s="19"/>
      <c r="F204" s="19"/>
      <c r="G204" s="19" t="s">
        <v>600</v>
      </c>
      <c r="H204" s="19"/>
      <c r="I204" s="19"/>
      <c r="J204" s="19"/>
    </row>
    <row r="205" s="1" customFormat="1" spans="1:10">
      <c r="A205" s="8" t="s">
        <v>601</v>
      </c>
      <c r="B205" s="8" t="s">
        <v>545</v>
      </c>
      <c r="C205" s="8" t="s">
        <v>602</v>
      </c>
      <c r="D205" s="8" t="s">
        <v>539</v>
      </c>
      <c r="E205" s="8" t="s">
        <v>540</v>
      </c>
      <c r="F205" s="19" t="s">
        <v>541</v>
      </c>
      <c r="G205" s="19" t="s">
        <v>542</v>
      </c>
      <c r="H205" s="19" t="s">
        <v>590</v>
      </c>
      <c r="I205" s="19" t="s">
        <v>592</v>
      </c>
      <c r="J205" s="19" t="s">
        <v>603</v>
      </c>
    </row>
    <row r="206" s="1" customFormat="1" spans="1:10">
      <c r="A206" s="8"/>
      <c r="B206" s="8"/>
      <c r="C206" s="8"/>
      <c r="D206" s="8"/>
      <c r="E206" s="8"/>
      <c r="F206" s="19"/>
      <c r="G206" s="19"/>
      <c r="H206" s="19"/>
      <c r="I206" s="19"/>
      <c r="J206" s="19"/>
    </row>
    <row r="207" s="1" customFormat="1" ht="24" spans="1:10">
      <c r="A207" s="23" t="s">
        <v>604</v>
      </c>
      <c r="B207" s="23" t="s">
        <v>549</v>
      </c>
      <c r="C207" s="43" t="s">
        <v>720</v>
      </c>
      <c r="D207" s="23" t="s">
        <v>606</v>
      </c>
      <c r="E207" s="63">
        <v>3</v>
      </c>
      <c r="F207" s="23" t="s">
        <v>607</v>
      </c>
      <c r="G207" s="63">
        <v>3</v>
      </c>
      <c r="H207" s="46">
        <v>5</v>
      </c>
      <c r="I207" s="46">
        <v>5</v>
      </c>
      <c r="J207" s="64" t="s">
        <v>608</v>
      </c>
    </row>
    <row r="208" s="1" customFormat="1" ht="39" customHeight="1" spans="1:10">
      <c r="A208" s="23"/>
      <c r="B208" s="23"/>
      <c r="C208" s="43" t="s">
        <v>721</v>
      </c>
      <c r="D208" s="23"/>
      <c r="E208" s="43" t="s">
        <v>722</v>
      </c>
      <c r="F208" s="23" t="s">
        <v>723</v>
      </c>
      <c r="G208" s="43" t="s">
        <v>724</v>
      </c>
      <c r="H208" s="46">
        <v>5</v>
      </c>
      <c r="I208" s="46">
        <v>3</v>
      </c>
      <c r="J208" s="43" t="s">
        <v>725</v>
      </c>
    </row>
    <row r="209" s="1" customFormat="1" spans="1:10">
      <c r="A209" s="23"/>
      <c r="B209" s="23"/>
      <c r="C209" s="43" t="s">
        <v>726</v>
      </c>
      <c r="D209" s="23"/>
      <c r="E209" s="64" t="s">
        <v>727</v>
      </c>
      <c r="F209" s="23" t="s">
        <v>607</v>
      </c>
      <c r="G209" s="64" t="s">
        <v>727</v>
      </c>
      <c r="H209" s="46">
        <v>5</v>
      </c>
      <c r="I209" s="46">
        <v>5</v>
      </c>
      <c r="J209" s="64" t="s">
        <v>608</v>
      </c>
    </row>
    <row r="210" s="1" customFormat="1" spans="1:10">
      <c r="A210" s="23"/>
      <c r="B210" s="23"/>
      <c r="C210" s="43" t="s">
        <v>728</v>
      </c>
      <c r="D210" s="23"/>
      <c r="E210" s="63">
        <v>450</v>
      </c>
      <c r="F210" s="23" t="s">
        <v>607</v>
      </c>
      <c r="G210" s="63">
        <v>450</v>
      </c>
      <c r="H210" s="46">
        <v>5</v>
      </c>
      <c r="I210" s="46">
        <v>5</v>
      </c>
      <c r="J210" s="64" t="s">
        <v>608</v>
      </c>
    </row>
    <row r="211" s="1" customFormat="1" spans="1:10">
      <c r="A211" s="23"/>
      <c r="B211" s="23" t="s">
        <v>555</v>
      </c>
      <c r="C211" s="43" t="s">
        <v>729</v>
      </c>
      <c r="D211" s="23"/>
      <c r="E211" s="63">
        <v>100</v>
      </c>
      <c r="F211" s="23" t="s">
        <v>552</v>
      </c>
      <c r="G211" s="63">
        <v>100</v>
      </c>
      <c r="H211" s="46">
        <v>6</v>
      </c>
      <c r="I211" s="46">
        <v>6</v>
      </c>
      <c r="J211" s="64" t="s">
        <v>608</v>
      </c>
    </row>
    <row r="212" s="1" customFormat="1" ht="24" spans="1:10">
      <c r="A212" s="23"/>
      <c r="B212" s="23"/>
      <c r="C212" s="43" t="s">
        <v>730</v>
      </c>
      <c r="D212" s="23"/>
      <c r="E212" s="63">
        <v>95</v>
      </c>
      <c r="F212" s="23" t="s">
        <v>552</v>
      </c>
      <c r="G212" s="63">
        <v>95</v>
      </c>
      <c r="H212" s="46">
        <v>6</v>
      </c>
      <c r="I212" s="46">
        <v>6</v>
      </c>
      <c r="J212" s="64" t="s">
        <v>608</v>
      </c>
    </row>
    <row r="213" s="1" customFormat="1" spans="1:10">
      <c r="A213" s="23"/>
      <c r="B213" s="23" t="s">
        <v>560</v>
      </c>
      <c r="C213" s="43" t="s">
        <v>731</v>
      </c>
      <c r="D213" s="23"/>
      <c r="E213" s="64" t="s">
        <v>732</v>
      </c>
      <c r="F213" s="23" t="s">
        <v>573</v>
      </c>
      <c r="G213" s="64" t="s">
        <v>629</v>
      </c>
      <c r="H213" s="46">
        <v>6</v>
      </c>
      <c r="I213" s="46">
        <v>6</v>
      </c>
      <c r="J213" s="64" t="s">
        <v>608</v>
      </c>
    </row>
    <row r="214" s="1" customFormat="1" spans="1:10">
      <c r="A214" s="23"/>
      <c r="B214" s="23"/>
      <c r="C214" s="43" t="s">
        <v>561</v>
      </c>
      <c r="D214" s="23"/>
      <c r="E214" s="63">
        <v>100</v>
      </c>
      <c r="F214" s="23" t="s">
        <v>552</v>
      </c>
      <c r="G214" s="63">
        <v>100</v>
      </c>
      <c r="H214" s="46">
        <v>6</v>
      </c>
      <c r="I214" s="46">
        <v>6</v>
      </c>
      <c r="J214" s="64" t="s">
        <v>608</v>
      </c>
    </row>
    <row r="215" s="1" customFormat="1" spans="1:10">
      <c r="A215" s="23"/>
      <c r="B215" s="23" t="s">
        <v>562</v>
      </c>
      <c r="C215" s="43" t="s">
        <v>563</v>
      </c>
      <c r="D215" s="23"/>
      <c r="E215" s="64" t="s">
        <v>565</v>
      </c>
      <c r="F215" s="23" t="s">
        <v>573</v>
      </c>
      <c r="G215" s="64" t="s">
        <v>629</v>
      </c>
      <c r="H215" s="46">
        <v>6</v>
      </c>
      <c r="I215" s="46">
        <v>6</v>
      </c>
      <c r="J215" s="64" t="s">
        <v>608</v>
      </c>
    </row>
    <row r="216" s="1" customFormat="1" ht="24" spans="1:10">
      <c r="A216" s="23" t="s">
        <v>625</v>
      </c>
      <c r="B216" s="23" t="s">
        <v>626</v>
      </c>
      <c r="C216" s="43" t="s">
        <v>733</v>
      </c>
      <c r="D216" s="23"/>
      <c r="E216" s="64" t="s">
        <v>572</v>
      </c>
      <c r="F216" s="33" t="s">
        <v>573</v>
      </c>
      <c r="G216" s="65" t="s">
        <v>629</v>
      </c>
      <c r="H216" s="66">
        <v>10</v>
      </c>
      <c r="I216" s="66">
        <v>10</v>
      </c>
      <c r="J216" s="64" t="s">
        <v>608</v>
      </c>
    </row>
    <row r="217" s="1" customFormat="1" ht="24" spans="1:10">
      <c r="A217" s="23"/>
      <c r="B217" s="23"/>
      <c r="C217" s="43" t="s">
        <v>734</v>
      </c>
      <c r="D217" s="23"/>
      <c r="E217" s="33">
        <v>0</v>
      </c>
      <c r="F217" s="23" t="s">
        <v>607</v>
      </c>
      <c r="G217" s="23">
        <v>0</v>
      </c>
      <c r="H217" s="66">
        <v>10</v>
      </c>
      <c r="I217" s="66">
        <v>10</v>
      </c>
      <c r="J217" s="64" t="s">
        <v>608</v>
      </c>
    </row>
    <row r="218" s="1" customFormat="1" spans="1:10">
      <c r="A218" s="23"/>
      <c r="B218" s="23"/>
      <c r="C218" s="43" t="s">
        <v>735</v>
      </c>
      <c r="D218" s="23"/>
      <c r="E218" s="64" t="s">
        <v>736</v>
      </c>
      <c r="F218" s="23" t="s">
        <v>573</v>
      </c>
      <c r="G218" s="67" t="s">
        <v>629</v>
      </c>
      <c r="H218" s="66">
        <v>10</v>
      </c>
      <c r="I218" s="66">
        <v>10</v>
      </c>
      <c r="J218" s="64" t="s">
        <v>608</v>
      </c>
    </row>
    <row r="219" s="1" customFormat="1" spans="1:10">
      <c r="A219" s="23" t="s">
        <v>576</v>
      </c>
      <c r="B219" s="23" t="s">
        <v>633</v>
      </c>
      <c r="C219" s="23" t="s">
        <v>737</v>
      </c>
      <c r="D219" s="23"/>
      <c r="E219" s="23">
        <v>90</v>
      </c>
      <c r="F219" s="23" t="s">
        <v>552</v>
      </c>
      <c r="G219" s="23">
        <v>90</v>
      </c>
      <c r="H219" s="23">
        <v>10</v>
      </c>
      <c r="I219" s="23">
        <v>10</v>
      </c>
      <c r="J219" s="64" t="s">
        <v>608</v>
      </c>
    </row>
    <row r="220" s="1" customFormat="1" spans="1:10">
      <c r="A220" s="23" t="s">
        <v>635</v>
      </c>
      <c r="B220" s="23"/>
      <c r="C220" s="36"/>
      <c r="D220" s="36"/>
      <c r="E220" s="36"/>
      <c r="F220" s="36"/>
      <c r="G220" s="36"/>
      <c r="H220" s="36"/>
      <c r="I220" s="36"/>
      <c r="J220" s="36"/>
    </row>
    <row r="221" s="1" customFormat="1" spans="1:10">
      <c r="A221" s="23" t="s">
        <v>636</v>
      </c>
      <c r="B221" s="23">
        <v>100</v>
      </c>
      <c r="C221" s="23"/>
      <c r="D221" s="23"/>
      <c r="E221" s="23"/>
      <c r="F221" s="23"/>
      <c r="G221" s="23"/>
      <c r="H221" s="23"/>
      <c r="I221" s="23">
        <v>98</v>
      </c>
      <c r="J221" s="23" t="s">
        <v>637</v>
      </c>
    </row>
    <row r="222" s="1" customFormat="1" spans="1:10">
      <c r="A222" s="37" t="s">
        <v>638</v>
      </c>
      <c r="B222" s="37"/>
      <c r="C222" s="37"/>
      <c r="D222" s="37"/>
      <c r="E222" s="37"/>
      <c r="F222" s="37"/>
      <c r="G222" s="37"/>
      <c r="H222" s="37"/>
      <c r="I222" s="37"/>
      <c r="J222" s="37"/>
    </row>
    <row r="223" s="1" customFormat="1" spans="1:10">
      <c r="A223" s="37" t="s">
        <v>639</v>
      </c>
      <c r="B223" s="37"/>
      <c r="C223" s="37"/>
      <c r="D223" s="37"/>
      <c r="E223" s="37"/>
      <c r="F223" s="37"/>
      <c r="G223" s="37"/>
      <c r="H223" s="37"/>
      <c r="I223" s="37"/>
      <c r="J223" s="37"/>
    </row>
    <row r="224" s="1" customFormat="1" spans="1:10">
      <c r="A224" s="37" t="s">
        <v>640</v>
      </c>
      <c r="B224" s="37"/>
      <c r="C224" s="37"/>
      <c r="D224" s="37"/>
      <c r="E224" s="37"/>
      <c r="F224" s="37"/>
      <c r="G224" s="37"/>
      <c r="H224" s="37"/>
      <c r="I224" s="37"/>
      <c r="J224" s="37"/>
    </row>
    <row r="225" s="1" customFormat="1" spans="1:10">
      <c r="A225" s="37" t="s">
        <v>641</v>
      </c>
      <c r="B225" s="37"/>
      <c r="C225" s="37"/>
      <c r="D225" s="37"/>
      <c r="E225" s="37"/>
      <c r="F225" s="37"/>
      <c r="G225" s="37"/>
      <c r="H225" s="37"/>
      <c r="I225" s="37"/>
      <c r="J225" s="37"/>
    </row>
    <row r="226" s="1" customFormat="1" spans="1:10">
      <c r="A226" s="37" t="s">
        <v>642</v>
      </c>
      <c r="B226" s="37"/>
      <c r="C226" s="37"/>
      <c r="D226" s="37"/>
      <c r="E226" s="37"/>
      <c r="F226" s="37"/>
      <c r="G226" s="37"/>
      <c r="H226" s="37"/>
      <c r="I226" s="37"/>
      <c r="J226" s="37"/>
    </row>
  </sheetData>
  <mergeCells count="348">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8:B38"/>
    <mergeCell ref="C38:J38"/>
    <mergeCell ref="B39:H39"/>
    <mergeCell ref="A40:J40"/>
    <mergeCell ref="A41:J41"/>
    <mergeCell ref="A42:J42"/>
    <mergeCell ref="A43:J43"/>
    <mergeCell ref="A44:J44"/>
    <mergeCell ref="B48:J48"/>
    <mergeCell ref="F53:G53"/>
    <mergeCell ref="I53:J53"/>
    <mergeCell ref="F56:G56"/>
    <mergeCell ref="I56:J56"/>
    <mergeCell ref="F57:G57"/>
    <mergeCell ref="I57:J57"/>
    <mergeCell ref="A58:F58"/>
    <mergeCell ref="G58:J58"/>
    <mergeCell ref="B59:F59"/>
    <mergeCell ref="G59:J59"/>
    <mergeCell ref="A60:C60"/>
    <mergeCell ref="D60:F60"/>
    <mergeCell ref="G60:J60"/>
    <mergeCell ref="A79:B79"/>
    <mergeCell ref="C79:J79"/>
    <mergeCell ref="B80:H80"/>
    <mergeCell ref="A81:J81"/>
    <mergeCell ref="A82:J82"/>
    <mergeCell ref="A83:J83"/>
    <mergeCell ref="A84:J84"/>
    <mergeCell ref="A85:J85"/>
    <mergeCell ref="B89:J89"/>
    <mergeCell ref="F94:G94"/>
    <mergeCell ref="I94:J94"/>
    <mergeCell ref="F97:G97"/>
    <mergeCell ref="I97:J97"/>
    <mergeCell ref="F98:G98"/>
    <mergeCell ref="I98:J98"/>
    <mergeCell ref="A99:F99"/>
    <mergeCell ref="G99:J99"/>
    <mergeCell ref="B100:F100"/>
    <mergeCell ref="G100:J100"/>
    <mergeCell ref="A101:C101"/>
    <mergeCell ref="D101:F101"/>
    <mergeCell ref="G101:J101"/>
    <mergeCell ref="A116:B116"/>
    <mergeCell ref="C116:J116"/>
    <mergeCell ref="B117:H117"/>
    <mergeCell ref="A118:J118"/>
    <mergeCell ref="A119:J119"/>
    <mergeCell ref="A120:J120"/>
    <mergeCell ref="A121:J121"/>
    <mergeCell ref="A122:J122"/>
    <mergeCell ref="B126:J126"/>
    <mergeCell ref="F131:G131"/>
    <mergeCell ref="I131:J131"/>
    <mergeCell ref="F134:G134"/>
    <mergeCell ref="I134:J134"/>
    <mergeCell ref="F135:G135"/>
    <mergeCell ref="I135:J135"/>
    <mergeCell ref="A136:F136"/>
    <mergeCell ref="G136:J136"/>
    <mergeCell ref="B137:F137"/>
    <mergeCell ref="G137:J137"/>
    <mergeCell ref="A138:C138"/>
    <mergeCell ref="D138:F138"/>
    <mergeCell ref="G138:J138"/>
    <mergeCell ref="A150:B150"/>
    <mergeCell ref="C150:J150"/>
    <mergeCell ref="B151:H151"/>
    <mergeCell ref="A152:J152"/>
    <mergeCell ref="A153:J153"/>
    <mergeCell ref="A154:J154"/>
    <mergeCell ref="A155:J155"/>
    <mergeCell ref="A156:J156"/>
    <mergeCell ref="B161:J161"/>
    <mergeCell ref="F166:G166"/>
    <mergeCell ref="I166:J166"/>
    <mergeCell ref="F169:G169"/>
    <mergeCell ref="I169:J169"/>
    <mergeCell ref="F170:G170"/>
    <mergeCell ref="I170:J170"/>
    <mergeCell ref="A171:F171"/>
    <mergeCell ref="G171:J171"/>
    <mergeCell ref="B172:F172"/>
    <mergeCell ref="G172:J172"/>
    <mergeCell ref="A173:C173"/>
    <mergeCell ref="D173:F173"/>
    <mergeCell ref="G173:J173"/>
    <mergeCell ref="A182:B182"/>
    <mergeCell ref="C182:J182"/>
    <mergeCell ref="B183:H183"/>
    <mergeCell ref="A184:J184"/>
    <mergeCell ref="A185:J185"/>
    <mergeCell ref="A186:J186"/>
    <mergeCell ref="A187:J187"/>
    <mergeCell ref="A188:J188"/>
    <mergeCell ref="B192:J192"/>
    <mergeCell ref="F197:G197"/>
    <mergeCell ref="I197:J197"/>
    <mergeCell ref="F200:G200"/>
    <mergeCell ref="I200:J200"/>
    <mergeCell ref="F201:G201"/>
    <mergeCell ref="I201:J201"/>
    <mergeCell ref="A202:F202"/>
    <mergeCell ref="G202:J202"/>
    <mergeCell ref="B203:F203"/>
    <mergeCell ref="G203:J203"/>
    <mergeCell ref="A204:C204"/>
    <mergeCell ref="D204:F204"/>
    <mergeCell ref="G204:J204"/>
    <mergeCell ref="A220:B220"/>
    <mergeCell ref="C220:J220"/>
    <mergeCell ref="B221:H221"/>
    <mergeCell ref="A222:J222"/>
    <mergeCell ref="A223:J223"/>
    <mergeCell ref="A224:J224"/>
    <mergeCell ref="A225:J225"/>
    <mergeCell ref="A226:J226"/>
    <mergeCell ref="A4:A5"/>
    <mergeCell ref="A6:A12"/>
    <mergeCell ref="A16:A17"/>
    <mergeCell ref="A18:A32"/>
    <mergeCell ref="A33:A36"/>
    <mergeCell ref="A49:A50"/>
    <mergeCell ref="A51:A57"/>
    <mergeCell ref="A61:A62"/>
    <mergeCell ref="A63:A72"/>
    <mergeCell ref="A73:A77"/>
    <mergeCell ref="A90:A91"/>
    <mergeCell ref="A92:A98"/>
    <mergeCell ref="A102:A103"/>
    <mergeCell ref="A104:A111"/>
    <mergeCell ref="A112:A114"/>
    <mergeCell ref="A127:A128"/>
    <mergeCell ref="A129:A135"/>
    <mergeCell ref="A139:A140"/>
    <mergeCell ref="A141:A146"/>
    <mergeCell ref="A147:A148"/>
    <mergeCell ref="A162:A163"/>
    <mergeCell ref="A164:A170"/>
    <mergeCell ref="A174:A175"/>
    <mergeCell ref="A176:A179"/>
    <mergeCell ref="A193:A194"/>
    <mergeCell ref="A195:A201"/>
    <mergeCell ref="A205:A206"/>
    <mergeCell ref="A207:A214"/>
    <mergeCell ref="A216:A218"/>
    <mergeCell ref="B6:B7"/>
    <mergeCell ref="B9:B10"/>
    <mergeCell ref="B16:B17"/>
    <mergeCell ref="B18:B26"/>
    <mergeCell ref="B27:B31"/>
    <mergeCell ref="B33:B36"/>
    <mergeCell ref="B51:B52"/>
    <mergeCell ref="B54:B55"/>
    <mergeCell ref="B61:B62"/>
    <mergeCell ref="B63:B66"/>
    <mergeCell ref="B67:B70"/>
    <mergeCell ref="B71:B72"/>
    <mergeCell ref="B73:B74"/>
    <mergeCell ref="B76:B77"/>
    <mergeCell ref="B92:B93"/>
    <mergeCell ref="B95:B96"/>
    <mergeCell ref="B102:B103"/>
    <mergeCell ref="B104:B107"/>
    <mergeCell ref="B108:B110"/>
    <mergeCell ref="B112:B114"/>
    <mergeCell ref="B129:B130"/>
    <mergeCell ref="B132:B133"/>
    <mergeCell ref="B139:B140"/>
    <mergeCell ref="B141:B143"/>
    <mergeCell ref="B144:B146"/>
    <mergeCell ref="B147:B148"/>
    <mergeCell ref="B164:B165"/>
    <mergeCell ref="B167:B168"/>
    <mergeCell ref="B174:B175"/>
    <mergeCell ref="B177:B178"/>
    <mergeCell ref="B195:B196"/>
    <mergeCell ref="B198:B199"/>
    <mergeCell ref="B205:B206"/>
    <mergeCell ref="B207:B210"/>
    <mergeCell ref="B211:B212"/>
    <mergeCell ref="B213:B214"/>
    <mergeCell ref="B216:B218"/>
    <mergeCell ref="C6:C7"/>
    <mergeCell ref="C9:C10"/>
    <mergeCell ref="C16:C17"/>
    <mergeCell ref="C51:C52"/>
    <mergeCell ref="C54:C55"/>
    <mergeCell ref="C61:C62"/>
    <mergeCell ref="C92:C93"/>
    <mergeCell ref="C95:C96"/>
    <mergeCell ref="C102:C103"/>
    <mergeCell ref="C129:C130"/>
    <mergeCell ref="C132:C133"/>
    <mergeCell ref="C139:C140"/>
    <mergeCell ref="C164:C165"/>
    <mergeCell ref="C167:C168"/>
    <mergeCell ref="C174:C175"/>
    <mergeCell ref="C195:C196"/>
    <mergeCell ref="C198:C199"/>
    <mergeCell ref="C205:C206"/>
    <mergeCell ref="D6:D7"/>
    <mergeCell ref="D9:D10"/>
    <mergeCell ref="D16:D17"/>
    <mergeCell ref="D18:D37"/>
    <mergeCell ref="D51:D52"/>
    <mergeCell ref="D54:D55"/>
    <mergeCell ref="D61:D62"/>
    <mergeCell ref="D63:D78"/>
    <mergeCell ref="D92:D93"/>
    <mergeCell ref="D95:D96"/>
    <mergeCell ref="D102:D103"/>
    <mergeCell ref="D104:D115"/>
    <mergeCell ref="D129:D130"/>
    <mergeCell ref="D132:D133"/>
    <mergeCell ref="D139:D140"/>
    <mergeCell ref="D141:D149"/>
    <mergeCell ref="D164:D165"/>
    <mergeCell ref="D167:D168"/>
    <mergeCell ref="D174:D175"/>
    <mergeCell ref="D176:D181"/>
    <mergeCell ref="D195:D196"/>
    <mergeCell ref="D198:D199"/>
    <mergeCell ref="D205:D206"/>
    <mergeCell ref="D207:D219"/>
    <mergeCell ref="E4:E5"/>
    <mergeCell ref="E6:E7"/>
    <mergeCell ref="E9:E10"/>
    <mergeCell ref="E16:E17"/>
    <mergeCell ref="E49:E50"/>
    <mergeCell ref="E51:E52"/>
    <mergeCell ref="E54:E55"/>
    <mergeCell ref="E61:E62"/>
    <mergeCell ref="E90:E91"/>
    <mergeCell ref="E92:E93"/>
    <mergeCell ref="E95:E96"/>
    <mergeCell ref="E102:E103"/>
    <mergeCell ref="E127:E128"/>
    <mergeCell ref="E129:E130"/>
    <mergeCell ref="E132:E133"/>
    <mergeCell ref="E139:E140"/>
    <mergeCell ref="E162:E163"/>
    <mergeCell ref="E164:E165"/>
    <mergeCell ref="E167:E168"/>
    <mergeCell ref="E174:E175"/>
    <mergeCell ref="E193:E194"/>
    <mergeCell ref="E195:E196"/>
    <mergeCell ref="E198:E199"/>
    <mergeCell ref="E205:E206"/>
    <mergeCell ref="F16:F17"/>
    <mergeCell ref="F61:F62"/>
    <mergeCell ref="F102:F103"/>
    <mergeCell ref="F139:F140"/>
    <mergeCell ref="F174:F175"/>
    <mergeCell ref="F205:F206"/>
    <mergeCell ref="G16:G17"/>
    <mergeCell ref="G61:G62"/>
    <mergeCell ref="G102:G103"/>
    <mergeCell ref="G139:G140"/>
    <mergeCell ref="G174:G175"/>
    <mergeCell ref="G205:G206"/>
    <mergeCell ref="H6:H7"/>
    <mergeCell ref="H9:H10"/>
    <mergeCell ref="H16:H17"/>
    <mergeCell ref="H51:H52"/>
    <mergeCell ref="H54:H55"/>
    <mergeCell ref="H61:H62"/>
    <mergeCell ref="H92:H93"/>
    <mergeCell ref="H95:H96"/>
    <mergeCell ref="H102:H103"/>
    <mergeCell ref="H129:H130"/>
    <mergeCell ref="H132:H133"/>
    <mergeCell ref="H139:H140"/>
    <mergeCell ref="H164:H165"/>
    <mergeCell ref="H167:H168"/>
    <mergeCell ref="H174:H175"/>
    <mergeCell ref="H195:H196"/>
    <mergeCell ref="H198:H199"/>
    <mergeCell ref="H205:H206"/>
    <mergeCell ref="I16:I17"/>
    <mergeCell ref="I61:I62"/>
    <mergeCell ref="I102:I103"/>
    <mergeCell ref="I139:I140"/>
    <mergeCell ref="I174:I175"/>
    <mergeCell ref="I205:I206"/>
    <mergeCell ref="J16:J17"/>
    <mergeCell ref="J61:J62"/>
    <mergeCell ref="J102:J103"/>
    <mergeCell ref="J139:J140"/>
    <mergeCell ref="J174:J175"/>
    <mergeCell ref="J205:J206"/>
    <mergeCell ref="A1:J2"/>
    <mergeCell ref="B4:D5"/>
    <mergeCell ref="F4:J5"/>
    <mergeCell ref="F6:G7"/>
    <mergeCell ref="I6:J7"/>
    <mergeCell ref="F9:G10"/>
    <mergeCell ref="I9:J10"/>
    <mergeCell ref="A46:J47"/>
    <mergeCell ref="B49:D50"/>
    <mergeCell ref="F49:J50"/>
    <mergeCell ref="F51:G52"/>
    <mergeCell ref="I51:J52"/>
    <mergeCell ref="F54:G55"/>
    <mergeCell ref="I54:J55"/>
    <mergeCell ref="A87:J88"/>
    <mergeCell ref="B90:D91"/>
    <mergeCell ref="F90:J91"/>
    <mergeCell ref="F92:G93"/>
    <mergeCell ref="I92:J93"/>
    <mergeCell ref="F95:G96"/>
    <mergeCell ref="I95:J96"/>
    <mergeCell ref="A124:J125"/>
    <mergeCell ref="B127:D128"/>
    <mergeCell ref="F127:J128"/>
    <mergeCell ref="F129:G130"/>
    <mergeCell ref="I129:J130"/>
    <mergeCell ref="F132:G133"/>
    <mergeCell ref="I132:J133"/>
    <mergeCell ref="A159:J160"/>
    <mergeCell ref="B162:D163"/>
    <mergeCell ref="F162:J163"/>
    <mergeCell ref="F164:G165"/>
    <mergeCell ref="I164:J165"/>
    <mergeCell ref="F167:G168"/>
    <mergeCell ref="I167:J168"/>
    <mergeCell ref="A190:J191"/>
    <mergeCell ref="B193:D194"/>
    <mergeCell ref="F193:J194"/>
    <mergeCell ref="F195:G196"/>
    <mergeCell ref="I195:J196"/>
    <mergeCell ref="F198:G199"/>
    <mergeCell ref="I198:J19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49" customWidth="1"/>
    <col min="4" max="4" width="32.75" style="149" customWidth="1"/>
    <col min="5" max="8" width="18.75" style="149" customWidth="1"/>
    <col min="9" max="9" width="17.875" style="149" customWidth="1"/>
    <col min="10" max="12" width="18.75" style="149" customWidth="1"/>
    <col min="13" max="16384" width="9" style="149"/>
  </cols>
  <sheetData>
    <row r="1" ht="27" spans="7:7">
      <c r="G1" s="154" t="s">
        <v>113</v>
      </c>
    </row>
    <row r="2" ht="14.25" spans="12:12">
      <c r="L2" s="98" t="s">
        <v>114</v>
      </c>
    </row>
    <row r="3" ht="14.25" spans="1:12">
      <c r="A3" s="98" t="s">
        <v>2</v>
      </c>
      <c r="L3" s="98" t="s">
        <v>3</v>
      </c>
    </row>
    <row r="4" ht="19.5" customHeight="1" spans="1:12">
      <c r="A4" s="151" t="s">
        <v>6</v>
      </c>
      <c r="B4" s="151"/>
      <c r="C4" s="151"/>
      <c r="D4" s="151"/>
      <c r="E4" s="150" t="s">
        <v>97</v>
      </c>
      <c r="F4" s="150" t="s">
        <v>115</v>
      </c>
      <c r="G4" s="150" t="s">
        <v>116</v>
      </c>
      <c r="H4" s="150" t="s">
        <v>117</v>
      </c>
      <c r="I4" s="150"/>
      <c r="J4" s="150" t="s">
        <v>118</v>
      </c>
      <c r="K4" s="150" t="s">
        <v>119</v>
      </c>
      <c r="L4" s="150" t="s">
        <v>120</v>
      </c>
    </row>
    <row r="5" ht="19.5" customHeight="1" spans="1:12">
      <c r="A5" s="150" t="s">
        <v>121</v>
      </c>
      <c r="B5" s="150"/>
      <c r="C5" s="150"/>
      <c r="D5" s="151" t="s">
        <v>122</v>
      </c>
      <c r="E5" s="150"/>
      <c r="F5" s="150"/>
      <c r="G5" s="150"/>
      <c r="H5" s="150" t="s">
        <v>123</v>
      </c>
      <c r="I5" s="150" t="s">
        <v>124</v>
      </c>
      <c r="J5" s="150"/>
      <c r="K5" s="150"/>
      <c r="L5" s="150" t="s">
        <v>123</v>
      </c>
    </row>
    <row r="6" ht="19.5" customHeight="1" spans="1:12">
      <c r="A6" s="150"/>
      <c r="B6" s="150"/>
      <c r="C6" s="150"/>
      <c r="D6" s="151"/>
      <c r="E6" s="150"/>
      <c r="F6" s="150"/>
      <c r="G6" s="150"/>
      <c r="H6" s="150"/>
      <c r="I6" s="150"/>
      <c r="J6" s="150"/>
      <c r="K6" s="150"/>
      <c r="L6" s="150"/>
    </row>
    <row r="7" ht="19.5" customHeight="1" spans="1:12">
      <c r="A7" s="150"/>
      <c r="B7" s="150"/>
      <c r="C7" s="150"/>
      <c r="D7" s="151"/>
      <c r="E7" s="150"/>
      <c r="F7" s="150"/>
      <c r="G7" s="150"/>
      <c r="H7" s="150"/>
      <c r="I7" s="150"/>
      <c r="J7" s="150"/>
      <c r="K7" s="150"/>
      <c r="L7" s="150"/>
    </row>
    <row r="8" ht="19.5" customHeight="1" spans="1:12">
      <c r="A8" s="151" t="s">
        <v>125</v>
      </c>
      <c r="B8" s="151" t="s">
        <v>126</v>
      </c>
      <c r="C8" s="151" t="s">
        <v>127</v>
      </c>
      <c r="D8" s="151" t="s">
        <v>10</v>
      </c>
      <c r="E8" s="150" t="s">
        <v>11</v>
      </c>
      <c r="F8" s="150" t="s">
        <v>12</v>
      </c>
      <c r="G8" s="150" t="s">
        <v>20</v>
      </c>
      <c r="H8" s="150" t="s">
        <v>24</v>
      </c>
      <c r="I8" s="150" t="s">
        <v>28</v>
      </c>
      <c r="J8" s="150" t="s">
        <v>32</v>
      </c>
      <c r="K8" s="150" t="s">
        <v>36</v>
      </c>
      <c r="L8" s="150" t="s">
        <v>40</v>
      </c>
    </row>
    <row r="9" ht="19.5" customHeight="1" spans="1:12">
      <c r="A9" s="151"/>
      <c r="B9" s="151"/>
      <c r="C9" s="151"/>
      <c r="D9" s="151" t="s">
        <v>128</v>
      </c>
      <c r="E9" s="152">
        <v>117979213.35</v>
      </c>
      <c r="F9" s="152">
        <v>117979213.35</v>
      </c>
      <c r="G9" s="152">
        <v>0</v>
      </c>
      <c r="H9" s="152">
        <v>0</v>
      </c>
      <c r="I9" s="152">
        <v>0</v>
      </c>
      <c r="J9" s="152">
        <v>0</v>
      </c>
      <c r="K9" s="152">
        <v>0</v>
      </c>
      <c r="L9" s="152">
        <v>0</v>
      </c>
    </row>
    <row r="10" ht="19.5" customHeight="1" spans="1:12">
      <c r="A10" s="153" t="s">
        <v>129</v>
      </c>
      <c r="B10" s="153"/>
      <c r="C10" s="153"/>
      <c r="D10" s="153" t="s">
        <v>130</v>
      </c>
      <c r="E10" s="152">
        <v>113535542.24</v>
      </c>
      <c r="F10" s="152">
        <v>113535542.24</v>
      </c>
      <c r="G10" s="152">
        <v>0</v>
      </c>
      <c r="H10" s="152">
        <v>0</v>
      </c>
      <c r="I10" s="152">
        <v>0</v>
      </c>
      <c r="J10" s="152">
        <v>0</v>
      </c>
      <c r="K10" s="152">
        <v>0</v>
      </c>
      <c r="L10" s="152">
        <v>0</v>
      </c>
    </row>
    <row r="11" ht="19.5" customHeight="1" spans="1:12">
      <c r="A11" s="153" t="s">
        <v>131</v>
      </c>
      <c r="B11" s="153"/>
      <c r="C11" s="153"/>
      <c r="D11" s="153" t="s">
        <v>132</v>
      </c>
      <c r="E11" s="152">
        <v>113535542.24</v>
      </c>
      <c r="F11" s="152">
        <v>113535542.24</v>
      </c>
      <c r="G11" s="152">
        <v>0</v>
      </c>
      <c r="H11" s="152">
        <v>0</v>
      </c>
      <c r="I11" s="152">
        <v>0</v>
      </c>
      <c r="J11" s="152">
        <v>0</v>
      </c>
      <c r="K11" s="152">
        <v>0</v>
      </c>
      <c r="L11" s="152">
        <v>0</v>
      </c>
    </row>
    <row r="12" ht="19.5" customHeight="1" spans="1:12">
      <c r="A12" s="153" t="s">
        <v>133</v>
      </c>
      <c r="B12" s="153"/>
      <c r="C12" s="153"/>
      <c r="D12" s="153" t="s">
        <v>134</v>
      </c>
      <c r="E12" s="152">
        <v>10707593.5</v>
      </c>
      <c r="F12" s="152">
        <v>10707593.5</v>
      </c>
      <c r="G12" s="152">
        <v>0</v>
      </c>
      <c r="H12" s="152">
        <v>0</v>
      </c>
      <c r="I12" s="152">
        <v>0</v>
      </c>
      <c r="J12" s="152">
        <v>0</v>
      </c>
      <c r="K12" s="152">
        <v>0</v>
      </c>
      <c r="L12" s="152">
        <v>0</v>
      </c>
    </row>
    <row r="13" ht="19.5" customHeight="1" spans="1:12">
      <c r="A13" s="153" t="s">
        <v>135</v>
      </c>
      <c r="B13" s="153"/>
      <c r="C13" s="153"/>
      <c r="D13" s="153" t="s">
        <v>136</v>
      </c>
      <c r="E13" s="152">
        <v>3730586.83</v>
      </c>
      <c r="F13" s="152">
        <v>3730586.83</v>
      </c>
      <c r="G13" s="152">
        <v>0</v>
      </c>
      <c r="H13" s="152">
        <v>0</v>
      </c>
      <c r="I13" s="152">
        <v>0</v>
      </c>
      <c r="J13" s="152">
        <v>0</v>
      </c>
      <c r="K13" s="152">
        <v>0</v>
      </c>
      <c r="L13" s="152">
        <v>0</v>
      </c>
    </row>
    <row r="14" ht="19.5" customHeight="1" spans="1:12">
      <c r="A14" s="153" t="s">
        <v>137</v>
      </c>
      <c r="B14" s="153"/>
      <c r="C14" s="153"/>
      <c r="D14" s="153" t="s">
        <v>138</v>
      </c>
      <c r="E14" s="152">
        <v>99097361.91</v>
      </c>
      <c r="F14" s="152">
        <v>99097361.91</v>
      </c>
      <c r="G14" s="152">
        <v>0</v>
      </c>
      <c r="H14" s="152">
        <v>0</v>
      </c>
      <c r="I14" s="152">
        <v>0</v>
      </c>
      <c r="J14" s="152">
        <v>0</v>
      </c>
      <c r="K14" s="152">
        <v>0</v>
      </c>
      <c r="L14" s="152">
        <v>0</v>
      </c>
    </row>
    <row r="15" ht="19.5" customHeight="1" spans="1:12">
      <c r="A15" s="153" t="s">
        <v>139</v>
      </c>
      <c r="B15" s="153"/>
      <c r="C15" s="153"/>
      <c r="D15" s="153" t="s">
        <v>140</v>
      </c>
      <c r="E15" s="152">
        <v>2226986.06</v>
      </c>
      <c r="F15" s="152">
        <v>2226986.06</v>
      </c>
      <c r="G15" s="152">
        <v>0</v>
      </c>
      <c r="H15" s="152">
        <v>0</v>
      </c>
      <c r="I15" s="152">
        <v>0</v>
      </c>
      <c r="J15" s="152">
        <v>0</v>
      </c>
      <c r="K15" s="152">
        <v>0</v>
      </c>
      <c r="L15" s="152">
        <v>0</v>
      </c>
    </row>
    <row r="16" ht="19.5" customHeight="1" spans="1:12">
      <c r="A16" s="153" t="s">
        <v>141</v>
      </c>
      <c r="B16" s="153"/>
      <c r="C16" s="153"/>
      <c r="D16" s="153" t="s">
        <v>142</v>
      </c>
      <c r="E16" s="152">
        <v>2226986.06</v>
      </c>
      <c r="F16" s="152">
        <v>2226986.06</v>
      </c>
      <c r="G16" s="152">
        <v>0</v>
      </c>
      <c r="H16" s="152">
        <v>0</v>
      </c>
      <c r="I16" s="152">
        <v>0</v>
      </c>
      <c r="J16" s="152">
        <v>0</v>
      </c>
      <c r="K16" s="152">
        <v>0</v>
      </c>
      <c r="L16" s="152">
        <v>0</v>
      </c>
    </row>
    <row r="17" ht="19.5" customHeight="1" spans="1:12">
      <c r="A17" s="153" t="s">
        <v>143</v>
      </c>
      <c r="B17" s="153"/>
      <c r="C17" s="153"/>
      <c r="D17" s="153" t="s">
        <v>144</v>
      </c>
      <c r="E17" s="152">
        <v>898200</v>
      </c>
      <c r="F17" s="152">
        <v>898200</v>
      </c>
      <c r="G17" s="152">
        <v>0</v>
      </c>
      <c r="H17" s="152">
        <v>0</v>
      </c>
      <c r="I17" s="152">
        <v>0</v>
      </c>
      <c r="J17" s="152">
        <v>0</v>
      </c>
      <c r="K17" s="152">
        <v>0</v>
      </c>
      <c r="L17" s="152">
        <v>0</v>
      </c>
    </row>
    <row r="18" ht="19.5" customHeight="1" spans="1:12">
      <c r="A18" s="153" t="s">
        <v>145</v>
      </c>
      <c r="B18" s="153"/>
      <c r="C18" s="153"/>
      <c r="D18" s="153" t="s">
        <v>146</v>
      </c>
      <c r="E18" s="152">
        <v>1151154.6</v>
      </c>
      <c r="F18" s="152">
        <v>1151154.6</v>
      </c>
      <c r="G18" s="152">
        <v>0</v>
      </c>
      <c r="H18" s="152">
        <v>0</v>
      </c>
      <c r="I18" s="152">
        <v>0</v>
      </c>
      <c r="J18" s="152">
        <v>0</v>
      </c>
      <c r="K18" s="152">
        <v>0</v>
      </c>
      <c r="L18" s="152">
        <v>0</v>
      </c>
    </row>
    <row r="19" ht="19.5" customHeight="1" spans="1:12">
      <c r="A19" s="153" t="s">
        <v>147</v>
      </c>
      <c r="B19" s="153"/>
      <c r="C19" s="153"/>
      <c r="D19" s="153" t="s">
        <v>148</v>
      </c>
      <c r="E19" s="152">
        <v>177631.46</v>
      </c>
      <c r="F19" s="152">
        <v>177631.46</v>
      </c>
      <c r="G19" s="152">
        <v>0</v>
      </c>
      <c r="H19" s="152">
        <v>0</v>
      </c>
      <c r="I19" s="152">
        <v>0</v>
      </c>
      <c r="J19" s="152">
        <v>0</v>
      </c>
      <c r="K19" s="152">
        <v>0</v>
      </c>
      <c r="L19" s="152">
        <v>0</v>
      </c>
    </row>
    <row r="20" ht="19.5" customHeight="1" spans="1:12">
      <c r="A20" s="153" t="s">
        <v>149</v>
      </c>
      <c r="B20" s="153"/>
      <c r="C20" s="153"/>
      <c r="D20" s="153" t="s">
        <v>150</v>
      </c>
      <c r="E20" s="152">
        <v>1121725.05</v>
      </c>
      <c r="F20" s="152">
        <v>1121725.05</v>
      </c>
      <c r="G20" s="152">
        <v>0</v>
      </c>
      <c r="H20" s="152">
        <v>0</v>
      </c>
      <c r="I20" s="152">
        <v>0</v>
      </c>
      <c r="J20" s="152">
        <v>0</v>
      </c>
      <c r="K20" s="152">
        <v>0</v>
      </c>
      <c r="L20" s="152">
        <v>0</v>
      </c>
    </row>
    <row r="21" ht="19.5" customHeight="1" spans="1:12">
      <c r="A21" s="153" t="s">
        <v>151</v>
      </c>
      <c r="B21" s="153"/>
      <c r="C21" s="153"/>
      <c r="D21" s="153" t="s">
        <v>152</v>
      </c>
      <c r="E21" s="152">
        <v>1121725.05</v>
      </c>
      <c r="F21" s="152">
        <v>1121725.05</v>
      </c>
      <c r="G21" s="152">
        <v>0</v>
      </c>
      <c r="H21" s="152">
        <v>0</v>
      </c>
      <c r="I21" s="152">
        <v>0</v>
      </c>
      <c r="J21" s="152">
        <v>0</v>
      </c>
      <c r="K21" s="152">
        <v>0</v>
      </c>
      <c r="L21" s="152">
        <v>0</v>
      </c>
    </row>
    <row r="22" ht="19.5" customHeight="1" spans="1:12">
      <c r="A22" s="153" t="s">
        <v>153</v>
      </c>
      <c r="B22" s="153"/>
      <c r="C22" s="153"/>
      <c r="D22" s="153" t="s">
        <v>154</v>
      </c>
      <c r="E22" s="152">
        <v>566383.53</v>
      </c>
      <c r="F22" s="152">
        <v>566383.53</v>
      </c>
      <c r="G22" s="152">
        <v>0</v>
      </c>
      <c r="H22" s="152">
        <v>0</v>
      </c>
      <c r="I22" s="152">
        <v>0</v>
      </c>
      <c r="J22" s="152">
        <v>0</v>
      </c>
      <c r="K22" s="152">
        <v>0</v>
      </c>
      <c r="L22" s="152">
        <v>0</v>
      </c>
    </row>
    <row r="23" ht="19.5" customHeight="1" spans="1:12">
      <c r="A23" s="153" t="s">
        <v>155</v>
      </c>
      <c r="B23" s="153"/>
      <c r="C23" s="153"/>
      <c r="D23" s="153" t="s">
        <v>156</v>
      </c>
      <c r="E23" s="152">
        <v>493337.47</v>
      </c>
      <c r="F23" s="152">
        <v>493337.47</v>
      </c>
      <c r="G23" s="152">
        <v>0</v>
      </c>
      <c r="H23" s="152">
        <v>0</v>
      </c>
      <c r="I23" s="152">
        <v>0</v>
      </c>
      <c r="J23" s="152">
        <v>0</v>
      </c>
      <c r="K23" s="152">
        <v>0</v>
      </c>
      <c r="L23" s="152">
        <v>0</v>
      </c>
    </row>
    <row r="24" ht="19.5" customHeight="1" spans="1:12">
      <c r="A24" s="153" t="s">
        <v>157</v>
      </c>
      <c r="B24" s="153"/>
      <c r="C24" s="153"/>
      <c r="D24" s="153" t="s">
        <v>158</v>
      </c>
      <c r="E24" s="152">
        <v>62004.05</v>
      </c>
      <c r="F24" s="152">
        <v>62004.05</v>
      </c>
      <c r="G24" s="152">
        <v>0</v>
      </c>
      <c r="H24" s="152">
        <v>0</v>
      </c>
      <c r="I24" s="152">
        <v>0</v>
      </c>
      <c r="J24" s="152">
        <v>0</v>
      </c>
      <c r="K24" s="152">
        <v>0</v>
      </c>
      <c r="L24" s="152">
        <v>0</v>
      </c>
    </row>
    <row r="25" ht="19.5" customHeight="1" spans="1:12">
      <c r="A25" s="153" t="s">
        <v>159</v>
      </c>
      <c r="B25" s="153"/>
      <c r="C25" s="153"/>
      <c r="D25" s="153" t="s">
        <v>160</v>
      </c>
      <c r="E25" s="152">
        <v>1094960</v>
      </c>
      <c r="F25" s="152">
        <v>1094960</v>
      </c>
      <c r="G25" s="152">
        <v>0</v>
      </c>
      <c r="H25" s="152">
        <v>0</v>
      </c>
      <c r="I25" s="152">
        <v>0</v>
      </c>
      <c r="J25" s="152">
        <v>0</v>
      </c>
      <c r="K25" s="152">
        <v>0</v>
      </c>
      <c r="L25" s="152">
        <v>0</v>
      </c>
    </row>
    <row r="26" ht="19.5" customHeight="1" spans="1:12">
      <c r="A26" s="153" t="s">
        <v>161</v>
      </c>
      <c r="B26" s="153"/>
      <c r="C26" s="153"/>
      <c r="D26" s="153" t="s">
        <v>162</v>
      </c>
      <c r="E26" s="152">
        <v>1094960</v>
      </c>
      <c r="F26" s="152">
        <v>1094960</v>
      </c>
      <c r="G26" s="152">
        <v>0</v>
      </c>
      <c r="H26" s="152">
        <v>0</v>
      </c>
      <c r="I26" s="152">
        <v>0</v>
      </c>
      <c r="J26" s="152">
        <v>0</v>
      </c>
      <c r="K26" s="152">
        <v>0</v>
      </c>
      <c r="L26" s="152">
        <v>0</v>
      </c>
    </row>
    <row r="27" ht="19.5" customHeight="1" spans="1:12">
      <c r="A27" s="153" t="s">
        <v>163</v>
      </c>
      <c r="B27" s="153"/>
      <c r="C27" s="153"/>
      <c r="D27" s="153" t="s">
        <v>164</v>
      </c>
      <c r="E27" s="152">
        <v>1094960</v>
      </c>
      <c r="F27" s="152">
        <v>1094960</v>
      </c>
      <c r="G27" s="152">
        <v>0</v>
      </c>
      <c r="H27" s="152">
        <v>0</v>
      </c>
      <c r="I27" s="152">
        <v>0</v>
      </c>
      <c r="J27" s="152">
        <v>0</v>
      </c>
      <c r="K27" s="152">
        <v>0</v>
      </c>
      <c r="L27" s="152">
        <v>0</v>
      </c>
    </row>
    <row r="28" ht="19.5" customHeight="1" spans="1:12">
      <c r="A28" s="153" t="s">
        <v>165</v>
      </c>
      <c r="B28" s="153"/>
      <c r="C28" s="153"/>
      <c r="D28" s="153"/>
      <c r="E28" s="153"/>
      <c r="F28" s="153"/>
      <c r="G28" s="153"/>
      <c r="H28" s="153"/>
      <c r="I28" s="153"/>
      <c r="J28" s="153"/>
      <c r="K28" s="153"/>
      <c r="L28" s="153"/>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K20" sqref="K20"/>
    </sheetView>
  </sheetViews>
  <sheetFormatPr defaultColWidth="9" defaultRowHeight="13.5"/>
  <cols>
    <col min="1" max="3" width="3.25" style="149" customWidth="1"/>
    <col min="4" max="4" width="32.75" style="149" customWidth="1"/>
    <col min="5" max="10" width="18.75" style="149" customWidth="1"/>
    <col min="11" max="16384" width="9" style="149"/>
  </cols>
  <sheetData>
    <row r="1" ht="27" spans="6:6">
      <c r="F1" s="154" t="s">
        <v>166</v>
      </c>
    </row>
    <row r="2" ht="14.25" spans="10:10">
      <c r="J2" s="98" t="s">
        <v>167</v>
      </c>
    </row>
    <row r="3" ht="14.25" spans="1:10">
      <c r="A3" s="98" t="s">
        <v>2</v>
      </c>
      <c r="J3" s="98" t="s">
        <v>3</v>
      </c>
    </row>
    <row r="4" ht="19.5" customHeight="1" spans="1:10">
      <c r="A4" s="151" t="s">
        <v>6</v>
      </c>
      <c r="B4" s="151"/>
      <c r="C4" s="151"/>
      <c r="D4" s="151"/>
      <c r="E4" s="150" t="s">
        <v>99</v>
      </c>
      <c r="F4" s="150" t="s">
        <v>168</v>
      </c>
      <c r="G4" s="150" t="s">
        <v>169</v>
      </c>
      <c r="H4" s="150" t="s">
        <v>170</v>
      </c>
      <c r="I4" s="150" t="s">
        <v>171</v>
      </c>
      <c r="J4" s="150" t="s">
        <v>172</v>
      </c>
    </row>
    <row r="5" ht="19.5" customHeight="1" spans="1:10">
      <c r="A5" s="150" t="s">
        <v>121</v>
      </c>
      <c r="B5" s="150"/>
      <c r="C5" s="150"/>
      <c r="D5" s="151" t="s">
        <v>122</v>
      </c>
      <c r="E5" s="150"/>
      <c r="F5" s="150"/>
      <c r="G5" s="150"/>
      <c r="H5" s="150"/>
      <c r="I5" s="150"/>
      <c r="J5" s="150"/>
    </row>
    <row r="6" ht="19.5" customHeight="1" spans="1:10">
      <c r="A6" s="150"/>
      <c r="B6" s="150"/>
      <c r="C6" s="150"/>
      <c r="D6" s="151"/>
      <c r="E6" s="150"/>
      <c r="F6" s="150"/>
      <c r="G6" s="150"/>
      <c r="H6" s="150"/>
      <c r="I6" s="150"/>
      <c r="J6" s="150"/>
    </row>
    <row r="7" ht="19.5" customHeight="1" spans="1:10">
      <c r="A7" s="150"/>
      <c r="B7" s="150"/>
      <c r="C7" s="150"/>
      <c r="D7" s="151"/>
      <c r="E7" s="150"/>
      <c r="F7" s="150"/>
      <c r="G7" s="150"/>
      <c r="H7" s="150"/>
      <c r="I7" s="150"/>
      <c r="J7" s="150"/>
    </row>
    <row r="8" ht="19.5" customHeight="1" spans="1:10">
      <c r="A8" s="151" t="s">
        <v>125</v>
      </c>
      <c r="B8" s="151" t="s">
        <v>126</v>
      </c>
      <c r="C8" s="151" t="s">
        <v>127</v>
      </c>
      <c r="D8" s="151" t="s">
        <v>10</v>
      </c>
      <c r="E8" s="150" t="s">
        <v>11</v>
      </c>
      <c r="F8" s="150" t="s">
        <v>12</v>
      </c>
      <c r="G8" s="150" t="s">
        <v>20</v>
      </c>
      <c r="H8" s="150" t="s">
        <v>24</v>
      </c>
      <c r="I8" s="150" t="s">
        <v>28</v>
      </c>
      <c r="J8" s="150" t="s">
        <v>32</v>
      </c>
    </row>
    <row r="9" ht="19.5" customHeight="1" spans="1:10">
      <c r="A9" s="151"/>
      <c r="B9" s="151"/>
      <c r="C9" s="151"/>
      <c r="D9" s="151" t="s">
        <v>128</v>
      </c>
      <c r="E9" s="152">
        <v>118082583.32</v>
      </c>
      <c r="F9" s="152">
        <v>110476804.52</v>
      </c>
      <c r="G9" s="152">
        <v>7605778.8</v>
      </c>
      <c r="H9" s="152">
        <v>0</v>
      </c>
      <c r="I9" s="152">
        <v>0</v>
      </c>
      <c r="J9" s="152">
        <v>0</v>
      </c>
    </row>
    <row r="10" ht="19.5" customHeight="1" spans="1:10">
      <c r="A10" s="153" t="s">
        <v>129</v>
      </c>
      <c r="B10" s="153"/>
      <c r="C10" s="153"/>
      <c r="D10" s="153" t="s">
        <v>130</v>
      </c>
      <c r="E10" s="152">
        <v>113595588.56</v>
      </c>
      <c r="F10" s="152">
        <v>105989809.76</v>
      </c>
      <c r="G10" s="152">
        <v>7605778.8</v>
      </c>
      <c r="H10" s="152">
        <v>0</v>
      </c>
      <c r="I10" s="152">
        <v>0</v>
      </c>
      <c r="J10" s="152">
        <v>0</v>
      </c>
    </row>
    <row r="11" ht="19.5" customHeight="1" spans="1:10">
      <c r="A11" s="153" t="s">
        <v>131</v>
      </c>
      <c r="B11" s="153"/>
      <c r="C11" s="153"/>
      <c r="D11" s="153" t="s">
        <v>132</v>
      </c>
      <c r="E11" s="152">
        <v>113595588.56</v>
      </c>
      <c r="F11" s="152">
        <v>105989809.76</v>
      </c>
      <c r="G11" s="152">
        <v>7605778.8</v>
      </c>
      <c r="H11" s="152">
        <v>0</v>
      </c>
      <c r="I11" s="152">
        <v>0</v>
      </c>
      <c r="J11" s="152">
        <v>0</v>
      </c>
    </row>
    <row r="12" ht="19.5" customHeight="1" spans="1:10">
      <c r="A12" s="153" t="s">
        <v>133</v>
      </c>
      <c r="B12" s="153"/>
      <c r="C12" s="153"/>
      <c r="D12" s="153" t="s">
        <v>134</v>
      </c>
      <c r="E12" s="152">
        <v>10717920.03</v>
      </c>
      <c r="F12" s="152">
        <v>10717920.03</v>
      </c>
      <c r="G12" s="152">
        <v>0</v>
      </c>
      <c r="H12" s="152">
        <v>0</v>
      </c>
      <c r="I12" s="152">
        <v>0</v>
      </c>
      <c r="J12" s="152">
        <v>0</v>
      </c>
    </row>
    <row r="13" ht="19.5" customHeight="1" spans="1:10">
      <c r="A13" s="153" t="s">
        <v>135</v>
      </c>
      <c r="B13" s="153"/>
      <c r="C13" s="153"/>
      <c r="D13" s="153" t="s">
        <v>136</v>
      </c>
      <c r="E13" s="152">
        <v>3730586.83</v>
      </c>
      <c r="F13" s="152">
        <v>2629234.66</v>
      </c>
      <c r="G13" s="152">
        <v>1101352.17</v>
      </c>
      <c r="H13" s="152">
        <v>0</v>
      </c>
      <c r="I13" s="152">
        <v>0</v>
      </c>
      <c r="J13" s="152">
        <v>0</v>
      </c>
    </row>
    <row r="14" ht="19.5" customHeight="1" spans="1:10">
      <c r="A14" s="153" t="s">
        <v>137</v>
      </c>
      <c r="B14" s="153"/>
      <c r="C14" s="153"/>
      <c r="D14" s="153" t="s">
        <v>138</v>
      </c>
      <c r="E14" s="152">
        <v>99147081.7</v>
      </c>
      <c r="F14" s="152">
        <v>92642655.07</v>
      </c>
      <c r="G14" s="152">
        <v>6504426.63</v>
      </c>
      <c r="H14" s="152">
        <v>0</v>
      </c>
      <c r="I14" s="152">
        <v>0</v>
      </c>
      <c r="J14" s="152">
        <v>0</v>
      </c>
    </row>
    <row r="15" ht="19.5" customHeight="1" spans="1:10">
      <c r="A15" s="153" t="s">
        <v>139</v>
      </c>
      <c r="B15" s="153"/>
      <c r="C15" s="153"/>
      <c r="D15" s="153" t="s">
        <v>140</v>
      </c>
      <c r="E15" s="152">
        <v>2265819.5</v>
      </c>
      <c r="F15" s="152">
        <v>2265819.5</v>
      </c>
      <c r="G15" s="152">
        <v>0</v>
      </c>
      <c r="H15" s="152">
        <v>0</v>
      </c>
      <c r="I15" s="152">
        <v>0</v>
      </c>
      <c r="J15" s="152">
        <v>0</v>
      </c>
    </row>
    <row r="16" ht="19.5" customHeight="1" spans="1:10">
      <c r="A16" s="153" t="s">
        <v>141</v>
      </c>
      <c r="B16" s="153"/>
      <c r="C16" s="153"/>
      <c r="D16" s="153" t="s">
        <v>142</v>
      </c>
      <c r="E16" s="152">
        <v>2265819.5</v>
      </c>
      <c r="F16" s="152">
        <v>2265819.5</v>
      </c>
      <c r="G16" s="152">
        <v>0</v>
      </c>
      <c r="H16" s="152">
        <v>0</v>
      </c>
      <c r="I16" s="152">
        <v>0</v>
      </c>
      <c r="J16" s="152">
        <v>0</v>
      </c>
    </row>
    <row r="17" ht="19.5" customHeight="1" spans="1:10">
      <c r="A17" s="153" t="s">
        <v>143</v>
      </c>
      <c r="B17" s="153"/>
      <c r="C17" s="153"/>
      <c r="D17" s="153" t="s">
        <v>144</v>
      </c>
      <c r="E17" s="152">
        <v>898200</v>
      </c>
      <c r="F17" s="152">
        <v>898200</v>
      </c>
      <c r="G17" s="152">
        <v>0</v>
      </c>
      <c r="H17" s="152">
        <v>0</v>
      </c>
      <c r="I17" s="152">
        <v>0</v>
      </c>
      <c r="J17" s="152">
        <v>0</v>
      </c>
    </row>
    <row r="18" ht="19.5" customHeight="1" spans="1:10">
      <c r="A18" s="153" t="s">
        <v>145</v>
      </c>
      <c r="B18" s="153"/>
      <c r="C18" s="153"/>
      <c r="D18" s="153" t="s">
        <v>146</v>
      </c>
      <c r="E18" s="152">
        <v>1162988.04</v>
      </c>
      <c r="F18" s="152">
        <v>1162988.04</v>
      </c>
      <c r="G18" s="152">
        <v>0</v>
      </c>
      <c r="H18" s="152">
        <v>0</v>
      </c>
      <c r="I18" s="152">
        <v>0</v>
      </c>
      <c r="J18" s="152">
        <v>0</v>
      </c>
    </row>
    <row r="19" ht="19.5" customHeight="1" spans="1:10">
      <c r="A19" s="153" t="s">
        <v>147</v>
      </c>
      <c r="B19" s="153"/>
      <c r="C19" s="153"/>
      <c r="D19" s="153" t="s">
        <v>148</v>
      </c>
      <c r="E19" s="152">
        <v>204631.46</v>
      </c>
      <c r="F19" s="152">
        <v>204631.46</v>
      </c>
      <c r="G19" s="152">
        <v>0</v>
      </c>
      <c r="H19" s="152">
        <v>0</v>
      </c>
      <c r="I19" s="152">
        <v>0</v>
      </c>
      <c r="J19" s="152">
        <v>0</v>
      </c>
    </row>
    <row r="20" ht="19.5" customHeight="1" spans="1:10">
      <c r="A20" s="153" t="s">
        <v>149</v>
      </c>
      <c r="B20" s="153"/>
      <c r="C20" s="153"/>
      <c r="D20" s="153" t="s">
        <v>150</v>
      </c>
      <c r="E20" s="152">
        <v>1126215.26</v>
      </c>
      <c r="F20" s="152">
        <v>1126215.26</v>
      </c>
      <c r="G20" s="152">
        <v>0</v>
      </c>
      <c r="H20" s="152">
        <v>0</v>
      </c>
      <c r="I20" s="152">
        <v>0</v>
      </c>
      <c r="J20" s="152">
        <v>0</v>
      </c>
    </row>
    <row r="21" ht="19.5" customHeight="1" spans="1:10">
      <c r="A21" s="153" t="s">
        <v>151</v>
      </c>
      <c r="B21" s="153"/>
      <c r="C21" s="153"/>
      <c r="D21" s="153" t="s">
        <v>152</v>
      </c>
      <c r="E21" s="152">
        <v>1126215.26</v>
      </c>
      <c r="F21" s="152">
        <v>1126215.26</v>
      </c>
      <c r="G21" s="152">
        <v>0</v>
      </c>
      <c r="H21" s="152">
        <v>0</v>
      </c>
      <c r="I21" s="152">
        <v>0</v>
      </c>
      <c r="J21" s="152">
        <v>0</v>
      </c>
    </row>
    <row r="22" ht="19.5" customHeight="1" spans="1:10">
      <c r="A22" s="153" t="s">
        <v>153</v>
      </c>
      <c r="B22" s="153"/>
      <c r="C22" s="153"/>
      <c r="D22" s="153" t="s">
        <v>154</v>
      </c>
      <c r="E22" s="152">
        <v>570873.74</v>
      </c>
      <c r="F22" s="152">
        <v>570873.74</v>
      </c>
      <c r="G22" s="152">
        <v>0</v>
      </c>
      <c r="H22" s="152">
        <v>0</v>
      </c>
      <c r="I22" s="152">
        <v>0</v>
      </c>
      <c r="J22" s="152">
        <v>0</v>
      </c>
    </row>
    <row r="23" ht="19.5" customHeight="1" spans="1:10">
      <c r="A23" s="153" t="s">
        <v>155</v>
      </c>
      <c r="B23" s="153"/>
      <c r="C23" s="153"/>
      <c r="D23" s="153" t="s">
        <v>156</v>
      </c>
      <c r="E23" s="152">
        <v>493337.47</v>
      </c>
      <c r="F23" s="152">
        <v>493337.47</v>
      </c>
      <c r="G23" s="152">
        <v>0</v>
      </c>
      <c r="H23" s="152">
        <v>0</v>
      </c>
      <c r="I23" s="152">
        <v>0</v>
      </c>
      <c r="J23" s="152">
        <v>0</v>
      </c>
    </row>
    <row r="24" ht="19.5" customHeight="1" spans="1:10">
      <c r="A24" s="153" t="s">
        <v>157</v>
      </c>
      <c r="B24" s="153"/>
      <c r="C24" s="153"/>
      <c r="D24" s="153" t="s">
        <v>158</v>
      </c>
      <c r="E24" s="152">
        <v>62004.05</v>
      </c>
      <c r="F24" s="152">
        <v>62004.05</v>
      </c>
      <c r="G24" s="152">
        <v>0</v>
      </c>
      <c r="H24" s="152">
        <v>0</v>
      </c>
      <c r="I24" s="152">
        <v>0</v>
      </c>
      <c r="J24" s="152">
        <v>0</v>
      </c>
    </row>
    <row r="25" ht="19.5" customHeight="1" spans="1:10">
      <c r="A25" s="153" t="s">
        <v>159</v>
      </c>
      <c r="B25" s="153"/>
      <c r="C25" s="153"/>
      <c r="D25" s="153" t="s">
        <v>160</v>
      </c>
      <c r="E25" s="152">
        <v>1094960</v>
      </c>
      <c r="F25" s="152">
        <v>1094960</v>
      </c>
      <c r="G25" s="152">
        <v>0</v>
      </c>
      <c r="H25" s="152">
        <v>0</v>
      </c>
      <c r="I25" s="152">
        <v>0</v>
      </c>
      <c r="J25" s="152">
        <v>0</v>
      </c>
    </row>
    <row r="26" ht="19.5" customHeight="1" spans="1:10">
      <c r="A26" s="153" t="s">
        <v>161</v>
      </c>
      <c r="B26" s="153"/>
      <c r="C26" s="153"/>
      <c r="D26" s="153" t="s">
        <v>162</v>
      </c>
      <c r="E26" s="152">
        <v>1094960</v>
      </c>
      <c r="F26" s="152">
        <v>1094960</v>
      </c>
      <c r="G26" s="152">
        <v>0</v>
      </c>
      <c r="H26" s="152">
        <v>0</v>
      </c>
      <c r="I26" s="152">
        <v>0</v>
      </c>
      <c r="J26" s="152">
        <v>0</v>
      </c>
    </row>
    <row r="27" ht="19.5" customHeight="1" spans="1:10">
      <c r="A27" s="153" t="s">
        <v>163</v>
      </c>
      <c r="B27" s="153"/>
      <c r="C27" s="153"/>
      <c r="D27" s="153" t="s">
        <v>164</v>
      </c>
      <c r="E27" s="152">
        <v>1094960</v>
      </c>
      <c r="F27" s="152">
        <v>1094960</v>
      </c>
      <c r="G27" s="152">
        <v>0</v>
      </c>
      <c r="H27" s="152">
        <v>0</v>
      </c>
      <c r="I27" s="152">
        <v>0</v>
      </c>
      <c r="J27" s="152">
        <v>0</v>
      </c>
    </row>
    <row r="28" ht="19.5" customHeight="1" spans="1:10">
      <c r="A28" s="153" t="s">
        <v>173</v>
      </c>
      <c r="B28" s="153"/>
      <c r="C28" s="153"/>
      <c r="D28" s="153"/>
      <c r="E28" s="153"/>
      <c r="F28" s="153"/>
      <c r="G28" s="153"/>
      <c r="H28" s="153"/>
      <c r="I28" s="153"/>
      <c r="J28" s="153"/>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8" sqref="F17:F18"/>
    </sheetView>
  </sheetViews>
  <sheetFormatPr defaultColWidth="9" defaultRowHeight="13.5"/>
  <cols>
    <col min="1" max="1" width="28.625" style="149" customWidth="1"/>
    <col min="2" max="2" width="4.75" style="149" customWidth="1"/>
    <col min="3" max="3" width="18.75" style="149" customWidth="1"/>
    <col min="4" max="4" width="30.5" style="149" customWidth="1"/>
    <col min="5" max="5" width="4.75" style="149" customWidth="1"/>
    <col min="6" max="9" width="18.75" style="149" customWidth="1"/>
    <col min="10" max="16384" width="9" style="149"/>
  </cols>
  <sheetData>
    <row r="1" ht="27" spans="4:4">
      <c r="D1" s="154" t="s">
        <v>174</v>
      </c>
    </row>
    <row r="2" ht="14.25" spans="9:9">
      <c r="I2" s="98" t="s">
        <v>175</v>
      </c>
    </row>
    <row r="3" ht="14.25" spans="1:9">
      <c r="A3" s="98" t="s">
        <v>2</v>
      </c>
      <c r="I3" s="98" t="s">
        <v>3</v>
      </c>
    </row>
    <row r="4" ht="19.5" customHeight="1" spans="1:9">
      <c r="A4" s="151" t="s">
        <v>176</v>
      </c>
      <c r="B4" s="151"/>
      <c r="C4" s="151"/>
      <c r="D4" s="151" t="s">
        <v>177</v>
      </c>
      <c r="E4" s="151"/>
      <c r="F4" s="151"/>
      <c r="G4" s="151"/>
      <c r="H4" s="151"/>
      <c r="I4" s="151"/>
    </row>
    <row r="5" ht="19.5" customHeight="1" spans="1:9">
      <c r="A5" s="150" t="s">
        <v>178</v>
      </c>
      <c r="B5" s="150" t="s">
        <v>7</v>
      </c>
      <c r="C5" s="150" t="s">
        <v>179</v>
      </c>
      <c r="D5" s="150" t="s">
        <v>180</v>
      </c>
      <c r="E5" s="150" t="s">
        <v>7</v>
      </c>
      <c r="F5" s="151" t="s">
        <v>128</v>
      </c>
      <c r="G5" s="150" t="s">
        <v>181</v>
      </c>
      <c r="H5" s="150" t="s">
        <v>182</v>
      </c>
      <c r="I5" s="150" t="s">
        <v>183</v>
      </c>
    </row>
    <row r="6" ht="19.5" customHeight="1" spans="1:9">
      <c r="A6" s="150"/>
      <c r="B6" s="150"/>
      <c r="C6" s="150"/>
      <c r="D6" s="150"/>
      <c r="E6" s="150"/>
      <c r="F6" s="151" t="s">
        <v>123</v>
      </c>
      <c r="G6" s="150" t="s">
        <v>181</v>
      </c>
      <c r="H6" s="150"/>
      <c r="I6" s="150"/>
    </row>
    <row r="7" ht="19.5" customHeight="1" spans="1:9">
      <c r="A7" s="151" t="s">
        <v>184</v>
      </c>
      <c r="B7" s="151"/>
      <c r="C7" s="151" t="s">
        <v>11</v>
      </c>
      <c r="D7" s="151" t="s">
        <v>184</v>
      </c>
      <c r="E7" s="151"/>
      <c r="F7" s="151" t="s">
        <v>12</v>
      </c>
      <c r="G7" s="151" t="s">
        <v>20</v>
      </c>
      <c r="H7" s="151" t="s">
        <v>24</v>
      </c>
      <c r="I7" s="151" t="s">
        <v>28</v>
      </c>
    </row>
    <row r="8" ht="19.5" customHeight="1" spans="1:9">
      <c r="A8" s="153" t="s">
        <v>185</v>
      </c>
      <c r="B8" s="151" t="s">
        <v>11</v>
      </c>
      <c r="C8" s="152">
        <v>117979213.35</v>
      </c>
      <c r="D8" s="153" t="s">
        <v>14</v>
      </c>
      <c r="E8" s="151" t="s">
        <v>22</v>
      </c>
      <c r="F8" s="152">
        <v>113595588.56</v>
      </c>
      <c r="G8" s="152">
        <v>113595588.56</v>
      </c>
      <c r="H8" s="152">
        <v>0</v>
      </c>
      <c r="I8" s="152">
        <v>0</v>
      </c>
    </row>
    <row r="9" ht="19.5" customHeight="1" spans="1:9">
      <c r="A9" s="153" t="s">
        <v>186</v>
      </c>
      <c r="B9" s="151" t="s">
        <v>12</v>
      </c>
      <c r="C9" s="152">
        <v>0</v>
      </c>
      <c r="D9" s="153" t="s">
        <v>17</v>
      </c>
      <c r="E9" s="151" t="s">
        <v>26</v>
      </c>
      <c r="F9" s="152">
        <v>0</v>
      </c>
      <c r="G9" s="152">
        <v>0</v>
      </c>
      <c r="H9" s="152">
        <v>0</v>
      </c>
      <c r="I9" s="152">
        <v>0</v>
      </c>
    </row>
    <row r="10" ht="19.5" customHeight="1" spans="1:9">
      <c r="A10" s="153" t="s">
        <v>187</v>
      </c>
      <c r="B10" s="151" t="s">
        <v>20</v>
      </c>
      <c r="C10" s="152">
        <v>0</v>
      </c>
      <c r="D10" s="153" t="s">
        <v>21</v>
      </c>
      <c r="E10" s="151" t="s">
        <v>30</v>
      </c>
      <c r="F10" s="152">
        <v>0</v>
      </c>
      <c r="G10" s="152">
        <v>0</v>
      </c>
      <c r="H10" s="152">
        <v>0</v>
      </c>
      <c r="I10" s="152">
        <v>0</v>
      </c>
    </row>
    <row r="11" ht="19.5" customHeight="1" spans="1:9">
      <c r="A11" s="153"/>
      <c r="B11" s="151" t="s">
        <v>24</v>
      </c>
      <c r="C11" s="157"/>
      <c r="D11" s="153" t="s">
        <v>25</v>
      </c>
      <c r="E11" s="151" t="s">
        <v>34</v>
      </c>
      <c r="F11" s="152">
        <v>0</v>
      </c>
      <c r="G11" s="152">
        <v>0</v>
      </c>
      <c r="H11" s="152">
        <v>0</v>
      </c>
      <c r="I11" s="152">
        <v>0</v>
      </c>
    </row>
    <row r="12" ht="19.5" customHeight="1" spans="1:9">
      <c r="A12" s="153"/>
      <c r="B12" s="151" t="s">
        <v>28</v>
      </c>
      <c r="C12" s="157"/>
      <c r="D12" s="153" t="s">
        <v>29</v>
      </c>
      <c r="E12" s="151" t="s">
        <v>38</v>
      </c>
      <c r="F12" s="152">
        <v>0</v>
      </c>
      <c r="G12" s="152">
        <v>0</v>
      </c>
      <c r="H12" s="152">
        <v>0</v>
      </c>
      <c r="I12" s="152">
        <v>0</v>
      </c>
    </row>
    <row r="13" ht="19.5" customHeight="1" spans="1:9">
      <c r="A13" s="153"/>
      <c r="B13" s="151" t="s">
        <v>32</v>
      </c>
      <c r="C13" s="157"/>
      <c r="D13" s="153" t="s">
        <v>33</v>
      </c>
      <c r="E13" s="151" t="s">
        <v>42</v>
      </c>
      <c r="F13" s="152">
        <v>0</v>
      </c>
      <c r="G13" s="152">
        <v>0</v>
      </c>
      <c r="H13" s="152">
        <v>0</v>
      </c>
      <c r="I13" s="152">
        <v>0</v>
      </c>
    </row>
    <row r="14" ht="19.5" customHeight="1" spans="1:9">
      <c r="A14" s="153"/>
      <c r="B14" s="151" t="s">
        <v>36</v>
      </c>
      <c r="C14" s="157"/>
      <c r="D14" s="153" t="s">
        <v>37</v>
      </c>
      <c r="E14" s="151" t="s">
        <v>45</v>
      </c>
      <c r="F14" s="152">
        <v>0</v>
      </c>
      <c r="G14" s="152">
        <v>0</v>
      </c>
      <c r="H14" s="152">
        <v>0</v>
      </c>
      <c r="I14" s="152">
        <v>0</v>
      </c>
    </row>
    <row r="15" ht="19.5" customHeight="1" spans="1:9">
      <c r="A15" s="153"/>
      <c r="B15" s="151" t="s">
        <v>40</v>
      </c>
      <c r="C15" s="157"/>
      <c r="D15" s="153" t="s">
        <v>41</v>
      </c>
      <c r="E15" s="151" t="s">
        <v>48</v>
      </c>
      <c r="F15" s="152">
        <v>2265819.5</v>
      </c>
      <c r="G15" s="152">
        <v>2265819.5</v>
      </c>
      <c r="H15" s="152">
        <v>0</v>
      </c>
      <c r="I15" s="152">
        <v>0</v>
      </c>
    </row>
    <row r="16" ht="19.5" customHeight="1" spans="1:9">
      <c r="A16" s="153"/>
      <c r="B16" s="151" t="s">
        <v>43</v>
      </c>
      <c r="C16" s="157"/>
      <c r="D16" s="153" t="s">
        <v>44</v>
      </c>
      <c r="E16" s="151" t="s">
        <v>51</v>
      </c>
      <c r="F16" s="152">
        <v>1126215.26</v>
      </c>
      <c r="G16" s="152">
        <v>1126215.26</v>
      </c>
      <c r="H16" s="152">
        <v>0</v>
      </c>
      <c r="I16" s="152">
        <v>0</v>
      </c>
    </row>
    <row r="17" ht="19.5" customHeight="1" spans="1:9">
      <c r="A17" s="153"/>
      <c r="B17" s="151" t="s">
        <v>46</v>
      </c>
      <c r="C17" s="157"/>
      <c r="D17" s="153" t="s">
        <v>47</v>
      </c>
      <c r="E17" s="151" t="s">
        <v>54</v>
      </c>
      <c r="F17" s="152">
        <v>0</v>
      </c>
      <c r="G17" s="152">
        <v>0</v>
      </c>
      <c r="H17" s="152">
        <v>0</v>
      </c>
      <c r="I17" s="152">
        <v>0</v>
      </c>
    </row>
    <row r="18" ht="19.5" customHeight="1" spans="1:9">
      <c r="A18" s="153"/>
      <c r="B18" s="151" t="s">
        <v>49</v>
      </c>
      <c r="C18" s="157"/>
      <c r="D18" s="153" t="s">
        <v>50</v>
      </c>
      <c r="E18" s="151" t="s">
        <v>57</v>
      </c>
      <c r="F18" s="152">
        <v>0</v>
      </c>
      <c r="G18" s="152">
        <v>0</v>
      </c>
      <c r="H18" s="152">
        <v>0</v>
      </c>
      <c r="I18" s="152">
        <v>0</v>
      </c>
    </row>
    <row r="19" ht="19.5" customHeight="1" spans="1:9">
      <c r="A19" s="153"/>
      <c r="B19" s="151" t="s">
        <v>52</v>
      </c>
      <c r="C19" s="157"/>
      <c r="D19" s="153" t="s">
        <v>53</v>
      </c>
      <c r="E19" s="151" t="s">
        <v>60</v>
      </c>
      <c r="F19" s="152">
        <v>0</v>
      </c>
      <c r="G19" s="152">
        <v>0</v>
      </c>
      <c r="H19" s="152">
        <v>0</v>
      </c>
      <c r="I19" s="152">
        <v>0</v>
      </c>
    </row>
    <row r="20" ht="19.5" customHeight="1" spans="1:9">
      <c r="A20" s="153"/>
      <c r="B20" s="151" t="s">
        <v>55</v>
      </c>
      <c r="C20" s="157"/>
      <c r="D20" s="153" t="s">
        <v>56</v>
      </c>
      <c r="E20" s="151" t="s">
        <v>63</v>
      </c>
      <c r="F20" s="152">
        <v>0</v>
      </c>
      <c r="G20" s="152">
        <v>0</v>
      </c>
      <c r="H20" s="152">
        <v>0</v>
      </c>
      <c r="I20" s="152">
        <v>0</v>
      </c>
    </row>
    <row r="21" ht="19.5" customHeight="1" spans="1:9">
      <c r="A21" s="153"/>
      <c r="B21" s="151" t="s">
        <v>58</v>
      </c>
      <c r="C21" s="157"/>
      <c r="D21" s="153" t="s">
        <v>59</v>
      </c>
      <c r="E21" s="151" t="s">
        <v>66</v>
      </c>
      <c r="F21" s="152">
        <v>0</v>
      </c>
      <c r="G21" s="152">
        <v>0</v>
      </c>
      <c r="H21" s="152">
        <v>0</v>
      </c>
      <c r="I21" s="152">
        <v>0</v>
      </c>
    </row>
    <row r="22" ht="19.5" customHeight="1" spans="1:9">
      <c r="A22" s="153"/>
      <c r="B22" s="151" t="s">
        <v>61</v>
      </c>
      <c r="C22" s="157"/>
      <c r="D22" s="153" t="s">
        <v>62</v>
      </c>
      <c r="E22" s="151" t="s">
        <v>69</v>
      </c>
      <c r="F22" s="152">
        <v>0</v>
      </c>
      <c r="G22" s="152">
        <v>0</v>
      </c>
      <c r="H22" s="152">
        <v>0</v>
      </c>
      <c r="I22" s="152">
        <v>0</v>
      </c>
    </row>
    <row r="23" ht="19.5" customHeight="1" spans="1:9">
      <c r="A23" s="153"/>
      <c r="B23" s="151" t="s">
        <v>64</v>
      </c>
      <c r="C23" s="157"/>
      <c r="D23" s="153" t="s">
        <v>65</v>
      </c>
      <c r="E23" s="151" t="s">
        <v>72</v>
      </c>
      <c r="F23" s="152">
        <v>0</v>
      </c>
      <c r="G23" s="152">
        <v>0</v>
      </c>
      <c r="H23" s="152">
        <v>0</v>
      </c>
      <c r="I23" s="152">
        <v>0</v>
      </c>
    </row>
    <row r="24" ht="19.5" customHeight="1" spans="1:9">
      <c r="A24" s="153"/>
      <c r="B24" s="151" t="s">
        <v>67</v>
      </c>
      <c r="C24" s="157"/>
      <c r="D24" s="153" t="s">
        <v>68</v>
      </c>
      <c r="E24" s="151" t="s">
        <v>75</v>
      </c>
      <c r="F24" s="152">
        <v>0</v>
      </c>
      <c r="G24" s="152">
        <v>0</v>
      </c>
      <c r="H24" s="152">
        <v>0</v>
      </c>
      <c r="I24" s="152">
        <v>0</v>
      </c>
    </row>
    <row r="25" ht="19.5" customHeight="1" spans="1:9">
      <c r="A25" s="153"/>
      <c r="B25" s="151" t="s">
        <v>70</v>
      </c>
      <c r="C25" s="157"/>
      <c r="D25" s="153" t="s">
        <v>71</v>
      </c>
      <c r="E25" s="151" t="s">
        <v>78</v>
      </c>
      <c r="F25" s="152">
        <v>0</v>
      </c>
      <c r="G25" s="152">
        <v>0</v>
      </c>
      <c r="H25" s="152">
        <v>0</v>
      </c>
      <c r="I25" s="152">
        <v>0</v>
      </c>
    </row>
    <row r="26" ht="19.5" customHeight="1" spans="1:9">
      <c r="A26" s="153"/>
      <c r="B26" s="151" t="s">
        <v>73</v>
      </c>
      <c r="C26" s="157"/>
      <c r="D26" s="153" t="s">
        <v>74</v>
      </c>
      <c r="E26" s="151" t="s">
        <v>81</v>
      </c>
      <c r="F26" s="152">
        <v>1094960</v>
      </c>
      <c r="G26" s="152">
        <v>1094960</v>
      </c>
      <c r="H26" s="152">
        <v>0</v>
      </c>
      <c r="I26" s="152">
        <v>0</v>
      </c>
    </row>
    <row r="27" ht="19.5" customHeight="1" spans="1:9">
      <c r="A27" s="153"/>
      <c r="B27" s="151" t="s">
        <v>76</v>
      </c>
      <c r="C27" s="157"/>
      <c r="D27" s="153" t="s">
        <v>77</v>
      </c>
      <c r="E27" s="151" t="s">
        <v>84</v>
      </c>
      <c r="F27" s="152">
        <v>0</v>
      </c>
      <c r="G27" s="152">
        <v>0</v>
      </c>
      <c r="H27" s="152">
        <v>0</v>
      </c>
      <c r="I27" s="152">
        <v>0</v>
      </c>
    </row>
    <row r="28" ht="19.5" customHeight="1" spans="1:9">
      <c r="A28" s="153"/>
      <c r="B28" s="151" t="s">
        <v>79</v>
      </c>
      <c r="C28" s="157"/>
      <c r="D28" s="153" t="s">
        <v>80</v>
      </c>
      <c r="E28" s="151" t="s">
        <v>87</v>
      </c>
      <c r="F28" s="152">
        <v>0</v>
      </c>
      <c r="G28" s="152">
        <v>0</v>
      </c>
      <c r="H28" s="152">
        <v>0</v>
      </c>
      <c r="I28" s="152">
        <v>0</v>
      </c>
    </row>
    <row r="29" ht="19.5" customHeight="1" spans="1:9">
      <c r="A29" s="153"/>
      <c r="B29" s="151" t="s">
        <v>82</v>
      </c>
      <c r="C29" s="157"/>
      <c r="D29" s="153" t="s">
        <v>83</v>
      </c>
      <c r="E29" s="151" t="s">
        <v>90</v>
      </c>
      <c r="F29" s="152">
        <v>0</v>
      </c>
      <c r="G29" s="152">
        <v>0</v>
      </c>
      <c r="H29" s="152">
        <v>0</v>
      </c>
      <c r="I29" s="152">
        <v>0</v>
      </c>
    </row>
    <row r="30" ht="19.5" customHeight="1" spans="1:9">
      <c r="A30" s="153"/>
      <c r="B30" s="151" t="s">
        <v>85</v>
      </c>
      <c r="C30" s="157"/>
      <c r="D30" s="153" t="s">
        <v>86</v>
      </c>
      <c r="E30" s="151" t="s">
        <v>93</v>
      </c>
      <c r="F30" s="152">
        <v>0</v>
      </c>
      <c r="G30" s="152">
        <v>0</v>
      </c>
      <c r="H30" s="152">
        <v>0</v>
      </c>
      <c r="I30" s="152">
        <v>0</v>
      </c>
    </row>
    <row r="31" ht="19.5" customHeight="1" spans="1:9">
      <c r="A31" s="153"/>
      <c r="B31" s="151" t="s">
        <v>88</v>
      </c>
      <c r="C31" s="157"/>
      <c r="D31" s="153" t="s">
        <v>89</v>
      </c>
      <c r="E31" s="151" t="s">
        <v>96</v>
      </c>
      <c r="F31" s="152">
        <v>0</v>
      </c>
      <c r="G31" s="152">
        <v>0</v>
      </c>
      <c r="H31" s="152">
        <v>0</v>
      </c>
      <c r="I31" s="152">
        <v>0</v>
      </c>
    </row>
    <row r="32" ht="19.5" customHeight="1" spans="1:9">
      <c r="A32" s="153"/>
      <c r="B32" s="151" t="s">
        <v>91</v>
      </c>
      <c r="C32" s="157"/>
      <c r="D32" s="153" t="s">
        <v>92</v>
      </c>
      <c r="E32" s="151" t="s">
        <v>100</v>
      </c>
      <c r="F32" s="152">
        <v>0</v>
      </c>
      <c r="G32" s="152">
        <v>0</v>
      </c>
      <c r="H32" s="152">
        <v>0</v>
      </c>
      <c r="I32" s="152">
        <v>0</v>
      </c>
    </row>
    <row r="33" ht="19.5" customHeight="1" spans="1:9">
      <c r="A33" s="153"/>
      <c r="B33" s="151" t="s">
        <v>94</v>
      </c>
      <c r="C33" s="157"/>
      <c r="D33" s="153" t="s">
        <v>95</v>
      </c>
      <c r="E33" s="151" t="s">
        <v>104</v>
      </c>
      <c r="F33" s="152">
        <v>0</v>
      </c>
      <c r="G33" s="152">
        <v>0</v>
      </c>
      <c r="H33" s="152">
        <v>0</v>
      </c>
      <c r="I33" s="152">
        <v>0</v>
      </c>
    </row>
    <row r="34" ht="19.5" customHeight="1" spans="1:9">
      <c r="A34" s="151" t="s">
        <v>97</v>
      </c>
      <c r="B34" s="151" t="s">
        <v>98</v>
      </c>
      <c r="C34" s="152">
        <v>117979213.35</v>
      </c>
      <c r="D34" s="151" t="s">
        <v>99</v>
      </c>
      <c r="E34" s="151" t="s">
        <v>108</v>
      </c>
      <c r="F34" s="152">
        <v>118082583.32</v>
      </c>
      <c r="G34" s="152">
        <v>118082583.32</v>
      </c>
      <c r="H34" s="152">
        <v>0</v>
      </c>
      <c r="I34" s="152">
        <v>0</v>
      </c>
    </row>
    <row r="35" ht="19.5" customHeight="1" spans="1:9">
      <c r="A35" s="153" t="s">
        <v>188</v>
      </c>
      <c r="B35" s="151" t="s">
        <v>102</v>
      </c>
      <c r="C35" s="152">
        <v>212266.61</v>
      </c>
      <c r="D35" s="153" t="s">
        <v>189</v>
      </c>
      <c r="E35" s="151" t="s">
        <v>111</v>
      </c>
      <c r="F35" s="152">
        <v>108896.64</v>
      </c>
      <c r="G35" s="152">
        <v>108896.64</v>
      </c>
      <c r="H35" s="152">
        <v>0</v>
      </c>
      <c r="I35" s="152">
        <v>0</v>
      </c>
    </row>
    <row r="36" ht="19.5" customHeight="1" spans="1:9">
      <c r="A36" s="153" t="s">
        <v>185</v>
      </c>
      <c r="B36" s="151" t="s">
        <v>106</v>
      </c>
      <c r="C36" s="152">
        <v>212266.61</v>
      </c>
      <c r="D36" s="153"/>
      <c r="E36" s="151" t="s">
        <v>190</v>
      </c>
      <c r="F36" s="157"/>
      <c r="G36" s="157"/>
      <c r="H36" s="157"/>
      <c r="I36" s="157"/>
    </row>
    <row r="37" ht="19.5" customHeight="1" spans="1:9">
      <c r="A37" s="153" t="s">
        <v>186</v>
      </c>
      <c r="B37" s="151" t="s">
        <v>110</v>
      </c>
      <c r="C37" s="152">
        <v>0</v>
      </c>
      <c r="D37" s="151"/>
      <c r="E37" s="151" t="s">
        <v>191</v>
      </c>
      <c r="F37" s="157"/>
      <c r="G37" s="157"/>
      <c r="H37" s="157"/>
      <c r="I37" s="157"/>
    </row>
    <row r="38" ht="19.5" customHeight="1" spans="1:9">
      <c r="A38" s="153" t="s">
        <v>187</v>
      </c>
      <c r="B38" s="151" t="s">
        <v>15</v>
      </c>
      <c r="C38" s="152">
        <v>0</v>
      </c>
      <c r="D38" s="153"/>
      <c r="E38" s="151" t="s">
        <v>192</v>
      </c>
      <c r="F38" s="157"/>
      <c r="G38" s="157"/>
      <c r="H38" s="157"/>
      <c r="I38" s="157"/>
    </row>
    <row r="39" ht="19.5" customHeight="1" spans="1:9">
      <c r="A39" s="151" t="s">
        <v>109</v>
      </c>
      <c r="B39" s="151" t="s">
        <v>18</v>
      </c>
      <c r="C39" s="152">
        <v>118191479.96</v>
      </c>
      <c r="D39" s="151" t="s">
        <v>109</v>
      </c>
      <c r="E39" s="151" t="s">
        <v>193</v>
      </c>
      <c r="F39" s="152">
        <v>118191479.96</v>
      </c>
      <c r="G39" s="152">
        <v>118191479.96</v>
      </c>
      <c r="H39" s="152">
        <v>0</v>
      </c>
      <c r="I39" s="152">
        <v>0</v>
      </c>
    </row>
    <row r="40" ht="19.5" customHeight="1" spans="1:9">
      <c r="A40" s="153" t="s">
        <v>194</v>
      </c>
      <c r="B40" s="153"/>
      <c r="C40" s="153"/>
      <c r="D40" s="153"/>
      <c r="E40" s="153"/>
      <c r="F40" s="153"/>
      <c r="G40" s="153"/>
      <c r="H40" s="153"/>
      <c r="I40" s="15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49" customWidth="1"/>
    <col min="4" max="4" width="26.25" style="149" customWidth="1"/>
    <col min="5" max="7" width="14" style="149" customWidth="1"/>
    <col min="8" max="8" width="16" style="149" customWidth="1"/>
    <col min="9" max="10" width="15" style="149" customWidth="1"/>
    <col min="11" max="11" width="17.5" style="149" customWidth="1"/>
    <col min="12" max="13" width="15" style="149" customWidth="1"/>
    <col min="14" max="17" width="14" style="149" customWidth="1"/>
    <col min="18" max="18" width="15" style="149" customWidth="1"/>
    <col min="19" max="20" width="14" style="149" customWidth="1"/>
    <col min="21" max="16384" width="9" style="149"/>
  </cols>
  <sheetData>
    <row r="1" ht="27" spans="11:11">
      <c r="K1" s="154" t="s">
        <v>195</v>
      </c>
    </row>
    <row r="2" ht="14.25" spans="20:20">
      <c r="T2" s="98" t="s">
        <v>196</v>
      </c>
    </row>
    <row r="3" ht="14.25" spans="1:20">
      <c r="A3" s="98" t="s">
        <v>2</v>
      </c>
      <c r="T3" s="98" t="s">
        <v>3</v>
      </c>
    </row>
    <row r="4" ht="19.5" customHeight="1" spans="1:20">
      <c r="A4" s="150" t="s">
        <v>6</v>
      </c>
      <c r="B4" s="150"/>
      <c r="C4" s="150"/>
      <c r="D4" s="150"/>
      <c r="E4" s="150" t="s">
        <v>105</v>
      </c>
      <c r="F4" s="150"/>
      <c r="G4" s="150"/>
      <c r="H4" s="150" t="s">
        <v>197</v>
      </c>
      <c r="I4" s="150"/>
      <c r="J4" s="150"/>
      <c r="K4" s="150" t="s">
        <v>198</v>
      </c>
      <c r="L4" s="150"/>
      <c r="M4" s="150"/>
      <c r="N4" s="150"/>
      <c r="O4" s="150"/>
      <c r="P4" s="150" t="s">
        <v>107</v>
      </c>
      <c r="Q4" s="150"/>
      <c r="R4" s="150"/>
      <c r="S4" s="150"/>
      <c r="T4" s="150"/>
    </row>
    <row r="5" ht="19.5" customHeight="1" spans="1:20">
      <c r="A5" s="150" t="s">
        <v>121</v>
      </c>
      <c r="B5" s="150"/>
      <c r="C5" s="150"/>
      <c r="D5" s="150" t="s">
        <v>122</v>
      </c>
      <c r="E5" s="150" t="s">
        <v>128</v>
      </c>
      <c r="F5" s="150" t="s">
        <v>199</v>
      </c>
      <c r="G5" s="150" t="s">
        <v>200</v>
      </c>
      <c r="H5" s="150" t="s">
        <v>128</v>
      </c>
      <c r="I5" s="150" t="s">
        <v>168</v>
      </c>
      <c r="J5" s="150" t="s">
        <v>169</v>
      </c>
      <c r="K5" s="150" t="s">
        <v>128</v>
      </c>
      <c r="L5" s="150" t="s">
        <v>168</v>
      </c>
      <c r="M5" s="150"/>
      <c r="N5" s="150" t="s">
        <v>168</v>
      </c>
      <c r="O5" s="150" t="s">
        <v>169</v>
      </c>
      <c r="P5" s="150" t="s">
        <v>128</v>
      </c>
      <c r="Q5" s="150" t="s">
        <v>199</v>
      </c>
      <c r="R5" s="150" t="s">
        <v>200</v>
      </c>
      <c r="S5" s="150" t="s">
        <v>200</v>
      </c>
      <c r="T5" s="150"/>
    </row>
    <row r="6" ht="19.5" customHeight="1" spans="1:20">
      <c r="A6" s="150"/>
      <c r="B6" s="150"/>
      <c r="C6" s="150"/>
      <c r="D6" s="150"/>
      <c r="E6" s="150"/>
      <c r="F6" s="150"/>
      <c r="G6" s="150" t="s">
        <v>123</v>
      </c>
      <c r="H6" s="150"/>
      <c r="I6" s="150" t="s">
        <v>201</v>
      </c>
      <c r="J6" s="150" t="s">
        <v>123</v>
      </c>
      <c r="K6" s="150"/>
      <c r="L6" s="150" t="s">
        <v>123</v>
      </c>
      <c r="M6" s="150" t="s">
        <v>202</v>
      </c>
      <c r="N6" s="150" t="s">
        <v>201</v>
      </c>
      <c r="O6" s="150" t="s">
        <v>123</v>
      </c>
      <c r="P6" s="150"/>
      <c r="Q6" s="150"/>
      <c r="R6" s="150" t="s">
        <v>123</v>
      </c>
      <c r="S6" s="150" t="s">
        <v>203</v>
      </c>
      <c r="T6" s="150" t="s">
        <v>204</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128</v>
      </c>
      <c r="E9" s="152">
        <v>212266.61</v>
      </c>
      <c r="F9" s="152">
        <v>84384.44</v>
      </c>
      <c r="G9" s="152">
        <v>127882.17</v>
      </c>
      <c r="H9" s="152">
        <v>117979213.35</v>
      </c>
      <c r="I9" s="152">
        <v>110423154.34</v>
      </c>
      <c r="J9" s="152">
        <v>7556059.01</v>
      </c>
      <c r="K9" s="152">
        <v>118082583.32</v>
      </c>
      <c r="L9" s="152">
        <v>110476804.52</v>
      </c>
      <c r="M9" s="152">
        <v>16406129.08</v>
      </c>
      <c r="N9" s="152">
        <v>94070675.44</v>
      </c>
      <c r="O9" s="152">
        <v>7605778.8</v>
      </c>
      <c r="P9" s="152">
        <v>108896.64</v>
      </c>
      <c r="Q9" s="152">
        <v>30734.26</v>
      </c>
      <c r="R9" s="152">
        <v>78162.38</v>
      </c>
      <c r="S9" s="152">
        <v>78162.38</v>
      </c>
      <c r="T9" s="152">
        <v>0</v>
      </c>
    </row>
    <row r="10" ht="19.5" customHeight="1" spans="1:20">
      <c r="A10" s="153" t="s">
        <v>129</v>
      </c>
      <c r="B10" s="153"/>
      <c r="C10" s="153"/>
      <c r="D10" s="153" t="s">
        <v>130</v>
      </c>
      <c r="E10" s="152">
        <v>168942.96</v>
      </c>
      <c r="F10" s="152">
        <v>41060.79</v>
      </c>
      <c r="G10" s="152">
        <v>127882.17</v>
      </c>
      <c r="H10" s="152">
        <v>113535542.24</v>
      </c>
      <c r="I10" s="152">
        <v>105979483.23</v>
      </c>
      <c r="J10" s="152">
        <v>7556059.01</v>
      </c>
      <c r="K10" s="152">
        <v>113595588.56</v>
      </c>
      <c r="L10" s="152">
        <v>105989809.76</v>
      </c>
      <c r="M10" s="152">
        <v>12010934.32</v>
      </c>
      <c r="N10" s="152">
        <v>93978875.44</v>
      </c>
      <c r="O10" s="152">
        <v>7605778.8</v>
      </c>
      <c r="P10" s="152">
        <v>108896.64</v>
      </c>
      <c r="Q10" s="152">
        <v>30734.26</v>
      </c>
      <c r="R10" s="152">
        <v>78162.38</v>
      </c>
      <c r="S10" s="152">
        <v>78162.38</v>
      </c>
      <c r="T10" s="152">
        <v>0</v>
      </c>
    </row>
    <row r="11" ht="19.5" customHeight="1" spans="1:20">
      <c r="A11" s="153" t="s">
        <v>131</v>
      </c>
      <c r="B11" s="153"/>
      <c r="C11" s="153"/>
      <c r="D11" s="153" t="s">
        <v>132</v>
      </c>
      <c r="E11" s="152">
        <v>168942.96</v>
      </c>
      <c r="F11" s="152">
        <v>41060.79</v>
      </c>
      <c r="G11" s="152">
        <v>127882.17</v>
      </c>
      <c r="H11" s="152">
        <v>113535542.24</v>
      </c>
      <c r="I11" s="152">
        <v>105979483.23</v>
      </c>
      <c r="J11" s="152">
        <v>7556059.01</v>
      </c>
      <c r="K11" s="152">
        <v>113595588.56</v>
      </c>
      <c r="L11" s="152">
        <v>105989809.76</v>
      </c>
      <c r="M11" s="152">
        <v>12010934.32</v>
      </c>
      <c r="N11" s="152">
        <v>93978875.44</v>
      </c>
      <c r="O11" s="152">
        <v>7605778.8</v>
      </c>
      <c r="P11" s="152">
        <v>108896.64</v>
      </c>
      <c r="Q11" s="152">
        <v>30734.26</v>
      </c>
      <c r="R11" s="152">
        <v>78162.38</v>
      </c>
      <c r="S11" s="152">
        <v>78162.38</v>
      </c>
      <c r="T11" s="152">
        <v>0</v>
      </c>
    </row>
    <row r="12" ht="19.5" customHeight="1" spans="1:20">
      <c r="A12" s="153" t="s">
        <v>133</v>
      </c>
      <c r="B12" s="153"/>
      <c r="C12" s="153"/>
      <c r="D12" s="153" t="s">
        <v>134</v>
      </c>
      <c r="E12" s="152">
        <v>41060.79</v>
      </c>
      <c r="F12" s="152">
        <v>41060.79</v>
      </c>
      <c r="G12" s="152">
        <v>0</v>
      </c>
      <c r="H12" s="152">
        <v>10707593.5</v>
      </c>
      <c r="I12" s="152">
        <v>10707593.5</v>
      </c>
      <c r="J12" s="152">
        <v>0</v>
      </c>
      <c r="K12" s="152">
        <v>10717920.03</v>
      </c>
      <c r="L12" s="152">
        <v>10717920.03</v>
      </c>
      <c r="M12" s="152">
        <v>9444249.01</v>
      </c>
      <c r="N12" s="152">
        <v>1273671.02</v>
      </c>
      <c r="O12" s="152">
        <v>0</v>
      </c>
      <c r="P12" s="152">
        <v>30734.26</v>
      </c>
      <c r="Q12" s="152">
        <v>30734.26</v>
      </c>
      <c r="R12" s="152">
        <v>0</v>
      </c>
      <c r="S12" s="152">
        <v>0</v>
      </c>
      <c r="T12" s="152">
        <v>0</v>
      </c>
    </row>
    <row r="13" ht="19.5" customHeight="1" spans="1:20">
      <c r="A13" s="153" t="s">
        <v>135</v>
      </c>
      <c r="B13" s="153"/>
      <c r="C13" s="153"/>
      <c r="D13" s="153" t="s">
        <v>136</v>
      </c>
      <c r="E13" s="152">
        <v>0</v>
      </c>
      <c r="F13" s="152">
        <v>0</v>
      </c>
      <c r="G13" s="152">
        <v>0</v>
      </c>
      <c r="H13" s="152">
        <v>3730586.83</v>
      </c>
      <c r="I13" s="152">
        <v>2629234.66</v>
      </c>
      <c r="J13" s="152">
        <v>1101352.17</v>
      </c>
      <c r="K13" s="152">
        <v>3730586.83</v>
      </c>
      <c r="L13" s="152">
        <v>2629234.66</v>
      </c>
      <c r="M13" s="152">
        <v>2566685.31</v>
      </c>
      <c r="N13" s="152">
        <v>62549.35</v>
      </c>
      <c r="O13" s="152">
        <v>1101352.17</v>
      </c>
      <c r="P13" s="152">
        <v>0</v>
      </c>
      <c r="Q13" s="152">
        <v>0</v>
      </c>
      <c r="R13" s="152">
        <v>0</v>
      </c>
      <c r="S13" s="152">
        <v>0</v>
      </c>
      <c r="T13" s="152">
        <v>0</v>
      </c>
    </row>
    <row r="14" ht="19.5" customHeight="1" spans="1:20">
      <c r="A14" s="153" t="s">
        <v>137</v>
      </c>
      <c r="B14" s="153"/>
      <c r="C14" s="153"/>
      <c r="D14" s="153" t="s">
        <v>138</v>
      </c>
      <c r="E14" s="152">
        <v>127882.17</v>
      </c>
      <c r="F14" s="152">
        <v>0</v>
      </c>
      <c r="G14" s="152">
        <v>127882.17</v>
      </c>
      <c r="H14" s="152">
        <v>99097361.91</v>
      </c>
      <c r="I14" s="152">
        <v>92642655.07</v>
      </c>
      <c r="J14" s="152">
        <v>6454706.84</v>
      </c>
      <c r="K14" s="152">
        <v>99147081.7</v>
      </c>
      <c r="L14" s="152">
        <v>92642655.07</v>
      </c>
      <c r="M14" s="152">
        <v>0</v>
      </c>
      <c r="N14" s="152">
        <v>92642655.07</v>
      </c>
      <c r="O14" s="152">
        <v>6504426.63</v>
      </c>
      <c r="P14" s="152">
        <v>78162.38</v>
      </c>
      <c r="Q14" s="152">
        <v>0</v>
      </c>
      <c r="R14" s="152">
        <v>78162.38</v>
      </c>
      <c r="S14" s="152">
        <v>78162.38</v>
      </c>
      <c r="T14" s="152">
        <v>0</v>
      </c>
    </row>
    <row r="15" ht="19.5" customHeight="1" spans="1:20">
      <c r="A15" s="153" t="s">
        <v>139</v>
      </c>
      <c r="B15" s="153"/>
      <c r="C15" s="153"/>
      <c r="D15" s="153" t="s">
        <v>140</v>
      </c>
      <c r="E15" s="152">
        <v>38833.44</v>
      </c>
      <c r="F15" s="152">
        <v>38833.44</v>
      </c>
      <c r="G15" s="152">
        <v>0</v>
      </c>
      <c r="H15" s="152">
        <v>2226986.06</v>
      </c>
      <c r="I15" s="152">
        <v>2226986.06</v>
      </c>
      <c r="J15" s="152">
        <v>0</v>
      </c>
      <c r="K15" s="152">
        <v>2265819.5</v>
      </c>
      <c r="L15" s="152">
        <v>2265819.5</v>
      </c>
      <c r="M15" s="152">
        <v>2174019.5</v>
      </c>
      <c r="N15" s="152">
        <v>91800</v>
      </c>
      <c r="O15" s="152">
        <v>0</v>
      </c>
      <c r="P15" s="152">
        <v>0</v>
      </c>
      <c r="Q15" s="152">
        <v>0</v>
      </c>
      <c r="R15" s="152">
        <v>0</v>
      </c>
      <c r="S15" s="152">
        <v>0</v>
      </c>
      <c r="T15" s="152">
        <v>0</v>
      </c>
    </row>
    <row r="16" ht="19.5" customHeight="1" spans="1:20">
      <c r="A16" s="153" t="s">
        <v>141</v>
      </c>
      <c r="B16" s="153"/>
      <c r="C16" s="153"/>
      <c r="D16" s="153" t="s">
        <v>142</v>
      </c>
      <c r="E16" s="152">
        <v>38833.44</v>
      </c>
      <c r="F16" s="152">
        <v>38833.44</v>
      </c>
      <c r="G16" s="152">
        <v>0</v>
      </c>
      <c r="H16" s="152">
        <v>2226986.06</v>
      </c>
      <c r="I16" s="152">
        <v>2226986.06</v>
      </c>
      <c r="J16" s="152">
        <v>0</v>
      </c>
      <c r="K16" s="152">
        <v>2265819.5</v>
      </c>
      <c r="L16" s="152">
        <v>2265819.5</v>
      </c>
      <c r="M16" s="152">
        <v>2174019.5</v>
      </c>
      <c r="N16" s="152">
        <v>91800</v>
      </c>
      <c r="O16" s="152">
        <v>0</v>
      </c>
      <c r="P16" s="152">
        <v>0</v>
      </c>
      <c r="Q16" s="152">
        <v>0</v>
      </c>
      <c r="R16" s="152">
        <v>0</v>
      </c>
      <c r="S16" s="152">
        <v>0</v>
      </c>
      <c r="T16" s="152">
        <v>0</v>
      </c>
    </row>
    <row r="17" ht="19.5" customHeight="1" spans="1:20">
      <c r="A17" s="153" t="s">
        <v>143</v>
      </c>
      <c r="B17" s="153"/>
      <c r="C17" s="153"/>
      <c r="D17" s="153" t="s">
        <v>144</v>
      </c>
      <c r="E17" s="152">
        <v>0</v>
      </c>
      <c r="F17" s="152">
        <v>0</v>
      </c>
      <c r="G17" s="152">
        <v>0</v>
      </c>
      <c r="H17" s="152">
        <v>898200</v>
      </c>
      <c r="I17" s="152">
        <v>898200</v>
      </c>
      <c r="J17" s="152">
        <v>0</v>
      </c>
      <c r="K17" s="152">
        <v>898200</v>
      </c>
      <c r="L17" s="152">
        <v>898200</v>
      </c>
      <c r="M17" s="152">
        <v>806400</v>
      </c>
      <c r="N17" s="152">
        <v>91800</v>
      </c>
      <c r="O17" s="152">
        <v>0</v>
      </c>
      <c r="P17" s="152">
        <v>0</v>
      </c>
      <c r="Q17" s="152">
        <v>0</v>
      </c>
      <c r="R17" s="152">
        <v>0</v>
      </c>
      <c r="S17" s="152">
        <v>0</v>
      </c>
      <c r="T17" s="152">
        <v>0</v>
      </c>
    </row>
    <row r="18" ht="19.5" customHeight="1" spans="1:20">
      <c r="A18" s="153" t="s">
        <v>145</v>
      </c>
      <c r="B18" s="153"/>
      <c r="C18" s="153"/>
      <c r="D18" s="153" t="s">
        <v>146</v>
      </c>
      <c r="E18" s="152">
        <v>11833.44</v>
      </c>
      <c r="F18" s="152">
        <v>11833.44</v>
      </c>
      <c r="G18" s="152">
        <v>0</v>
      </c>
      <c r="H18" s="152">
        <v>1151154.6</v>
      </c>
      <c r="I18" s="152">
        <v>1151154.6</v>
      </c>
      <c r="J18" s="152">
        <v>0</v>
      </c>
      <c r="K18" s="152">
        <v>1162988.04</v>
      </c>
      <c r="L18" s="152">
        <v>1162988.04</v>
      </c>
      <c r="M18" s="152">
        <v>1162988.04</v>
      </c>
      <c r="N18" s="152">
        <v>0</v>
      </c>
      <c r="O18" s="152">
        <v>0</v>
      </c>
      <c r="P18" s="152">
        <v>0</v>
      </c>
      <c r="Q18" s="152">
        <v>0</v>
      </c>
      <c r="R18" s="152">
        <v>0</v>
      </c>
      <c r="S18" s="152">
        <v>0</v>
      </c>
      <c r="T18" s="152">
        <v>0</v>
      </c>
    </row>
    <row r="19" ht="19.5" customHeight="1" spans="1:20">
      <c r="A19" s="153" t="s">
        <v>147</v>
      </c>
      <c r="B19" s="153"/>
      <c r="C19" s="153"/>
      <c r="D19" s="153" t="s">
        <v>148</v>
      </c>
      <c r="E19" s="152">
        <v>27000</v>
      </c>
      <c r="F19" s="152">
        <v>27000</v>
      </c>
      <c r="G19" s="152">
        <v>0</v>
      </c>
      <c r="H19" s="152">
        <v>177631.46</v>
      </c>
      <c r="I19" s="152">
        <v>177631.46</v>
      </c>
      <c r="J19" s="152">
        <v>0</v>
      </c>
      <c r="K19" s="152">
        <v>204631.46</v>
      </c>
      <c r="L19" s="152">
        <v>204631.46</v>
      </c>
      <c r="M19" s="152">
        <v>204631.46</v>
      </c>
      <c r="N19" s="152">
        <v>0</v>
      </c>
      <c r="O19" s="152">
        <v>0</v>
      </c>
      <c r="P19" s="152">
        <v>0</v>
      </c>
      <c r="Q19" s="152">
        <v>0</v>
      </c>
      <c r="R19" s="152">
        <v>0</v>
      </c>
      <c r="S19" s="152">
        <v>0</v>
      </c>
      <c r="T19" s="152">
        <v>0</v>
      </c>
    </row>
    <row r="20" ht="19.5" customHeight="1" spans="1:20">
      <c r="A20" s="153" t="s">
        <v>149</v>
      </c>
      <c r="B20" s="153"/>
      <c r="C20" s="153"/>
      <c r="D20" s="153" t="s">
        <v>150</v>
      </c>
      <c r="E20" s="152">
        <v>4490.21</v>
      </c>
      <c r="F20" s="152">
        <v>4490.21</v>
      </c>
      <c r="G20" s="152">
        <v>0</v>
      </c>
      <c r="H20" s="152">
        <v>1121725.05</v>
      </c>
      <c r="I20" s="152">
        <v>1121725.05</v>
      </c>
      <c r="J20" s="152">
        <v>0</v>
      </c>
      <c r="K20" s="152">
        <v>1126215.26</v>
      </c>
      <c r="L20" s="152">
        <v>1126215.26</v>
      </c>
      <c r="M20" s="152">
        <v>1126215.26</v>
      </c>
      <c r="N20" s="152">
        <v>0</v>
      </c>
      <c r="O20" s="152">
        <v>0</v>
      </c>
      <c r="P20" s="152">
        <v>0</v>
      </c>
      <c r="Q20" s="152">
        <v>0</v>
      </c>
      <c r="R20" s="152">
        <v>0</v>
      </c>
      <c r="S20" s="152">
        <v>0</v>
      </c>
      <c r="T20" s="152">
        <v>0</v>
      </c>
    </row>
    <row r="21" ht="19.5" customHeight="1" spans="1:20">
      <c r="A21" s="153" t="s">
        <v>151</v>
      </c>
      <c r="B21" s="153"/>
      <c r="C21" s="153"/>
      <c r="D21" s="153" t="s">
        <v>152</v>
      </c>
      <c r="E21" s="152">
        <v>4490.21</v>
      </c>
      <c r="F21" s="152">
        <v>4490.21</v>
      </c>
      <c r="G21" s="152">
        <v>0</v>
      </c>
      <c r="H21" s="152">
        <v>1121725.05</v>
      </c>
      <c r="I21" s="152">
        <v>1121725.05</v>
      </c>
      <c r="J21" s="152">
        <v>0</v>
      </c>
      <c r="K21" s="152">
        <v>1126215.26</v>
      </c>
      <c r="L21" s="152">
        <v>1126215.26</v>
      </c>
      <c r="M21" s="152">
        <v>1126215.26</v>
      </c>
      <c r="N21" s="152">
        <v>0</v>
      </c>
      <c r="O21" s="152">
        <v>0</v>
      </c>
      <c r="P21" s="152">
        <v>0</v>
      </c>
      <c r="Q21" s="152">
        <v>0</v>
      </c>
      <c r="R21" s="152">
        <v>0</v>
      </c>
      <c r="S21" s="152">
        <v>0</v>
      </c>
      <c r="T21" s="152">
        <v>0</v>
      </c>
    </row>
    <row r="22" ht="19.5" customHeight="1" spans="1:20">
      <c r="A22" s="153" t="s">
        <v>153</v>
      </c>
      <c r="B22" s="153"/>
      <c r="C22" s="153"/>
      <c r="D22" s="153" t="s">
        <v>154</v>
      </c>
      <c r="E22" s="152">
        <v>4490.21</v>
      </c>
      <c r="F22" s="152">
        <v>4490.21</v>
      </c>
      <c r="G22" s="152">
        <v>0</v>
      </c>
      <c r="H22" s="152">
        <v>566383.53</v>
      </c>
      <c r="I22" s="152">
        <v>566383.53</v>
      </c>
      <c r="J22" s="152">
        <v>0</v>
      </c>
      <c r="K22" s="152">
        <v>570873.74</v>
      </c>
      <c r="L22" s="152">
        <v>570873.74</v>
      </c>
      <c r="M22" s="152">
        <v>570873.74</v>
      </c>
      <c r="N22" s="152">
        <v>0</v>
      </c>
      <c r="O22" s="152">
        <v>0</v>
      </c>
      <c r="P22" s="152">
        <v>0</v>
      </c>
      <c r="Q22" s="152">
        <v>0</v>
      </c>
      <c r="R22" s="152">
        <v>0</v>
      </c>
      <c r="S22" s="152">
        <v>0</v>
      </c>
      <c r="T22" s="152">
        <v>0</v>
      </c>
    </row>
    <row r="23" ht="19.5" customHeight="1" spans="1:20">
      <c r="A23" s="153" t="s">
        <v>155</v>
      </c>
      <c r="B23" s="153"/>
      <c r="C23" s="153"/>
      <c r="D23" s="153" t="s">
        <v>156</v>
      </c>
      <c r="E23" s="152">
        <v>0</v>
      </c>
      <c r="F23" s="152">
        <v>0</v>
      </c>
      <c r="G23" s="152">
        <v>0</v>
      </c>
      <c r="H23" s="152">
        <v>493337.47</v>
      </c>
      <c r="I23" s="152">
        <v>493337.47</v>
      </c>
      <c r="J23" s="152">
        <v>0</v>
      </c>
      <c r="K23" s="152">
        <v>493337.47</v>
      </c>
      <c r="L23" s="152">
        <v>493337.47</v>
      </c>
      <c r="M23" s="152">
        <v>493337.47</v>
      </c>
      <c r="N23" s="152">
        <v>0</v>
      </c>
      <c r="O23" s="152">
        <v>0</v>
      </c>
      <c r="P23" s="152">
        <v>0</v>
      </c>
      <c r="Q23" s="152">
        <v>0</v>
      </c>
      <c r="R23" s="152">
        <v>0</v>
      </c>
      <c r="S23" s="152">
        <v>0</v>
      </c>
      <c r="T23" s="152">
        <v>0</v>
      </c>
    </row>
    <row r="24" ht="19.5" customHeight="1" spans="1:20">
      <c r="A24" s="153" t="s">
        <v>157</v>
      </c>
      <c r="B24" s="153"/>
      <c r="C24" s="153"/>
      <c r="D24" s="153" t="s">
        <v>158</v>
      </c>
      <c r="E24" s="152">
        <v>0</v>
      </c>
      <c r="F24" s="152">
        <v>0</v>
      </c>
      <c r="G24" s="152">
        <v>0</v>
      </c>
      <c r="H24" s="152">
        <v>62004.05</v>
      </c>
      <c r="I24" s="152">
        <v>62004.05</v>
      </c>
      <c r="J24" s="152">
        <v>0</v>
      </c>
      <c r="K24" s="152">
        <v>62004.05</v>
      </c>
      <c r="L24" s="152">
        <v>62004.05</v>
      </c>
      <c r="M24" s="152">
        <v>62004.05</v>
      </c>
      <c r="N24" s="152">
        <v>0</v>
      </c>
      <c r="O24" s="152">
        <v>0</v>
      </c>
      <c r="P24" s="152">
        <v>0</v>
      </c>
      <c r="Q24" s="152">
        <v>0</v>
      </c>
      <c r="R24" s="152">
        <v>0</v>
      </c>
      <c r="S24" s="152">
        <v>0</v>
      </c>
      <c r="T24" s="152">
        <v>0</v>
      </c>
    </row>
    <row r="25" ht="19.5" customHeight="1" spans="1:20">
      <c r="A25" s="153" t="s">
        <v>159</v>
      </c>
      <c r="B25" s="153"/>
      <c r="C25" s="153"/>
      <c r="D25" s="153" t="s">
        <v>160</v>
      </c>
      <c r="E25" s="152">
        <v>0</v>
      </c>
      <c r="F25" s="152">
        <v>0</v>
      </c>
      <c r="G25" s="152">
        <v>0</v>
      </c>
      <c r="H25" s="152">
        <v>1094960</v>
      </c>
      <c r="I25" s="152">
        <v>1094960</v>
      </c>
      <c r="J25" s="152">
        <v>0</v>
      </c>
      <c r="K25" s="152">
        <v>1094960</v>
      </c>
      <c r="L25" s="152">
        <v>1094960</v>
      </c>
      <c r="M25" s="152">
        <v>1094960</v>
      </c>
      <c r="N25" s="152">
        <v>0</v>
      </c>
      <c r="O25" s="152">
        <v>0</v>
      </c>
      <c r="P25" s="152">
        <v>0</v>
      </c>
      <c r="Q25" s="152">
        <v>0</v>
      </c>
      <c r="R25" s="152">
        <v>0</v>
      </c>
      <c r="S25" s="152">
        <v>0</v>
      </c>
      <c r="T25" s="152">
        <v>0</v>
      </c>
    </row>
    <row r="26" ht="19.5" customHeight="1" spans="1:20">
      <c r="A26" s="153" t="s">
        <v>161</v>
      </c>
      <c r="B26" s="153"/>
      <c r="C26" s="153"/>
      <c r="D26" s="153" t="s">
        <v>162</v>
      </c>
      <c r="E26" s="152">
        <v>0</v>
      </c>
      <c r="F26" s="152">
        <v>0</v>
      </c>
      <c r="G26" s="152">
        <v>0</v>
      </c>
      <c r="H26" s="152">
        <v>1094960</v>
      </c>
      <c r="I26" s="152">
        <v>1094960</v>
      </c>
      <c r="J26" s="152">
        <v>0</v>
      </c>
      <c r="K26" s="152">
        <v>1094960</v>
      </c>
      <c r="L26" s="152">
        <v>1094960</v>
      </c>
      <c r="M26" s="152">
        <v>1094960</v>
      </c>
      <c r="N26" s="152">
        <v>0</v>
      </c>
      <c r="O26" s="152">
        <v>0</v>
      </c>
      <c r="P26" s="152">
        <v>0</v>
      </c>
      <c r="Q26" s="152">
        <v>0</v>
      </c>
      <c r="R26" s="152">
        <v>0</v>
      </c>
      <c r="S26" s="152">
        <v>0</v>
      </c>
      <c r="T26" s="152">
        <v>0</v>
      </c>
    </row>
    <row r="27" ht="19.5" customHeight="1" spans="1:20">
      <c r="A27" s="153" t="s">
        <v>163</v>
      </c>
      <c r="B27" s="153"/>
      <c r="C27" s="153"/>
      <c r="D27" s="153" t="s">
        <v>164</v>
      </c>
      <c r="E27" s="152">
        <v>0</v>
      </c>
      <c r="F27" s="152">
        <v>0</v>
      </c>
      <c r="G27" s="152">
        <v>0</v>
      </c>
      <c r="H27" s="152">
        <v>1094960</v>
      </c>
      <c r="I27" s="152">
        <v>1094960</v>
      </c>
      <c r="J27" s="152">
        <v>0</v>
      </c>
      <c r="K27" s="152">
        <v>1094960</v>
      </c>
      <c r="L27" s="152">
        <v>1094960</v>
      </c>
      <c r="M27" s="152">
        <v>1094960</v>
      </c>
      <c r="N27" s="152">
        <v>0</v>
      </c>
      <c r="O27" s="152">
        <v>0</v>
      </c>
      <c r="P27" s="152">
        <v>0</v>
      </c>
      <c r="Q27" s="152">
        <v>0</v>
      </c>
      <c r="R27" s="152">
        <v>0</v>
      </c>
      <c r="S27" s="152">
        <v>0</v>
      </c>
      <c r="T27" s="152">
        <v>0</v>
      </c>
    </row>
    <row r="28" ht="19.5" customHeight="1" spans="1:20">
      <c r="A28" s="153" t="s">
        <v>205</v>
      </c>
      <c r="B28" s="153"/>
      <c r="C28" s="153"/>
      <c r="D28" s="153"/>
      <c r="E28" s="153"/>
      <c r="F28" s="153"/>
      <c r="G28" s="153"/>
      <c r="H28" s="153"/>
      <c r="I28" s="153"/>
      <c r="J28" s="153"/>
      <c r="K28" s="153"/>
      <c r="L28" s="153"/>
      <c r="M28" s="153"/>
      <c r="N28" s="153"/>
      <c r="O28" s="153"/>
      <c r="P28" s="153"/>
      <c r="Q28" s="153"/>
      <c r="R28" s="153"/>
      <c r="S28" s="153"/>
      <c r="T28" s="153"/>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13" sqref="E13"/>
    </sheetView>
  </sheetViews>
  <sheetFormatPr defaultColWidth="9" defaultRowHeight="13.5"/>
  <cols>
    <col min="1" max="1" width="6.125" style="149" customWidth="1"/>
    <col min="2" max="2" width="32.875" style="149" customWidth="1"/>
    <col min="3" max="3" width="20.125" style="149" customWidth="1"/>
    <col min="4" max="4" width="6.125" style="149" customWidth="1"/>
    <col min="5" max="5" width="22.75" style="149" customWidth="1"/>
    <col min="6" max="6" width="19.375" style="149" customWidth="1"/>
    <col min="7" max="7" width="6.125" style="149" customWidth="1"/>
    <col min="8" max="8" width="36.875" style="149" customWidth="1"/>
    <col min="9" max="9" width="17.125" style="149" customWidth="1"/>
    <col min="10" max="16384" width="9" style="149"/>
  </cols>
  <sheetData>
    <row r="1" ht="27" spans="5:5">
      <c r="E1" s="154" t="s">
        <v>206</v>
      </c>
    </row>
    <row r="2" spans="9:9">
      <c r="I2" s="155" t="s">
        <v>207</v>
      </c>
    </row>
    <row r="3" spans="1:9">
      <c r="A3" s="155" t="s">
        <v>2</v>
      </c>
      <c r="I3" s="155" t="s">
        <v>3</v>
      </c>
    </row>
    <row r="4" ht="19.5" customHeight="1" spans="1:9">
      <c r="A4" s="150" t="s">
        <v>202</v>
      </c>
      <c r="B4" s="150"/>
      <c r="C4" s="150"/>
      <c r="D4" s="150" t="s">
        <v>201</v>
      </c>
      <c r="E4" s="150"/>
      <c r="F4" s="150"/>
      <c r="G4" s="150"/>
      <c r="H4" s="150"/>
      <c r="I4" s="150"/>
    </row>
    <row r="5" ht="19.5" customHeight="1" spans="1:9">
      <c r="A5" s="150" t="s">
        <v>208</v>
      </c>
      <c r="B5" s="150" t="s">
        <v>122</v>
      </c>
      <c r="C5" s="150" t="s">
        <v>8</v>
      </c>
      <c r="D5" s="150" t="s">
        <v>208</v>
      </c>
      <c r="E5" s="150" t="s">
        <v>122</v>
      </c>
      <c r="F5" s="150" t="s">
        <v>8</v>
      </c>
      <c r="G5" s="150" t="s">
        <v>208</v>
      </c>
      <c r="H5" s="150" t="s">
        <v>122</v>
      </c>
      <c r="I5" s="150" t="s">
        <v>8</v>
      </c>
    </row>
    <row r="6" ht="19.5" customHeight="1" spans="1:9">
      <c r="A6" s="150"/>
      <c r="B6" s="150"/>
      <c r="C6" s="150"/>
      <c r="D6" s="150"/>
      <c r="E6" s="150"/>
      <c r="F6" s="150"/>
      <c r="G6" s="150"/>
      <c r="H6" s="150"/>
      <c r="I6" s="150"/>
    </row>
    <row r="7" ht="19.5" customHeight="1" spans="1:9">
      <c r="A7" s="153" t="s">
        <v>209</v>
      </c>
      <c r="B7" s="153" t="s">
        <v>210</v>
      </c>
      <c r="C7" s="152">
        <v>15521729.08</v>
      </c>
      <c r="D7" s="153" t="s">
        <v>211</v>
      </c>
      <c r="E7" s="153" t="s">
        <v>212</v>
      </c>
      <c r="F7" s="152">
        <v>94070675.44</v>
      </c>
      <c r="G7" s="153" t="s">
        <v>213</v>
      </c>
      <c r="H7" s="153" t="s">
        <v>214</v>
      </c>
      <c r="I7" s="152">
        <v>0</v>
      </c>
    </row>
    <row r="8" ht="19.5" customHeight="1" spans="1:9">
      <c r="A8" s="153" t="s">
        <v>215</v>
      </c>
      <c r="B8" s="153" t="s">
        <v>216</v>
      </c>
      <c r="C8" s="152">
        <v>2609602</v>
      </c>
      <c r="D8" s="153" t="s">
        <v>217</v>
      </c>
      <c r="E8" s="153" t="s">
        <v>218</v>
      </c>
      <c r="F8" s="152">
        <v>64147.43</v>
      </c>
      <c r="G8" s="153" t="s">
        <v>219</v>
      </c>
      <c r="H8" s="153" t="s">
        <v>220</v>
      </c>
      <c r="I8" s="152">
        <v>0</v>
      </c>
    </row>
    <row r="9" ht="19.5" customHeight="1" spans="1:9">
      <c r="A9" s="153" t="s">
        <v>221</v>
      </c>
      <c r="B9" s="153" t="s">
        <v>222</v>
      </c>
      <c r="C9" s="152">
        <v>3676975</v>
      </c>
      <c r="D9" s="153" t="s">
        <v>223</v>
      </c>
      <c r="E9" s="153" t="s">
        <v>224</v>
      </c>
      <c r="F9" s="152">
        <v>0</v>
      </c>
      <c r="G9" s="153" t="s">
        <v>225</v>
      </c>
      <c r="H9" s="153" t="s">
        <v>226</v>
      </c>
      <c r="I9" s="152">
        <v>0</v>
      </c>
    </row>
    <row r="10" ht="19.5" customHeight="1" spans="1:9">
      <c r="A10" s="153" t="s">
        <v>227</v>
      </c>
      <c r="B10" s="153" t="s">
        <v>228</v>
      </c>
      <c r="C10" s="152">
        <v>2815321.6</v>
      </c>
      <c r="D10" s="153" t="s">
        <v>229</v>
      </c>
      <c r="E10" s="153" t="s">
        <v>230</v>
      </c>
      <c r="F10" s="152">
        <v>0</v>
      </c>
      <c r="G10" s="153" t="s">
        <v>231</v>
      </c>
      <c r="H10" s="153" t="s">
        <v>232</v>
      </c>
      <c r="I10" s="152">
        <v>0</v>
      </c>
    </row>
    <row r="11" ht="19.5" customHeight="1" spans="1:9">
      <c r="A11" s="153" t="s">
        <v>233</v>
      </c>
      <c r="B11" s="153" t="s">
        <v>234</v>
      </c>
      <c r="C11" s="152">
        <v>0</v>
      </c>
      <c r="D11" s="153" t="s">
        <v>235</v>
      </c>
      <c r="E11" s="153" t="s">
        <v>236</v>
      </c>
      <c r="F11" s="152">
        <v>0</v>
      </c>
      <c r="G11" s="153" t="s">
        <v>237</v>
      </c>
      <c r="H11" s="153" t="s">
        <v>238</v>
      </c>
      <c r="I11" s="152">
        <v>0</v>
      </c>
    </row>
    <row r="12" ht="19.5" customHeight="1" spans="1:9">
      <c r="A12" s="153" t="s">
        <v>239</v>
      </c>
      <c r="B12" s="153" t="s">
        <v>240</v>
      </c>
      <c r="C12" s="152">
        <v>213734.4</v>
      </c>
      <c r="D12" s="153" t="s">
        <v>241</v>
      </c>
      <c r="E12" s="153" t="s">
        <v>242</v>
      </c>
      <c r="F12" s="152">
        <v>295568.86</v>
      </c>
      <c r="G12" s="153" t="s">
        <v>243</v>
      </c>
      <c r="H12" s="153" t="s">
        <v>244</v>
      </c>
      <c r="I12" s="152">
        <v>0</v>
      </c>
    </row>
    <row r="13" ht="19.5" customHeight="1" spans="1:9">
      <c r="A13" s="153" t="s">
        <v>245</v>
      </c>
      <c r="B13" s="153" t="s">
        <v>246</v>
      </c>
      <c r="C13" s="152">
        <v>1162988.04</v>
      </c>
      <c r="D13" s="153" t="s">
        <v>247</v>
      </c>
      <c r="E13" s="153" t="s">
        <v>248</v>
      </c>
      <c r="F13" s="152">
        <v>1283039.33</v>
      </c>
      <c r="G13" s="153" t="s">
        <v>249</v>
      </c>
      <c r="H13" s="153" t="s">
        <v>250</v>
      </c>
      <c r="I13" s="152">
        <v>0</v>
      </c>
    </row>
    <row r="14" ht="19.5" customHeight="1" spans="1:9">
      <c r="A14" s="153" t="s">
        <v>251</v>
      </c>
      <c r="B14" s="153" t="s">
        <v>252</v>
      </c>
      <c r="C14" s="152">
        <v>204631.46</v>
      </c>
      <c r="D14" s="153" t="s">
        <v>253</v>
      </c>
      <c r="E14" s="153" t="s">
        <v>254</v>
      </c>
      <c r="F14" s="152">
        <v>41310.9</v>
      </c>
      <c r="G14" s="153" t="s">
        <v>255</v>
      </c>
      <c r="H14" s="153" t="s">
        <v>256</v>
      </c>
      <c r="I14" s="152">
        <v>0</v>
      </c>
    </row>
    <row r="15" ht="19.5" customHeight="1" spans="1:9">
      <c r="A15" s="153" t="s">
        <v>257</v>
      </c>
      <c r="B15" s="153" t="s">
        <v>258</v>
      </c>
      <c r="C15" s="152">
        <v>570873.74</v>
      </c>
      <c r="D15" s="153" t="s">
        <v>259</v>
      </c>
      <c r="E15" s="153" t="s">
        <v>260</v>
      </c>
      <c r="F15" s="152">
        <v>0</v>
      </c>
      <c r="G15" s="153" t="s">
        <v>261</v>
      </c>
      <c r="H15" s="153" t="s">
        <v>262</v>
      </c>
      <c r="I15" s="152">
        <v>0</v>
      </c>
    </row>
    <row r="16" ht="19.5" customHeight="1" spans="1:9">
      <c r="A16" s="153" t="s">
        <v>263</v>
      </c>
      <c r="B16" s="153" t="s">
        <v>264</v>
      </c>
      <c r="C16" s="152">
        <v>493337.47</v>
      </c>
      <c r="D16" s="153" t="s">
        <v>265</v>
      </c>
      <c r="E16" s="153" t="s">
        <v>266</v>
      </c>
      <c r="F16" s="152">
        <v>0</v>
      </c>
      <c r="G16" s="153" t="s">
        <v>267</v>
      </c>
      <c r="H16" s="153" t="s">
        <v>268</v>
      </c>
      <c r="I16" s="152">
        <v>0</v>
      </c>
    </row>
    <row r="17" ht="19.5" customHeight="1" spans="1:9">
      <c r="A17" s="153" t="s">
        <v>269</v>
      </c>
      <c r="B17" s="153" t="s">
        <v>270</v>
      </c>
      <c r="C17" s="152">
        <v>190620.06</v>
      </c>
      <c r="D17" s="153" t="s">
        <v>271</v>
      </c>
      <c r="E17" s="153" t="s">
        <v>272</v>
      </c>
      <c r="F17" s="152">
        <v>62095</v>
      </c>
      <c r="G17" s="153" t="s">
        <v>273</v>
      </c>
      <c r="H17" s="153" t="s">
        <v>274</v>
      </c>
      <c r="I17" s="152">
        <v>0</v>
      </c>
    </row>
    <row r="18" ht="19.5" customHeight="1" spans="1:9">
      <c r="A18" s="153" t="s">
        <v>275</v>
      </c>
      <c r="B18" s="153" t="s">
        <v>276</v>
      </c>
      <c r="C18" s="152">
        <v>1094960</v>
      </c>
      <c r="D18" s="153" t="s">
        <v>277</v>
      </c>
      <c r="E18" s="153" t="s">
        <v>278</v>
      </c>
      <c r="F18" s="152">
        <v>0</v>
      </c>
      <c r="G18" s="153" t="s">
        <v>279</v>
      </c>
      <c r="H18" s="153" t="s">
        <v>280</v>
      </c>
      <c r="I18" s="152">
        <v>0</v>
      </c>
    </row>
    <row r="19" ht="19.5" customHeight="1" spans="1:9">
      <c r="A19" s="153" t="s">
        <v>281</v>
      </c>
      <c r="B19" s="153" t="s">
        <v>282</v>
      </c>
      <c r="C19" s="152">
        <v>0</v>
      </c>
      <c r="D19" s="153" t="s">
        <v>283</v>
      </c>
      <c r="E19" s="153" t="s">
        <v>284</v>
      </c>
      <c r="F19" s="152">
        <v>0</v>
      </c>
      <c r="G19" s="153" t="s">
        <v>285</v>
      </c>
      <c r="H19" s="153" t="s">
        <v>286</v>
      </c>
      <c r="I19" s="152">
        <v>0</v>
      </c>
    </row>
    <row r="20" ht="19.5" customHeight="1" spans="1:9">
      <c r="A20" s="153" t="s">
        <v>287</v>
      </c>
      <c r="B20" s="153" t="s">
        <v>288</v>
      </c>
      <c r="C20" s="152">
        <v>2488685.31</v>
      </c>
      <c r="D20" s="153" t="s">
        <v>289</v>
      </c>
      <c r="E20" s="153" t="s">
        <v>290</v>
      </c>
      <c r="F20" s="152">
        <v>87030000</v>
      </c>
      <c r="G20" s="153" t="s">
        <v>291</v>
      </c>
      <c r="H20" s="153" t="s">
        <v>292</v>
      </c>
      <c r="I20" s="152">
        <v>0</v>
      </c>
    </row>
    <row r="21" ht="19.5" customHeight="1" spans="1:9">
      <c r="A21" s="153" t="s">
        <v>293</v>
      </c>
      <c r="B21" s="153" t="s">
        <v>294</v>
      </c>
      <c r="C21" s="152">
        <v>884400</v>
      </c>
      <c r="D21" s="153" t="s">
        <v>295</v>
      </c>
      <c r="E21" s="153" t="s">
        <v>296</v>
      </c>
      <c r="F21" s="152">
        <v>0</v>
      </c>
      <c r="G21" s="153" t="s">
        <v>297</v>
      </c>
      <c r="H21" s="153" t="s">
        <v>298</v>
      </c>
      <c r="I21" s="152">
        <v>0</v>
      </c>
    </row>
    <row r="22" ht="19.5" customHeight="1" spans="1:9">
      <c r="A22" s="153" t="s">
        <v>299</v>
      </c>
      <c r="B22" s="153" t="s">
        <v>300</v>
      </c>
      <c r="C22" s="152">
        <v>0</v>
      </c>
      <c r="D22" s="153" t="s">
        <v>301</v>
      </c>
      <c r="E22" s="153" t="s">
        <v>302</v>
      </c>
      <c r="F22" s="152">
        <v>0</v>
      </c>
      <c r="G22" s="153" t="s">
        <v>303</v>
      </c>
      <c r="H22" s="153" t="s">
        <v>304</v>
      </c>
      <c r="I22" s="152">
        <v>0</v>
      </c>
    </row>
    <row r="23" ht="19.5" customHeight="1" spans="1:9">
      <c r="A23" s="153" t="s">
        <v>305</v>
      </c>
      <c r="B23" s="153" t="s">
        <v>306</v>
      </c>
      <c r="C23" s="152">
        <v>0</v>
      </c>
      <c r="D23" s="153" t="s">
        <v>307</v>
      </c>
      <c r="E23" s="153" t="s">
        <v>308</v>
      </c>
      <c r="F23" s="152">
        <v>0</v>
      </c>
      <c r="G23" s="153" t="s">
        <v>309</v>
      </c>
      <c r="H23" s="153" t="s">
        <v>310</v>
      </c>
      <c r="I23" s="152">
        <v>0</v>
      </c>
    </row>
    <row r="24" ht="19.5" customHeight="1" spans="1:9">
      <c r="A24" s="153" t="s">
        <v>311</v>
      </c>
      <c r="B24" s="153" t="s">
        <v>312</v>
      </c>
      <c r="C24" s="152">
        <v>0</v>
      </c>
      <c r="D24" s="153" t="s">
        <v>313</v>
      </c>
      <c r="E24" s="153" t="s">
        <v>314</v>
      </c>
      <c r="F24" s="152">
        <v>0</v>
      </c>
      <c r="G24" s="153" t="s">
        <v>315</v>
      </c>
      <c r="H24" s="153" t="s">
        <v>316</v>
      </c>
      <c r="I24" s="152">
        <v>0</v>
      </c>
    </row>
    <row r="25" ht="19.5" customHeight="1" spans="1:9">
      <c r="A25" s="153" t="s">
        <v>317</v>
      </c>
      <c r="B25" s="153" t="s">
        <v>318</v>
      </c>
      <c r="C25" s="152">
        <v>0</v>
      </c>
      <c r="D25" s="153" t="s">
        <v>319</v>
      </c>
      <c r="E25" s="153" t="s">
        <v>320</v>
      </c>
      <c r="F25" s="152">
        <v>0</v>
      </c>
      <c r="G25" s="153" t="s">
        <v>321</v>
      </c>
      <c r="H25" s="153" t="s">
        <v>322</v>
      </c>
      <c r="I25" s="152">
        <v>0</v>
      </c>
    </row>
    <row r="26" ht="19.5" customHeight="1" spans="1:9">
      <c r="A26" s="153" t="s">
        <v>323</v>
      </c>
      <c r="B26" s="153" t="s">
        <v>324</v>
      </c>
      <c r="C26" s="152">
        <v>884400</v>
      </c>
      <c r="D26" s="153" t="s">
        <v>325</v>
      </c>
      <c r="E26" s="153" t="s">
        <v>326</v>
      </c>
      <c r="F26" s="152">
        <v>0</v>
      </c>
      <c r="G26" s="153" t="s">
        <v>327</v>
      </c>
      <c r="H26" s="153" t="s">
        <v>328</v>
      </c>
      <c r="I26" s="152">
        <v>0</v>
      </c>
    </row>
    <row r="27" ht="19.5" customHeight="1" spans="1:9">
      <c r="A27" s="153" t="s">
        <v>329</v>
      </c>
      <c r="B27" s="153" t="s">
        <v>330</v>
      </c>
      <c r="C27" s="152">
        <v>0</v>
      </c>
      <c r="D27" s="153" t="s">
        <v>331</v>
      </c>
      <c r="E27" s="153" t="s">
        <v>332</v>
      </c>
      <c r="F27" s="152">
        <v>0</v>
      </c>
      <c r="G27" s="153" t="s">
        <v>333</v>
      </c>
      <c r="H27" s="153" t="s">
        <v>334</v>
      </c>
      <c r="I27" s="152">
        <v>0</v>
      </c>
    </row>
    <row r="28" ht="19.5" customHeight="1" spans="1:9">
      <c r="A28" s="153" t="s">
        <v>335</v>
      </c>
      <c r="B28" s="153" t="s">
        <v>336</v>
      </c>
      <c r="C28" s="152">
        <v>0</v>
      </c>
      <c r="D28" s="153" t="s">
        <v>337</v>
      </c>
      <c r="E28" s="153" t="s">
        <v>338</v>
      </c>
      <c r="F28" s="152">
        <v>0</v>
      </c>
      <c r="G28" s="153" t="s">
        <v>339</v>
      </c>
      <c r="H28" s="153" t="s">
        <v>340</v>
      </c>
      <c r="I28" s="152">
        <v>0</v>
      </c>
    </row>
    <row r="29" ht="19.5" customHeight="1" spans="1:9">
      <c r="A29" s="153" t="s">
        <v>341</v>
      </c>
      <c r="B29" s="153" t="s">
        <v>342</v>
      </c>
      <c r="C29" s="152">
        <v>0</v>
      </c>
      <c r="D29" s="153" t="s">
        <v>343</v>
      </c>
      <c r="E29" s="153" t="s">
        <v>344</v>
      </c>
      <c r="F29" s="152">
        <v>19656</v>
      </c>
      <c r="G29" s="153" t="s">
        <v>345</v>
      </c>
      <c r="H29" s="153" t="s">
        <v>346</v>
      </c>
      <c r="I29" s="152">
        <v>0</v>
      </c>
    </row>
    <row r="30" ht="19.5" customHeight="1" spans="1:9">
      <c r="A30" s="153" t="s">
        <v>347</v>
      </c>
      <c r="B30" s="153" t="s">
        <v>348</v>
      </c>
      <c r="C30" s="152">
        <v>0</v>
      </c>
      <c r="D30" s="153" t="s">
        <v>349</v>
      </c>
      <c r="E30" s="153" t="s">
        <v>350</v>
      </c>
      <c r="F30" s="152">
        <v>273900</v>
      </c>
      <c r="G30" s="153" t="s">
        <v>351</v>
      </c>
      <c r="H30" s="153" t="s">
        <v>352</v>
      </c>
      <c r="I30" s="152">
        <v>0</v>
      </c>
    </row>
    <row r="31" ht="19.5" customHeight="1" spans="1:9">
      <c r="A31" s="153" t="s">
        <v>353</v>
      </c>
      <c r="B31" s="153" t="s">
        <v>354</v>
      </c>
      <c r="C31" s="152">
        <v>0</v>
      </c>
      <c r="D31" s="153" t="s">
        <v>355</v>
      </c>
      <c r="E31" s="153" t="s">
        <v>356</v>
      </c>
      <c r="F31" s="152">
        <v>375575.99</v>
      </c>
      <c r="G31" s="153" t="s">
        <v>357</v>
      </c>
      <c r="H31" s="153" t="s">
        <v>358</v>
      </c>
      <c r="I31" s="152">
        <v>0</v>
      </c>
    </row>
    <row r="32" ht="19.5" customHeight="1" spans="1:9">
      <c r="A32" s="153" t="s">
        <v>359</v>
      </c>
      <c r="B32" s="153" t="s">
        <v>360</v>
      </c>
      <c r="C32" s="152">
        <v>0</v>
      </c>
      <c r="D32" s="153" t="s">
        <v>361</v>
      </c>
      <c r="E32" s="153" t="s">
        <v>362</v>
      </c>
      <c r="F32" s="152">
        <v>536826.6</v>
      </c>
      <c r="G32" s="153" t="s">
        <v>363</v>
      </c>
      <c r="H32" s="153" t="s">
        <v>364</v>
      </c>
      <c r="I32" s="152">
        <v>0</v>
      </c>
    </row>
    <row r="33" ht="19.5" customHeight="1" spans="1:9">
      <c r="A33" s="153" t="s">
        <v>365</v>
      </c>
      <c r="B33" s="153" t="s">
        <v>366</v>
      </c>
      <c r="C33" s="152">
        <v>0</v>
      </c>
      <c r="D33" s="153" t="s">
        <v>367</v>
      </c>
      <c r="E33" s="153" t="s">
        <v>368</v>
      </c>
      <c r="F33" s="152">
        <v>0</v>
      </c>
      <c r="G33" s="153" t="s">
        <v>369</v>
      </c>
      <c r="H33" s="153" t="s">
        <v>370</v>
      </c>
      <c r="I33" s="152">
        <v>0</v>
      </c>
    </row>
    <row r="34" ht="19.5" customHeight="1" spans="1:9">
      <c r="A34" s="153"/>
      <c r="B34" s="153"/>
      <c r="C34" s="157"/>
      <c r="D34" s="153" t="s">
        <v>371</v>
      </c>
      <c r="E34" s="153" t="s">
        <v>372</v>
      </c>
      <c r="F34" s="152">
        <v>4088555.33</v>
      </c>
      <c r="G34" s="153" t="s">
        <v>373</v>
      </c>
      <c r="H34" s="153" t="s">
        <v>374</v>
      </c>
      <c r="I34" s="152">
        <v>0</v>
      </c>
    </row>
    <row r="35" ht="19.5" customHeight="1" spans="1:9">
      <c r="A35" s="153"/>
      <c r="B35" s="153"/>
      <c r="C35" s="157"/>
      <c r="D35" s="153" t="s">
        <v>375</v>
      </c>
      <c r="E35" s="153" t="s">
        <v>376</v>
      </c>
      <c r="F35" s="152">
        <v>0</v>
      </c>
      <c r="G35" s="153" t="s">
        <v>377</v>
      </c>
      <c r="H35" s="153" t="s">
        <v>378</v>
      </c>
      <c r="I35" s="152">
        <v>0</v>
      </c>
    </row>
    <row r="36" ht="19.5" customHeight="1" spans="1:9">
      <c r="A36" s="153"/>
      <c r="B36" s="153"/>
      <c r="C36" s="157"/>
      <c r="D36" s="153" t="s">
        <v>379</v>
      </c>
      <c r="E36" s="153" t="s">
        <v>380</v>
      </c>
      <c r="F36" s="152">
        <v>0</v>
      </c>
      <c r="G36" s="153" t="s">
        <v>381</v>
      </c>
      <c r="H36" s="153" t="s">
        <v>382</v>
      </c>
      <c r="I36" s="152">
        <v>0</v>
      </c>
    </row>
    <row r="37" ht="19.5" customHeight="1" spans="1:9">
      <c r="A37" s="153"/>
      <c r="B37" s="153"/>
      <c r="C37" s="157"/>
      <c r="D37" s="153" t="s">
        <v>383</v>
      </c>
      <c r="E37" s="153" t="s">
        <v>384</v>
      </c>
      <c r="F37" s="152">
        <v>0</v>
      </c>
      <c r="G37" s="153"/>
      <c r="H37" s="153"/>
      <c r="I37" s="157"/>
    </row>
    <row r="38" ht="19.5" customHeight="1" spans="1:9">
      <c r="A38" s="153"/>
      <c r="B38" s="153"/>
      <c r="C38" s="157"/>
      <c r="D38" s="153" t="s">
        <v>385</v>
      </c>
      <c r="E38" s="153" t="s">
        <v>386</v>
      </c>
      <c r="F38" s="152">
        <v>0</v>
      </c>
      <c r="G38" s="153"/>
      <c r="H38" s="153"/>
      <c r="I38" s="157"/>
    </row>
    <row r="39" ht="19.5" customHeight="1" spans="1:9">
      <c r="A39" s="153"/>
      <c r="B39" s="153"/>
      <c r="C39" s="157"/>
      <c r="D39" s="153" t="s">
        <v>387</v>
      </c>
      <c r="E39" s="153" t="s">
        <v>388</v>
      </c>
      <c r="F39" s="152">
        <v>0</v>
      </c>
      <c r="G39" s="153"/>
      <c r="H39" s="153"/>
      <c r="I39" s="157"/>
    </row>
    <row r="40" ht="19.5" customHeight="1" spans="1:9">
      <c r="A40" s="151" t="s">
        <v>389</v>
      </c>
      <c r="B40" s="151"/>
      <c r="C40" s="152">
        <v>16406129.08</v>
      </c>
      <c r="D40" s="151" t="s">
        <v>390</v>
      </c>
      <c r="E40" s="151"/>
      <c r="F40" s="159"/>
      <c r="G40" s="151"/>
      <c r="H40" s="151"/>
      <c r="I40" s="152">
        <v>94070675.44</v>
      </c>
    </row>
    <row r="41" ht="19.5" customHeight="1" spans="1:9">
      <c r="A41" s="153" t="s">
        <v>391</v>
      </c>
      <c r="B41" s="153"/>
      <c r="C41" s="160"/>
      <c r="D41" s="153"/>
      <c r="E41" s="153"/>
      <c r="F41" s="153"/>
      <c r="G41" s="153"/>
      <c r="H41" s="153"/>
      <c r="I41" s="16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G19" sqref="G19"/>
    </sheetView>
  </sheetViews>
  <sheetFormatPr defaultColWidth="9" defaultRowHeight="13.5"/>
  <cols>
    <col min="1" max="1" width="7.75" style="149" customWidth="1"/>
    <col min="2" max="2" width="29.375" style="149" customWidth="1"/>
    <col min="3" max="3" width="16.25" style="149" customWidth="1"/>
    <col min="4" max="4" width="7.75" style="149" customWidth="1"/>
    <col min="5" max="5" width="20" style="149" customWidth="1"/>
    <col min="6" max="6" width="16.25" style="149" customWidth="1"/>
    <col min="7" max="7" width="7.75" style="149" customWidth="1"/>
    <col min="8" max="8" width="23.5" style="149" customWidth="1"/>
    <col min="9" max="9" width="16.25" style="149" customWidth="1"/>
    <col min="10" max="10" width="7.75" style="149" customWidth="1"/>
    <col min="11" max="11" width="36.25" style="149" customWidth="1"/>
    <col min="12" max="12" width="16.25" style="149" customWidth="1"/>
    <col min="13" max="16384" width="9" style="149"/>
  </cols>
  <sheetData>
    <row r="1" ht="27" spans="7:7">
      <c r="G1" s="154" t="s">
        <v>392</v>
      </c>
    </row>
    <row r="2" spans="12:12">
      <c r="L2" s="155" t="s">
        <v>393</v>
      </c>
    </row>
    <row r="3" spans="1:12">
      <c r="A3" s="155" t="s">
        <v>2</v>
      </c>
      <c r="L3" s="155" t="s">
        <v>3</v>
      </c>
    </row>
    <row r="4" ht="15" customHeight="1" spans="1:12">
      <c r="A4" s="151" t="s">
        <v>394</v>
      </c>
      <c r="B4" s="151"/>
      <c r="C4" s="151"/>
      <c r="D4" s="151" t="s">
        <v>201</v>
      </c>
      <c r="E4" s="151"/>
      <c r="F4" s="151"/>
      <c r="G4" s="151"/>
      <c r="H4" s="151"/>
      <c r="I4" s="151"/>
      <c r="J4" s="151"/>
      <c r="K4" s="151"/>
      <c r="L4" s="151"/>
    </row>
    <row r="5" ht="15" customHeight="1" spans="1:12">
      <c r="A5" s="151" t="s">
        <v>208</v>
      </c>
      <c r="B5" s="151" t="s">
        <v>122</v>
      </c>
      <c r="C5" s="151" t="s">
        <v>8</v>
      </c>
      <c r="D5" s="151" t="s">
        <v>208</v>
      </c>
      <c r="E5" s="151" t="s">
        <v>122</v>
      </c>
      <c r="F5" s="151" t="s">
        <v>8</v>
      </c>
      <c r="G5" s="151" t="s">
        <v>208</v>
      </c>
      <c r="H5" s="151" t="s">
        <v>122</v>
      </c>
      <c r="I5" s="151" t="s">
        <v>8</v>
      </c>
      <c r="J5" s="151" t="s">
        <v>208</v>
      </c>
      <c r="K5" s="151" t="s">
        <v>122</v>
      </c>
      <c r="L5" s="151" t="s">
        <v>8</v>
      </c>
    </row>
    <row r="6" ht="15" customHeight="1" spans="1:12">
      <c r="A6" s="153" t="s">
        <v>209</v>
      </c>
      <c r="B6" s="153" t="s">
        <v>210</v>
      </c>
      <c r="C6" s="152">
        <v>0</v>
      </c>
      <c r="D6" s="153" t="s">
        <v>211</v>
      </c>
      <c r="E6" s="153" t="s">
        <v>212</v>
      </c>
      <c r="F6" s="152">
        <v>7559828.8</v>
      </c>
      <c r="G6" s="153" t="s">
        <v>395</v>
      </c>
      <c r="H6" s="153" t="s">
        <v>396</v>
      </c>
      <c r="I6" s="152">
        <v>0</v>
      </c>
      <c r="J6" s="153" t="s">
        <v>397</v>
      </c>
      <c r="K6" s="153" t="s">
        <v>398</v>
      </c>
      <c r="L6" s="152">
        <v>0</v>
      </c>
    </row>
    <row r="7" ht="15" customHeight="1" spans="1:12">
      <c r="A7" s="153" t="s">
        <v>215</v>
      </c>
      <c r="B7" s="153" t="s">
        <v>216</v>
      </c>
      <c r="C7" s="152">
        <v>0</v>
      </c>
      <c r="D7" s="153" t="s">
        <v>217</v>
      </c>
      <c r="E7" s="153" t="s">
        <v>218</v>
      </c>
      <c r="F7" s="152">
        <v>1428660.59</v>
      </c>
      <c r="G7" s="153" t="s">
        <v>399</v>
      </c>
      <c r="H7" s="153" t="s">
        <v>220</v>
      </c>
      <c r="I7" s="152">
        <v>0</v>
      </c>
      <c r="J7" s="153" t="s">
        <v>400</v>
      </c>
      <c r="K7" s="153" t="s">
        <v>401</v>
      </c>
      <c r="L7" s="152">
        <v>0</v>
      </c>
    </row>
    <row r="8" ht="15" customHeight="1" spans="1:12">
      <c r="A8" s="153" t="s">
        <v>221</v>
      </c>
      <c r="B8" s="153" t="s">
        <v>222</v>
      </c>
      <c r="C8" s="152">
        <v>0</v>
      </c>
      <c r="D8" s="153" t="s">
        <v>223</v>
      </c>
      <c r="E8" s="153" t="s">
        <v>224</v>
      </c>
      <c r="F8" s="152">
        <v>0</v>
      </c>
      <c r="G8" s="153" t="s">
        <v>402</v>
      </c>
      <c r="H8" s="153" t="s">
        <v>226</v>
      </c>
      <c r="I8" s="152">
        <v>0</v>
      </c>
      <c r="J8" s="153" t="s">
        <v>403</v>
      </c>
      <c r="K8" s="153" t="s">
        <v>352</v>
      </c>
      <c r="L8" s="152">
        <v>0</v>
      </c>
    </row>
    <row r="9" ht="15" customHeight="1" spans="1:12">
      <c r="A9" s="153" t="s">
        <v>227</v>
      </c>
      <c r="B9" s="153" t="s">
        <v>228</v>
      </c>
      <c r="C9" s="152">
        <v>0</v>
      </c>
      <c r="D9" s="153" t="s">
        <v>229</v>
      </c>
      <c r="E9" s="153" t="s">
        <v>230</v>
      </c>
      <c r="F9" s="152">
        <v>0</v>
      </c>
      <c r="G9" s="153" t="s">
        <v>404</v>
      </c>
      <c r="H9" s="153" t="s">
        <v>232</v>
      </c>
      <c r="I9" s="152">
        <v>0</v>
      </c>
      <c r="J9" s="153" t="s">
        <v>315</v>
      </c>
      <c r="K9" s="153" t="s">
        <v>316</v>
      </c>
      <c r="L9" s="152">
        <v>0</v>
      </c>
    </row>
    <row r="10" ht="15" customHeight="1" spans="1:12">
      <c r="A10" s="153" t="s">
        <v>233</v>
      </c>
      <c r="B10" s="153" t="s">
        <v>234</v>
      </c>
      <c r="C10" s="152">
        <v>0</v>
      </c>
      <c r="D10" s="153" t="s">
        <v>235</v>
      </c>
      <c r="E10" s="153" t="s">
        <v>236</v>
      </c>
      <c r="F10" s="152">
        <v>58647.97</v>
      </c>
      <c r="G10" s="153" t="s">
        <v>405</v>
      </c>
      <c r="H10" s="153" t="s">
        <v>238</v>
      </c>
      <c r="I10" s="152">
        <v>0</v>
      </c>
      <c r="J10" s="153" t="s">
        <v>321</v>
      </c>
      <c r="K10" s="153" t="s">
        <v>322</v>
      </c>
      <c r="L10" s="152">
        <v>0</v>
      </c>
    </row>
    <row r="11" ht="15" customHeight="1" spans="1:12">
      <c r="A11" s="153" t="s">
        <v>239</v>
      </c>
      <c r="B11" s="153" t="s">
        <v>240</v>
      </c>
      <c r="C11" s="152">
        <v>0</v>
      </c>
      <c r="D11" s="153" t="s">
        <v>241</v>
      </c>
      <c r="E11" s="153" t="s">
        <v>242</v>
      </c>
      <c r="F11" s="152">
        <v>0</v>
      </c>
      <c r="G11" s="153" t="s">
        <v>406</v>
      </c>
      <c r="H11" s="153" t="s">
        <v>244</v>
      </c>
      <c r="I11" s="152">
        <v>0</v>
      </c>
      <c r="J11" s="153" t="s">
        <v>327</v>
      </c>
      <c r="K11" s="153" t="s">
        <v>328</v>
      </c>
      <c r="L11" s="152">
        <v>0</v>
      </c>
    </row>
    <row r="12" ht="15" customHeight="1" spans="1:12">
      <c r="A12" s="153" t="s">
        <v>245</v>
      </c>
      <c r="B12" s="153" t="s">
        <v>246</v>
      </c>
      <c r="C12" s="152">
        <v>0</v>
      </c>
      <c r="D12" s="153" t="s">
        <v>247</v>
      </c>
      <c r="E12" s="153" t="s">
        <v>248</v>
      </c>
      <c r="F12" s="152">
        <v>0</v>
      </c>
      <c r="G12" s="153" t="s">
        <v>407</v>
      </c>
      <c r="H12" s="153" t="s">
        <v>250</v>
      </c>
      <c r="I12" s="152">
        <v>0</v>
      </c>
      <c r="J12" s="153" t="s">
        <v>333</v>
      </c>
      <c r="K12" s="153" t="s">
        <v>334</v>
      </c>
      <c r="L12" s="152">
        <v>0</v>
      </c>
    </row>
    <row r="13" ht="15" customHeight="1" spans="1:12">
      <c r="A13" s="153" t="s">
        <v>251</v>
      </c>
      <c r="B13" s="153" t="s">
        <v>252</v>
      </c>
      <c r="C13" s="152">
        <v>0</v>
      </c>
      <c r="D13" s="153" t="s">
        <v>253</v>
      </c>
      <c r="E13" s="153" t="s">
        <v>254</v>
      </c>
      <c r="F13" s="152">
        <v>0</v>
      </c>
      <c r="G13" s="153" t="s">
        <v>408</v>
      </c>
      <c r="H13" s="153" t="s">
        <v>256</v>
      </c>
      <c r="I13" s="152">
        <v>0</v>
      </c>
      <c r="J13" s="153" t="s">
        <v>339</v>
      </c>
      <c r="K13" s="153" t="s">
        <v>340</v>
      </c>
      <c r="L13" s="152">
        <v>0</v>
      </c>
    </row>
    <row r="14" ht="15" customHeight="1" spans="1:12">
      <c r="A14" s="153" t="s">
        <v>257</v>
      </c>
      <c r="B14" s="153" t="s">
        <v>258</v>
      </c>
      <c r="C14" s="152">
        <v>0</v>
      </c>
      <c r="D14" s="153" t="s">
        <v>259</v>
      </c>
      <c r="E14" s="153" t="s">
        <v>260</v>
      </c>
      <c r="F14" s="152">
        <v>0</v>
      </c>
      <c r="G14" s="153" t="s">
        <v>409</v>
      </c>
      <c r="H14" s="153" t="s">
        <v>286</v>
      </c>
      <c r="I14" s="152">
        <v>0</v>
      </c>
      <c r="J14" s="153" t="s">
        <v>345</v>
      </c>
      <c r="K14" s="153" t="s">
        <v>346</v>
      </c>
      <c r="L14" s="158">
        <v>0</v>
      </c>
    </row>
    <row r="15" ht="15" customHeight="1" spans="1:12">
      <c r="A15" s="153" t="s">
        <v>263</v>
      </c>
      <c r="B15" s="153" t="s">
        <v>264</v>
      </c>
      <c r="C15" s="152">
        <v>0</v>
      </c>
      <c r="D15" s="153" t="s">
        <v>265</v>
      </c>
      <c r="E15" s="153" t="s">
        <v>266</v>
      </c>
      <c r="F15" s="152">
        <v>4518040.44</v>
      </c>
      <c r="G15" s="153" t="s">
        <v>410</v>
      </c>
      <c r="H15" s="153" t="s">
        <v>292</v>
      </c>
      <c r="I15" s="152">
        <v>0</v>
      </c>
      <c r="J15" s="153" t="s">
        <v>351</v>
      </c>
      <c r="K15" s="153" t="s">
        <v>352</v>
      </c>
      <c r="L15" s="152">
        <v>0</v>
      </c>
    </row>
    <row r="16" ht="15" customHeight="1" spans="1:12">
      <c r="A16" s="153" t="s">
        <v>269</v>
      </c>
      <c r="B16" s="153" t="s">
        <v>270</v>
      </c>
      <c r="C16" s="152">
        <v>0</v>
      </c>
      <c r="D16" s="153" t="s">
        <v>271</v>
      </c>
      <c r="E16" s="153" t="s">
        <v>272</v>
      </c>
      <c r="F16" s="152">
        <v>0</v>
      </c>
      <c r="G16" s="153" t="s">
        <v>411</v>
      </c>
      <c r="H16" s="153" t="s">
        <v>298</v>
      </c>
      <c r="I16" s="152">
        <v>0</v>
      </c>
      <c r="J16" s="153" t="s">
        <v>412</v>
      </c>
      <c r="K16" s="153" t="s">
        <v>413</v>
      </c>
      <c r="L16" s="152">
        <v>0</v>
      </c>
    </row>
    <row r="17" ht="15" customHeight="1" spans="1:12">
      <c r="A17" s="153" t="s">
        <v>275</v>
      </c>
      <c r="B17" s="153" t="s">
        <v>276</v>
      </c>
      <c r="C17" s="152">
        <v>0</v>
      </c>
      <c r="D17" s="153" t="s">
        <v>277</v>
      </c>
      <c r="E17" s="153" t="s">
        <v>278</v>
      </c>
      <c r="F17" s="152">
        <v>0</v>
      </c>
      <c r="G17" s="153" t="s">
        <v>414</v>
      </c>
      <c r="H17" s="153" t="s">
        <v>304</v>
      </c>
      <c r="I17" s="152">
        <v>0</v>
      </c>
      <c r="J17" s="153" t="s">
        <v>415</v>
      </c>
      <c r="K17" s="153" t="s">
        <v>416</v>
      </c>
      <c r="L17" s="152">
        <v>0</v>
      </c>
    </row>
    <row r="18" ht="15" customHeight="1" spans="1:12">
      <c r="A18" s="153" t="s">
        <v>281</v>
      </c>
      <c r="B18" s="153" t="s">
        <v>282</v>
      </c>
      <c r="C18" s="152">
        <v>0</v>
      </c>
      <c r="D18" s="153" t="s">
        <v>283</v>
      </c>
      <c r="E18" s="153" t="s">
        <v>284</v>
      </c>
      <c r="F18" s="152">
        <v>1165259.2</v>
      </c>
      <c r="G18" s="153" t="s">
        <v>417</v>
      </c>
      <c r="H18" s="153" t="s">
        <v>418</v>
      </c>
      <c r="I18" s="152">
        <v>0</v>
      </c>
      <c r="J18" s="153" t="s">
        <v>419</v>
      </c>
      <c r="K18" s="153" t="s">
        <v>420</v>
      </c>
      <c r="L18" s="152">
        <v>0</v>
      </c>
    </row>
    <row r="19" ht="15" customHeight="1" spans="1:12">
      <c r="A19" s="153" t="s">
        <v>287</v>
      </c>
      <c r="B19" s="153" t="s">
        <v>288</v>
      </c>
      <c r="C19" s="152">
        <v>0</v>
      </c>
      <c r="D19" s="153" t="s">
        <v>289</v>
      </c>
      <c r="E19" s="153" t="s">
        <v>290</v>
      </c>
      <c r="F19" s="152">
        <v>0</v>
      </c>
      <c r="G19" s="153" t="s">
        <v>213</v>
      </c>
      <c r="H19" s="153" t="s">
        <v>214</v>
      </c>
      <c r="I19" s="152">
        <v>45950</v>
      </c>
      <c r="J19" s="153" t="s">
        <v>421</v>
      </c>
      <c r="K19" s="153" t="s">
        <v>422</v>
      </c>
      <c r="L19" s="152">
        <v>0</v>
      </c>
    </row>
    <row r="20" ht="15" customHeight="1" spans="1:12">
      <c r="A20" s="153" t="s">
        <v>293</v>
      </c>
      <c r="B20" s="153" t="s">
        <v>294</v>
      </c>
      <c r="C20" s="152">
        <v>0</v>
      </c>
      <c r="D20" s="153" t="s">
        <v>295</v>
      </c>
      <c r="E20" s="153" t="s">
        <v>296</v>
      </c>
      <c r="F20" s="152">
        <v>0</v>
      </c>
      <c r="G20" s="153" t="s">
        <v>219</v>
      </c>
      <c r="H20" s="153" t="s">
        <v>220</v>
      </c>
      <c r="I20" s="152">
        <v>0</v>
      </c>
      <c r="J20" s="153" t="s">
        <v>357</v>
      </c>
      <c r="K20" s="153" t="s">
        <v>358</v>
      </c>
      <c r="L20" s="152">
        <v>0</v>
      </c>
    </row>
    <row r="21" ht="15" customHeight="1" spans="1:12">
      <c r="A21" s="153" t="s">
        <v>299</v>
      </c>
      <c r="B21" s="153" t="s">
        <v>300</v>
      </c>
      <c r="C21" s="152">
        <v>0</v>
      </c>
      <c r="D21" s="153" t="s">
        <v>301</v>
      </c>
      <c r="E21" s="153" t="s">
        <v>302</v>
      </c>
      <c r="F21" s="152">
        <v>0</v>
      </c>
      <c r="G21" s="153" t="s">
        <v>225</v>
      </c>
      <c r="H21" s="153" t="s">
        <v>226</v>
      </c>
      <c r="I21" s="152">
        <v>45950</v>
      </c>
      <c r="J21" s="153" t="s">
        <v>363</v>
      </c>
      <c r="K21" s="153" t="s">
        <v>364</v>
      </c>
      <c r="L21" s="152">
        <v>0</v>
      </c>
    </row>
    <row r="22" ht="15" customHeight="1" spans="1:12">
      <c r="A22" s="153" t="s">
        <v>305</v>
      </c>
      <c r="B22" s="153" t="s">
        <v>306</v>
      </c>
      <c r="C22" s="152">
        <v>0</v>
      </c>
      <c r="D22" s="153" t="s">
        <v>307</v>
      </c>
      <c r="E22" s="153" t="s">
        <v>308</v>
      </c>
      <c r="F22" s="152">
        <v>31460.6</v>
      </c>
      <c r="G22" s="153" t="s">
        <v>231</v>
      </c>
      <c r="H22" s="153" t="s">
        <v>232</v>
      </c>
      <c r="I22" s="152">
        <v>0</v>
      </c>
      <c r="J22" s="153" t="s">
        <v>369</v>
      </c>
      <c r="K22" s="153" t="s">
        <v>370</v>
      </c>
      <c r="L22" s="152">
        <v>0</v>
      </c>
    </row>
    <row r="23" ht="15" customHeight="1" spans="1:12">
      <c r="A23" s="153" t="s">
        <v>311</v>
      </c>
      <c r="B23" s="153" t="s">
        <v>312</v>
      </c>
      <c r="C23" s="152">
        <v>0</v>
      </c>
      <c r="D23" s="153" t="s">
        <v>313</v>
      </c>
      <c r="E23" s="153" t="s">
        <v>314</v>
      </c>
      <c r="F23" s="152">
        <v>0</v>
      </c>
      <c r="G23" s="153" t="s">
        <v>237</v>
      </c>
      <c r="H23" s="153" t="s">
        <v>238</v>
      </c>
      <c r="I23" s="152">
        <v>0</v>
      </c>
      <c r="J23" s="153" t="s">
        <v>373</v>
      </c>
      <c r="K23" s="153" t="s">
        <v>374</v>
      </c>
      <c r="L23" s="152">
        <v>0</v>
      </c>
    </row>
    <row r="24" ht="15" customHeight="1" spans="1:12">
      <c r="A24" s="153" t="s">
        <v>317</v>
      </c>
      <c r="B24" s="153" t="s">
        <v>318</v>
      </c>
      <c r="C24" s="152">
        <v>0</v>
      </c>
      <c r="D24" s="153" t="s">
        <v>319</v>
      </c>
      <c r="E24" s="153" t="s">
        <v>320</v>
      </c>
      <c r="F24" s="152">
        <v>0</v>
      </c>
      <c r="G24" s="153" t="s">
        <v>243</v>
      </c>
      <c r="H24" s="153" t="s">
        <v>244</v>
      </c>
      <c r="I24" s="152">
        <v>0</v>
      </c>
      <c r="J24" s="153" t="s">
        <v>377</v>
      </c>
      <c r="K24" s="153" t="s">
        <v>378</v>
      </c>
      <c r="L24" s="152">
        <v>0</v>
      </c>
    </row>
    <row r="25" ht="15" customHeight="1" spans="1:12">
      <c r="A25" s="153" t="s">
        <v>323</v>
      </c>
      <c r="B25" s="153" t="s">
        <v>324</v>
      </c>
      <c r="C25" s="152">
        <v>0</v>
      </c>
      <c r="D25" s="153" t="s">
        <v>325</v>
      </c>
      <c r="E25" s="153" t="s">
        <v>326</v>
      </c>
      <c r="F25" s="152">
        <v>0</v>
      </c>
      <c r="G25" s="153" t="s">
        <v>249</v>
      </c>
      <c r="H25" s="153" t="s">
        <v>250</v>
      </c>
      <c r="I25" s="152">
        <v>0</v>
      </c>
      <c r="J25" s="153" t="s">
        <v>381</v>
      </c>
      <c r="K25" s="153" t="s">
        <v>382</v>
      </c>
      <c r="L25" s="152">
        <v>0</v>
      </c>
    </row>
    <row r="26" ht="15" customHeight="1" spans="1:12">
      <c r="A26" s="153" t="s">
        <v>329</v>
      </c>
      <c r="B26" s="153" t="s">
        <v>330</v>
      </c>
      <c r="C26" s="152">
        <v>0</v>
      </c>
      <c r="D26" s="153" t="s">
        <v>331</v>
      </c>
      <c r="E26" s="153" t="s">
        <v>332</v>
      </c>
      <c r="F26" s="152">
        <v>30400</v>
      </c>
      <c r="G26" s="153" t="s">
        <v>255</v>
      </c>
      <c r="H26" s="153" t="s">
        <v>256</v>
      </c>
      <c r="I26" s="152">
        <v>0</v>
      </c>
      <c r="J26" s="153"/>
      <c r="K26" s="153"/>
      <c r="L26" s="157"/>
    </row>
    <row r="27" ht="15" customHeight="1" spans="1:12">
      <c r="A27" s="153" t="s">
        <v>335</v>
      </c>
      <c r="B27" s="153" t="s">
        <v>336</v>
      </c>
      <c r="C27" s="152">
        <v>0</v>
      </c>
      <c r="D27" s="153" t="s">
        <v>337</v>
      </c>
      <c r="E27" s="153" t="s">
        <v>338</v>
      </c>
      <c r="F27" s="152">
        <v>327360</v>
      </c>
      <c r="G27" s="153" t="s">
        <v>261</v>
      </c>
      <c r="H27" s="153" t="s">
        <v>262</v>
      </c>
      <c r="I27" s="152">
        <v>0</v>
      </c>
      <c r="J27" s="153"/>
      <c r="K27" s="153"/>
      <c r="L27" s="157"/>
    </row>
    <row r="28" ht="15" customHeight="1" spans="1:12">
      <c r="A28" s="153" t="s">
        <v>341</v>
      </c>
      <c r="B28" s="153" t="s">
        <v>342</v>
      </c>
      <c r="C28" s="152">
        <v>0</v>
      </c>
      <c r="D28" s="153" t="s">
        <v>343</v>
      </c>
      <c r="E28" s="153" t="s">
        <v>344</v>
      </c>
      <c r="F28" s="152">
        <v>0</v>
      </c>
      <c r="G28" s="153" t="s">
        <v>267</v>
      </c>
      <c r="H28" s="153" t="s">
        <v>268</v>
      </c>
      <c r="I28" s="152">
        <v>0</v>
      </c>
      <c r="J28" s="153"/>
      <c r="K28" s="153"/>
      <c r="L28" s="157"/>
    </row>
    <row r="29" ht="15" customHeight="1" spans="1:12">
      <c r="A29" s="153" t="s">
        <v>347</v>
      </c>
      <c r="B29" s="153" t="s">
        <v>348</v>
      </c>
      <c r="C29" s="152">
        <v>0</v>
      </c>
      <c r="D29" s="153" t="s">
        <v>349</v>
      </c>
      <c r="E29" s="153" t="s">
        <v>350</v>
      </c>
      <c r="F29" s="152">
        <v>0</v>
      </c>
      <c r="G29" s="153" t="s">
        <v>273</v>
      </c>
      <c r="H29" s="153" t="s">
        <v>274</v>
      </c>
      <c r="I29" s="152">
        <v>0</v>
      </c>
      <c r="J29" s="153"/>
      <c r="K29" s="153"/>
      <c r="L29" s="157"/>
    </row>
    <row r="30" ht="15" customHeight="1" spans="1:12">
      <c r="A30" s="153" t="s">
        <v>353</v>
      </c>
      <c r="B30" s="153" t="s">
        <v>354</v>
      </c>
      <c r="C30" s="152">
        <v>0</v>
      </c>
      <c r="D30" s="153" t="s">
        <v>355</v>
      </c>
      <c r="E30" s="153" t="s">
        <v>356</v>
      </c>
      <c r="F30" s="152">
        <v>0</v>
      </c>
      <c r="G30" s="153" t="s">
        <v>279</v>
      </c>
      <c r="H30" s="153" t="s">
        <v>280</v>
      </c>
      <c r="I30" s="152">
        <v>0</v>
      </c>
      <c r="J30" s="153"/>
      <c r="K30" s="153"/>
      <c r="L30" s="157"/>
    </row>
    <row r="31" ht="15" customHeight="1" spans="1:12">
      <c r="A31" s="153" t="s">
        <v>359</v>
      </c>
      <c r="B31" s="153" t="s">
        <v>360</v>
      </c>
      <c r="C31" s="152">
        <v>0</v>
      </c>
      <c r="D31" s="153" t="s">
        <v>361</v>
      </c>
      <c r="E31" s="153" t="s">
        <v>362</v>
      </c>
      <c r="F31" s="152">
        <v>0</v>
      </c>
      <c r="G31" s="153" t="s">
        <v>285</v>
      </c>
      <c r="H31" s="153" t="s">
        <v>286</v>
      </c>
      <c r="I31" s="152">
        <v>0</v>
      </c>
      <c r="J31" s="153"/>
      <c r="K31" s="153"/>
      <c r="L31" s="157"/>
    </row>
    <row r="32" ht="15" customHeight="1" spans="1:12">
      <c r="A32" s="153" t="s">
        <v>365</v>
      </c>
      <c r="B32" s="153" t="s">
        <v>423</v>
      </c>
      <c r="C32" s="152">
        <v>0</v>
      </c>
      <c r="D32" s="153" t="s">
        <v>367</v>
      </c>
      <c r="E32" s="153" t="s">
        <v>368</v>
      </c>
      <c r="F32" s="152">
        <v>0</v>
      </c>
      <c r="G32" s="153" t="s">
        <v>291</v>
      </c>
      <c r="H32" s="153" t="s">
        <v>292</v>
      </c>
      <c r="I32" s="152">
        <v>0</v>
      </c>
      <c r="J32" s="153"/>
      <c r="K32" s="153"/>
      <c r="L32" s="157"/>
    </row>
    <row r="33" ht="15" customHeight="1" spans="1:12">
      <c r="A33" s="153"/>
      <c r="B33" s="153"/>
      <c r="C33" s="156"/>
      <c r="D33" s="153" t="s">
        <v>371</v>
      </c>
      <c r="E33" s="153" t="s">
        <v>372</v>
      </c>
      <c r="F33" s="152">
        <v>0</v>
      </c>
      <c r="G33" s="153" t="s">
        <v>297</v>
      </c>
      <c r="H33" s="153" t="s">
        <v>298</v>
      </c>
      <c r="I33" s="152">
        <v>0</v>
      </c>
      <c r="J33" s="153"/>
      <c r="K33" s="153"/>
      <c r="L33" s="157"/>
    </row>
    <row r="34" ht="15" customHeight="1" spans="1:12">
      <c r="A34" s="153"/>
      <c r="B34" s="153"/>
      <c r="C34" s="157"/>
      <c r="D34" s="153" t="s">
        <v>375</v>
      </c>
      <c r="E34" s="153" t="s">
        <v>376</v>
      </c>
      <c r="F34" s="152">
        <v>0</v>
      </c>
      <c r="G34" s="153" t="s">
        <v>303</v>
      </c>
      <c r="H34" s="153" t="s">
        <v>304</v>
      </c>
      <c r="I34" s="152">
        <v>0</v>
      </c>
      <c r="J34" s="153"/>
      <c r="K34" s="153"/>
      <c r="L34" s="157"/>
    </row>
    <row r="35" ht="15" customHeight="1" spans="1:12">
      <c r="A35" s="153"/>
      <c r="B35" s="153"/>
      <c r="C35" s="157"/>
      <c r="D35" s="153" t="s">
        <v>379</v>
      </c>
      <c r="E35" s="153" t="s">
        <v>380</v>
      </c>
      <c r="F35" s="152">
        <v>0</v>
      </c>
      <c r="G35" s="153" t="s">
        <v>309</v>
      </c>
      <c r="H35" s="153" t="s">
        <v>310</v>
      </c>
      <c r="I35" s="152">
        <v>0</v>
      </c>
      <c r="J35" s="153"/>
      <c r="K35" s="153"/>
      <c r="L35" s="157"/>
    </row>
    <row r="36" ht="15" customHeight="1" spans="1:12">
      <c r="A36" s="153"/>
      <c r="B36" s="153"/>
      <c r="C36" s="157"/>
      <c r="D36" s="153" t="s">
        <v>383</v>
      </c>
      <c r="E36" s="153" t="s">
        <v>384</v>
      </c>
      <c r="F36" s="152">
        <v>0</v>
      </c>
      <c r="G36" s="153"/>
      <c r="H36" s="153"/>
      <c r="I36" s="156"/>
      <c r="J36" s="153"/>
      <c r="K36" s="153"/>
      <c r="L36" s="157"/>
    </row>
    <row r="37" ht="15" customHeight="1" spans="1:12">
      <c r="A37" s="153"/>
      <c r="B37" s="153"/>
      <c r="C37" s="157"/>
      <c r="D37" s="153" t="s">
        <v>385</v>
      </c>
      <c r="E37" s="153" t="s">
        <v>386</v>
      </c>
      <c r="F37" s="152">
        <v>0</v>
      </c>
      <c r="G37" s="153"/>
      <c r="H37" s="153"/>
      <c r="I37" s="157"/>
      <c r="J37" s="153"/>
      <c r="K37" s="153"/>
      <c r="L37" s="157"/>
    </row>
    <row r="38" ht="15" customHeight="1" spans="1:12">
      <c r="A38" s="153"/>
      <c r="B38" s="153"/>
      <c r="C38" s="157"/>
      <c r="D38" s="153" t="s">
        <v>387</v>
      </c>
      <c r="E38" s="153" t="s">
        <v>388</v>
      </c>
      <c r="F38" s="158">
        <v>0</v>
      </c>
      <c r="G38" s="153"/>
      <c r="H38" s="153"/>
      <c r="I38" s="157"/>
      <c r="J38" s="153"/>
      <c r="K38" s="153"/>
      <c r="L38" s="157"/>
    </row>
    <row r="39" ht="15" customHeight="1" spans="1:12">
      <c r="A39" s="153" t="s">
        <v>424</v>
      </c>
      <c r="B39" s="153"/>
      <c r="C39" s="153"/>
      <c r="D39" s="153"/>
      <c r="E39" s="153"/>
      <c r="F39" s="153"/>
      <c r="G39" s="153"/>
      <c r="H39" s="153"/>
      <c r="I39" s="153"/>
      <c r="J39" s="153"/>
      <c r="K39" s="153"/>
      <c r="L39" s="15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style="149" customWidth="1"/>
    <col min="4" max="4" width="32.75" style="149" customWidth="1"/>
    <col min="5" max="8" width="14" style="149" customWidth="1"/>
    <col min="9" max="10" width="15" style="149" customWidth="1"/>
    <col min="11" max="11" width="14" style="149" customWidth="1"/>
    <col min="12" max="13" width="15" style="149" customWidth="1"/>
    <col min="14" max="17" width="14" style="149" customWidth="1"/>
    <col min="18" max="19" width="15" style="149" customWidth="1"/>
    <col min="20" max="20" width="14" style="149" customWidth="1"/>
    <col min="21" max="16384" width="9" style="149"/>
  </cols>
  <sheetData>
    <row r="1" ht="27" spans="11:11">
      <c r="K1" s="154" t="s">
        <v>425</v>
      </c>
    </row>
    <row r="2" ht="14.25" spans="20:20">
      <c r="T2" s="98" t="s">
        <v>426</v>
      </c>
    </row>
    <row r="3" ht="14.25" spans="1:20">
      <c r="A3" s="98" t="s">
        <v>2</v>
      </c>
      <c r="T3" s="98" t="s">
        <v>3</v>
      </c>
    </row>
    <row r="4" ht="19.5" customHeight="1" spans="1:20">
      <c r="A4" s="150" t="s">
        <v>6</v>
      </c>
      <c r="B4" s="150"/>
      <c r="C4" s="150"/>
      <c r="D4" s="150"/>
      <c r="E4" s="150" t="s">
        <v>105</v>
      </c>
      <c r="F4" s="150"/>
      <c r="G4" s="150"/>
      <c r="H4" s="150" t="s">
        <v>197</v>
      </c>
      <c r="I4" s="150"/>
      <c r="J4" s="150"/>
      <c r="K4" s="150" t="s">
        <v>198</v>
      </c>
      <c r="L4" s="150"/>
      <c r="M4" s="150"/>
      <c r="N4" s="150"/>
      <c r="O4" s="150"/>
      <c r="P4" s="150" t="s">
        <v>107</v>
      </c>
      <c r="Q4" s="150"/>
      <c r="R4" s="150"/>
      <c r="S4" s="150"/>
      <c r="T4" s="150"/>
    </row>
    <row r="5" ht="19.5" customHeight="1" spans="1:20">
      <c r="A5" s="150" t="s">
        <v>121</v>
      </c>
      <c r="B5" s="150"/>
      <c r="C5" s="150"/>
      <c r="D5" s="150" t="s">
        <v>122</v>
      </c>
      <c r="E5" s="150" t="s">
        <v>128</v>
      </c>
      <c r="F5" s="150" t="s">
        <v>199</v>
      </c>
      <c r="G5" s="150" t="s">
        <v>200</v>
      </c>
      <c r="H5" s="150" t="s">
        <v>128</v>
      </c>
      <c r="I5" s="150" t="s">
        <v>168</v>
      </c>
      <c r="J5" s="150" t="s">
        <v>169</v>
      </c>
      <c r="K5" s="150" t="s">
        <v>128</v>
      </c>
      <c r="L5" s="150" t="s">
        <v>168</v>
      </c>
      <c r="M5" s="150"/>
      <c r="N5" s="150" t="s">
        <v>168</v>
      </c>
      <c r="O5" s="150" t="s">
        <v>169</v>
      </c>
      <c r="P5" s="150" t="s">
        <v>128</v>
      </c>
      <c r="Q5" s="150" t="s">
        <v>199</v>
      </c>
      <c r="R5" s="150" t="s">
        <v>200</v>
      </c>
      <c r="S5" s="150" t="s">
        <v>200</v>
      </c>
      <c r="T5" s="150"/>
    </row>
    <row r="6" ht="19.5" customHeight="1" spans="1:20">
      <c r="A6" s="150"/>
      <c r="B6" s="150"/>
      <c r="C6" s="150"/>
      <c r="D6" s="150"/>
      <c r="E6" s="150"/>
      <c r="F6" s="150"/>
      <c r="G6" s="150" t="s">
        <v>123</v>
      </c>
      <c r="H6" s="150"/>
      <c r="I6" s="150"/>
      <c r="J6" s="150" t="s">
        <v>123</v>
      </c>
      <c r="K6" s="150"/>
      <c r="L6" s="150" t="s">
        <v>123</v>
      </c>
      <c r="M6" s="150" t="s">
        <v>202</v>
      </c>
      <c r="N6" s="150" t="s">
        <v>201</v>
      </c>
      <c r="O6" s="150" t="s">
        <v>123</v>
      </c>
      <c r="P6" s="150"/>
      <c r="Q6" s="150"/>
      <c r="R6" s="150" t="s">
        <v>123</v>
      </c>
      <c r="S6" s="150" t="s">
        <v>203</v>
      </c>
      <c r="T6" s="150" t="s">
        <v>204</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128</v>
      </c>
      <c r="E9" s="152">
        <v>0</v>
      </c>
      <c r="F9" s="152">
        <v>0</v>
      </c>
      <c r="G9" s="152">
        <v>0</v>
      </c>
      <c r="H9" s="152">
        <v>0</v>
      </c>
      <c r="I9" s="152">
        <v>0</v>
      </c>
      <c r="J9" s="152">
        <v>0</v>
      </c>
      <c r="K9" s="152">
        <v>0</v>
      </c>
      <c r="L9" s="152">
        <v>0</v>
      </c>
      <c r="M9" s="152">
        <v>0</v>
      </c>
      <c r="N9" s="152">
        <v>0</v>
      </c>
      <c r="O9" s="152">
        <v>0</v>
      </c>
      <c r="P9" s="152">
        <v>0</v>
      </c>
      <c r="Q9" s="152">
        <v>0</v>
      </c>
      <c r="R9" s="152">
        <v>0</v>
      </c>
      <c r="S9" s="152">
        <v>0</v>
      </c>
      <c r="T9" s="152">
        <v>0</v>
      </c>
    </row>
    <row r="10" ht="19.5" customHeight="1" spans="1:20">
      <c r="A10" s="153"/>
      <c r="B10" s="153"/>
      <c r="C10" s="153"/>
      <c r="D10" s="153"/>
      <c r="E10" s="152"/>
      <c r="F10" s="152"/>
      <c r="G10" s="152"/>
      <c r="H10" s="152"/>
      <c r="I10" s="152"/>
      <c r="J10" s="152"/>
      <c r="K10" s="152"/>
      <c r="L10" s="152"/>
      <c r="M10" s="152"/>
      <c r="N10" s="152"/>
      <c r="O10" s="152"/>
      <c r="P10" s="152"/>
      <c r="Q10" s="152"/>
      <c r="R10" s="152"/>
      <c r="S10" s="152"/>
      <c r="T10" s="152"/>
    </row>
    <row r="11" ht="19.5" customHeight="1" spans="1:20">
      <c r="A11" s="153" t="s">
        <v>427</v>
      </c>
      <c r="B11" s="153"/>
      <c r="C11" s="153"/>
      <c r="D11" s="153"/>
      <c r="E11" s="153"/>
      <c r="F11" s="153"/>
      <c r="G11" s="153"/>
      <c r="H11" s="153"/>
      <c r="I11" s="153"/>
      <c r="J11" s="153"/>
      <c r="K11" s="153"/>
      <c r="L11" s="153"/>
      <c r="M11" s="153"/>
      <c r="N11" s="153"/>
      <c r="O11" s="153"/>
      <c r="P11" s="153"/>
      <c r="Q11" s="153"/>
      <c r="R11" s="153"/>
      <c r="S11" s="153"/>
      <c r="T11" s="153"/>
    </row>
    <row r="12" spans="1:1">
      <c r="A12" s="149"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5" t="s">
        <v>429</v>
      </c>
    </row>
    <row r="2" ht="14.25" spans="12:12">
      <c r="L2" s="146" t="s">
        <v>430</v>
      </c>
    </row>
    <row r="3" ht="14.25" spans="1:12">
      <c r="A3" s="146" t="s">
        <v>2</v>
      </c>
      <c r="L3" s="146" t="s">
        <v>3</v>
      </c>
    </row>
    <row r="4" ht="19.5" customHeight="1" spans="1:12">
      <c r="A4" s="147" t="s">
        <v>6</v>
      </c>
      <c r="B4" s="147"/>
      <c r="C4" s="147"/>
      <c r="D4" s="147"/>
      <c r="E4" s="147" t="s">
        <v>105</v>
      </c>
      <c r="F4" s="147"/>
      <c r="G4" s="147"/>
      <c r="H4" s="147" t="s">
        <v>197</v>
      </c>
      <c r="I4" s="147" t="s">
        <v>198</v>
      </c>
      <c r="J4" s="147" t="s">
        <v>107</v>
      </c>
      <c r="K4" s="147"/>
      <c r="L4" s="147"/>
    </row>
    <row r="5" ht="19.5" customHeight="1" spans="1:12">
      <c r="A5" s="147" t="s">
        <v>121</v>
      </c>
      <c r="B5" s="147"/>
      <c r="C5" s="147"/>
      <c r="D5" s="147" t="s">
        <v>122</v>
      </c>
      <c r="E5" s="147" t="s">
        <v>128</v>
      </c>
      <c r="F5" s="147" t="s">
        <v>431</v>
      </c>
      <c r="G5" s="147" t="s">
        <v>432</v>
      </c>
      <c r="H5" s="147"/>
      <c r="I5" s="147"/>
      <c r="J5" s="147" t="s">
        <v>128</v>
      </c>
      <c r="K5" s="147" t="s">
        <v>431</v>
      </c>
      <c r="L5" s="148" t="s">
        <v>432</v>
      </c>
    </row>
    <row r="6" ht="19.5" customHeight="1" spans="1:12">
      <c r="A6" s="147"/>
      <c r="B6" s="147"/>
      <c r="C6" s="147"/>
      <c r="D6" s="147"/>
      <c r="E6" s="147"/>
      <c r="F6" s="147"/>
      <c r="G6" s="147"/>
      <c r="H6" s="147"/>
      <c r="I6" s="147"/>
      <c r="J6" s="147"/>
      <c r="K6" s="147"/>
      <c r="L6" s="148" t="s">
        <v>203</v>
      </c>
    </row>
    <row r="7" ht="19.5" customHeight="1" spans="1:12">
      <c r="A7" s="147"/>
      <c r="B7" s="147"/>
      <c r="C7" s="147"/>
      <c r="D7" s="147"/>
      <c r="E7" s="147"/>
      <c r="F7" s="147"/>
      <c r="G7" s="147"/>
      <c r="H7" s="147"/>
      <c r="I7" s="147"/>
      <c r="J7" s="147"/>
      <c r="K7" s="147"/>
      <c r="L7" s="148"/>
    </row>
    <row r="8" ht="19.5" customHeight="1" spans="1:12">
      <c r="A8" s="147" t="s">
        <v>125</v>
      </c>
      <c r="B8" s="147" t="s">
        <v>126</v>
      </c>
      <c r="C8" s="147" t="s">
        <v>127</v>
      </c>
      <c r="D8" s="147" t="s">
        <v>10</v>
      </c>
      <c r="E8" s="148" t="s">
        <v>11</v>
      </c>
      <c r="F8" s="148" t="s">
        <v>12</v>
      </c>
      <c r="G8" s="148" t="s">
        <v>20</v>
      </c>
      <c r="H8" s="148" t="s">
        <v>24</v>
      </c>
      <c r="I8" s="148" t="s">
        <v>28</v>
      </c>
      <c r="J8" s="148" t="s">
        <v>32</v>
      </c>
      <c r="K8" s="148" t="s">
        <v>36</v>
      </c>
      <c r="L8" s="148" t="s">
        <v>40</v>
      </c>
    </row>
    <row r="9" ht="19.5" customHeight="1" spans="1:12">
      <c r="A9" s="147"/>
      <c r="B9" s="147"/>
      <c r="C9" s="147"/>
      <c r="D9" s="147" t="s">
        <v>128</v>
      </c>
      <c r="E9" s="141">
        <v>0</v>
      </c>
      <c r="F9" s="141">
        <v>0</v>
      </c>
      <c r="G9" s="141">
        <v>0</v>
      </c>
      <c r="H9" s="141">
        <v>0</v>
      </c>
      <c r="I9" s="141">
        <v>0</v>
      </c>
      <c r="J9" s="141">
        <v>0</v>
      </c>
      <c r="K9" s="141">
        <v>0</v>
      </c>
      <c r="L9" s="141">
        <v>0</v>
      </c>
    </row>
    <row r="10" ht="19.5" customHeight="1" spans="1:12">
      <c r="A10" s="140"/>
      <c r="B10" s="140"/>
      <c r="C10" s="140"/>
      <c r="D10" s="140"/>
      <c r="E10" s="141"/>
      <c r="F10" s="141"/>
      <c r="G10" s="141"/>
      <c r="H10" s="141"/>
      <c r="I10" s="141"/>
      <c r="J10" s="141"/>
      <c r="K10" s="141"/>
      <c r="L10" s="141"/>
    </row>
    <row r="11" ht="19.5" customHeight="1" spans="1:12">
      <c r="A11" s="140" t="s">
        <v>433</v>
      </c>
      <c r="B11" s="140"/>
      <c r="C11" s="140"/>
      <c r="D11" s="140"/>
      <c r="E11" s="140"/>
      <c r="F11" s="140"/>
      <c r="G11" s="140"/>
      <c r="H11" s="140"/>
      <c r="I11" s="140"/>
      <c r="J11" s="140"/>
      <c r="K11" s="140"/>
      <c r="L11" s="140"/>
    </row>
    <row r="12" spans="1:1">
      <c r="A12" s="149"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 </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2025-10-20T09:54:00Z</dcterms:created>
  <dcterms:modified xsi:type="dcterms:W3CDTF">2025-10-22T05:56:34Z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2025-10-20T09:54:15.564Z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8A22353CAC4343749D0230ECC2639E78_13</vt:lpwstr>
  </property>
  <property fmtid="{D5CDD505-2E9C-101B-9397-08002B2CF9AE}" pid="10" name="KSOProductBuildVer">
    <vt:lpwstr>2052-12.1.0.18276</vt:lpwstr>
  </property>
</Properties>
</file>