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680" tabRatio="922"/>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国有资产使用情况表" sheetId="13" r:id="rId12"/>
    <sheet name="2024年度部门整体支出绩效自评情况" sheetId="14" r:id="rId13"/>
    <sheet name="2024年度部门整体支出绩效自评表" sheetId="15" r:id="rId14"/>
    <sheet name="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<sst xmlns="http://schemas.openxmlformats.org/spreadsheetml/2006/main" count="4538" uniqueCount="977">
  <si>
    <t>收入支出决算表</t>
  </si>
  <si>
    <t>公开01表</t>
  </si>
  <si>
    <t>部门：昆明市五华区应急管理局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</si>
  <si>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</si>
  <si>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</si>
  <si>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</si>
  <si>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</si>
  <si>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</si>
  <si>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</si>
  <si>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</si>
  <si>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</si>
  <si>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</si>
  <si>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</si>
  <si>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</si>
  <si>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</si>
  <si>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</si>
  <si>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</si>
  <si>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</si>
  <si>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</si>
  <si>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</si>
  <si>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</si>
  <si>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</si>
  <si>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</si>
  <si>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</si>
  <si>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</si>
  <si>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</si>
  <si>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</si>
  <si>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</si>
  <si>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</si>
  <si>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</si>
  <si>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</si>
  <si>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</si>
  <si>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</si>
  <si>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</si>
  <si>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</si>
  <si>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</si>
  <si>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</si>
  <si>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</si>
  <si>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</si>
  <si>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</si>
  <si>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</si>
  <si>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</si>
  <si>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</si>
  <si>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</si>
  <si>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</si>
  <si>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</si>
  <si>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</si>
  <si>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</si>
  <si>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</si>
  <si>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</si>
  <si>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</si>
  <si>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</si>
  <si>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</si>
  <si>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</si>
  <si>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</si>
  <si>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</si>
  <si>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</si>
  <si>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</si>
  <si>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</si>
  <si>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</si>
  <si>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</si>
  <si>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</si>
  <si>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</si>
  <si>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</si>
  <si>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</si>
  <si>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</si>
  <si>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</si>
  <si>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</si>
  <si>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</si>
  <si>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</si>
  <si>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</si>
  <si>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</si>
  <si>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</si>
  <si>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</si>
  <si>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</si>
  <si>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</si>
  <si>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</si>
  <si>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</si>
  <si>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</si>
  <si>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</si>
  <si>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</si>
  <si>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</si>
  <si>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</si>
  <si>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</si>
  <si>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</si>
  <si>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</si>
  <si>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</si>
  <si>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</si>
  <si>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</si>
  <si>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</si>
  <si>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</si>
  <si>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</si>
  <si>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</si>
  <si>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</si>
  <si>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</si>
  <si>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</si>
  <si>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</si>
  <si>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</si>
  <si>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</si>
  <si>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</si>
  <si>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</si>
  <si>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</si>
  <si>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</si>
  <si>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</si>
  <si>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</si>
  <si>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</si>
  <si>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</si>
  <si>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</si>
  <si>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</si>
  <si>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</si>
  <si>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</si>
  <si>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</si>
  <si>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</si>
  <si>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</si>
  <si>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</si>
  <si>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</si>
  <si>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</si>
  <si>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</si>
  <si>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</si>
  <si>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</si>
  <si>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</si>
  <si>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</si>
  <si>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</si>
  <si>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</si>
  <si>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</si>
  <si>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</si>
  <si>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</si>
  <si>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</si>
  <si>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</si>
  <si>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</si>
  <si>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</si>
  <si>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</si>
  <si>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</si>
  <si>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</si>
  <si>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</si>
  <si>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</si>
  <si>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</si>
  <si>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</si>
  <si>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</si>
  <si>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</si>
  <si>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</si>
  <si>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</si>
  <si>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</si>
  <si>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</si>
  <si>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</si>
  <si>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</si>
  <si>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</si>
  <si>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</si>
  <si>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</si>
  <si>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</si>
  <si>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</si>
  <si>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</si>
  <si>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</si>
  <si>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21302</t>
  </si>
  <si>
    <t>林业和草原</t>
  </si>
  <si>
    <t>2130234</t>
  </si>
  <si>
    <t>林业草原防灾减灾</t>
  </si>
  <si>
    <t>21308</t>
  </si>
  <si>
    <t>普惠金融发展支出</t>
  </si>
  <si>
    <t>2130803</t>
  </si>
  <si>
    <t>农业保险保费补贴</t>
  </si>
  <si>
    <t>221</t>
  </si>
  <si>
    <t>住房保障支出</t>
  </si>
  <si>
    <t>22102</t>
  </si>
  <si>
    <t>住房改革支出</t>
  </si>
  <si>
    <t>2210201</t>
  </si>
  <si>
    <t>住房公积金</t>
  </si>
  <si>
    <t>224</t>
  </si>
  <si>
    <t>灾害防治及应急管理支出</t>
  </si>
  <si>
    <t>22401</t>
  </si>
  <si>
    <t>应急管理事务</t>
  </si>
  <si>
    <t>2240101</t>
  </si>
  <si>
    <t>行政运行</t>
  </si>
  <si>
    <t>2240102</t>
  </si>
  <si>
    <t>一般行政管理事务</t>
  </si>
  <si>
    <t>2240104</t>
  </si>
  <si>
    <t>灾害风险防治</t>
  </si>
  <si>
    <t>2240108</t>
  </si>
  <si>
    <t>应急救援</t>
  </si>
  <si>
    <t>2240109</t>
  </si>
  <si>
    <t>应急管理</t>
  </si>
  <si>
    <t>22406</t>
  </si>
  <si>
    <t>自然灾害防治</t>
  </si>
  <si>
    <t>2240602</t>
  </si>
  <si>
    <t>森林草原防灾减灾</t>
  </si>
  <si>
    <t>22407</t>
  </si>
  <si>
    <t>自然灾害救灾及恢复重建支出</t>
  </si>
  <si>
    <t>2240703</t>
  </si>
  <si>
    <t>自然灾害救灾补助</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</si>
  <si>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</si>
  <si>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</si>
  <si>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</si>
  <si>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</si>
  <si>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</si>
  <si>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</si>
  <si>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</si>
  <si>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</si>
  <si>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</si>
  <si>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</si>
  <si>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</si>
  <si>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</si>
  <si>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</si>
  <si>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</si>
  <si>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</si>
  <si>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</si>
  <si>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</si>
  <si>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</si>
  <si>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</si>
  <si>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</si>
  <si>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</si>
  <si>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</si>
  <si>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</si>
  <si>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</si>
  <si>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</si>
  <si>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</si>
  <si>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</si>
  <si>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</si>
  <si>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</si>
  <si>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</si>
  <si>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</si>
  <si>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</si>
  <si>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</si>
  <si>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</si>
  <si>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</si>
  <si>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</si>
  <si>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</si>
  <si>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</si>
  <si>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</si>
  <si>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</si>
  <si>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</si>
  <si>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</si>
  <si>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</si>
  <si>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</si>
  <si>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</si>
  <si>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</si>
  <si>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</si>
  <si>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</si>
  <si>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</si>
  <si>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</si>
  <si>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</si>
  <si>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</si>
  <si>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</si>
  <si>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</si>
  <si>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</si>
  <si>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</si>
  <si>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</si>
  <si>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</si>
  <si>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</si>
  <si>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</si>
  <si>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</si>
  <si>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</si>
  <si>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</si>
  <si>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</si>
  <si>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</si>
  <si>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</si>
  <si>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</si>
  <si>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</si>
  <si>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</si>
  <si>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</si>
  <si>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</si>
  <si>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</si>
  <si>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</si>
  <si>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</si>
  <si>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</si>
  <si>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</si>
  <si>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</si>
  <si>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</si>
  <si>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</si>
  <si>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</si>
  <si>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</si>
  <si>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</si>
  <si>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</si>
  <si>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</si>
  <si>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</si>
  <si>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</si>
  <si>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</si>
  <si>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</si>
  <si>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</si>
  <si>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</si>
  <si>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</si>
  <si>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</si>
  <si>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</si>
  <si>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</si>
  <si>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</si>
  <si>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</si>
  <si>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</si>
  <si>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</si>
  <si>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</si>
  <si>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</si>
  <si>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</si>
  <si>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</si>
  <si>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</si>
  <si>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</si>
  <si>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</si>
  <si>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</si>
  <si>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</si>
  <si>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</si>
  <si>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</si>
  <si>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</si>
  <si>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</si>
  <si>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</si>
  <si>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</si>
  <si>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</si>
  <si>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</si>
  <si>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</si>
  <si>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</si>
  <si>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</si>
  <si>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</si>
  <si>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</si>
  <si>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</si>
  <si>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</si>
  <si>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</si>
  <si>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</si>
  <si>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</si>
  <si>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</si>
  <si>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</si>
  <si>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</si>
  <si>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</si>
  <si>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</si>
  <si>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</si>
  <si>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</si>
  <si>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</si>
  <si>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</si>
  <si>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</si>
  <si>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</si>
  <si>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</si>
  <si>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</si>
  <si>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</si>
  <si>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</si>
  <si>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</si>
  <si>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</si>
  <si>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</si>
  <si>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</si>
  <si>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</si>
  <si>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</si>
  <si>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</si>
  <si>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</si>
  <si>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</si>
  <si>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</si>
  <si>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</si>
  <si>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</si>
  <si>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</si>
  <si>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</si>
  <si>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</si>
  <si>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</si>
  <si>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</si>
  <si>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</si>
  <si>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</si>
  <si>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</si>
  <si>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</si>
  <si>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</si>
  <si>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</si>
  <si>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</si>
  <si>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</si>
  <si>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</si>
  <si>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</si>
  <si>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</si>
  <si>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</si>
  <si>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</si>
  <si>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</si>
  <si>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</si>
  <si>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</si>
  <si>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</si>
  <si>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</si>
  <si>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</si>
  <si>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</si>
  <si>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</si>
  <si>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</si>
  <si>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</si>
  <si>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</si>
  <si>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</si>
  <si>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</si>
  <si>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</si>
  <si>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</si>
  <si>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</si>
  <si>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</si>
  <si>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</si>
  <si>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</si>
  <si>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</si>
  <si>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</si>
  <si>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</si>
  <si>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</si>
  <si>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</si>
  <si>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</si>
  <si>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</si>
  <si>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</si>
  <si>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</si>
  <si>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</si>
  <si>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</si>
  <si>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</si>
  <si>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</si>
  <si>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</si>
  <si>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</si>
  <si>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</si>
  <si>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</si>
  <si>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</si>
  <si>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</si>
  <si>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</si>
  <si>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</si>
  <si>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</si>
  <si>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</si>
  <si>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</si>
  <si>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</si>
  <si>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</si>
  <si>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</si>
  <si>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</si>
  <si>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</si>
  <si>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</si>
  <si>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</si>
  <si>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</si>
  <si>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</si>
  <si>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</si>
  <si>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</si>
  <si>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</si>
  <si>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</si>
  <si>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</si>
  <si>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</si>
  <si>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</si>
  <si>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</si>
  <si>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</si>
  <si>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</si>
  <si>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</si>
  <si>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</si>
  <si>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</si>
  <si>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</si>
  <si>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</si>
  <si>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</si>
  <si>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</si>
  <si>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</si>
  <si>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</si>
  <si>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</si>
  <si>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</si>
  <si>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</si>
  <si>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</si>
  <si>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</si>
  <si>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</si>
  <si>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</si>
  <si>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</si>
  <si>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</si>
  <si>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</si>
  <si>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</si>
  <si>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</si>
  <si>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</si>
  <si>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</si>
  <si>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</si>
  <si>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</si>
  <si>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</si>
  <si>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</si>
  <si>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</si>
  <si>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</si>
  <si>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</si>
  <si>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</si>
  <si>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备注说明：昆明市五华区应急管理局没有政府性基金收入，也没有使用政府性基金安排的支出，故本表无数据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</si>
  <si>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</si>
  <si>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</si>
  <si>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</si>
  <si>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</si>
  <si>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</si>
  <si>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备注说明：昆明市五华区应急管理局没有国有资本经营收入，也没有使用国有资本经营安排的支出，故本表无数据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</si>
  <si>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</si>
  <si>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</si>
  <si>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</si>
  <si>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</si>
  <si>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</si>
  <si>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</si>
  <si>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</si>
  <si>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</si>
  <si>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</si>
  <si>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</si>
  <si>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</si>
  <si>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</si>
  <si>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</si>
  <si>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</si>
  <si>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</si>
  <si>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</si>
  <si>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</si>
  <si>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</si>
  <si>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</si>
  <si>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</si>
  <si>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</si>
  <si>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</si>
  <si>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</si>
  <si>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</si>
  <si>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</si>
  <si>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</si>
  <si>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</si>
  <si>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</si>
  <si>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</si>
  <si>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</si>
  <si>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</si>
  <si>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</si>
  <si>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0"/>
        <color rgb="FF000000"/>
        <rFont val="Arial"/>
        <charset val="134"/>
      </rPr>
      <t xml:space="preserve">				</t>
    </r>
    <r>
      <rPr>
        <sz val="10"/>
        <color rgb="FF000000"/>
        <rFont val="宋体"/>
        <charset val="134"/>
      </rPr>
      <t xml:space="preserve">
</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</si>
  <si>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</si>
  <si>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</si>
  <si>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</si>
  <si>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</si>
  <si>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color rgb="FF000000"/>
        <rFont val="宋体"/>
        <charset val="134"/>
      </rPr>
      <t>注：本表所列“三公”经费为单位使用一般公共预算财政拨款安排的支出，包括当年一般公共预算财政拨款和以前年度一般公共预算财政拨款结转结余资金安排的实际支出。</t>
    </r>
    <r>
      <rPr>
        <sz val="10"/>
        <color rgb="FFFF0000"/>
        <rFont val="宋体"/>
        <charset val="134"/>
      </rPr>
      <t>“三公”经费相关统计数是指使用一般公共预算财政拨款负担费用的相关批次、人次及车辆情况。</t>
    </r>
  </si>
  <si>
    <t>国有资产使用情况表</t>
  </si>
  <si>
    <t>公开12表</t>
  </si>
  <si>
    <t>部门：</t>
  </si>
  <si>
    <t>昆明市五华区应急管理局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</si>
  <si>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</si>
  <si>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</si>
  <si>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</si>
  <si>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</si>
  <si>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</si>
  <si>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</si>
  <si>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</si>
  <si>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</si>
  <si>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</si>
  <si>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</si>
  <si>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</si>
  <si>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</si>
  <si>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</si>
  <si>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</si>
  <si>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</si>
  <si>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</si>
  <si>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</si>
  <si>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</si>
  <si>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我单位主要职责如下：</t>
    </r>
    <r>
      <rPr>
        <sz val="12"/>
        <color rgb="FF000000"/>
        <rFont val="Times New Roman"/>
        <charset val="134"/>
      </rPr>
      <t xml:space="preserve">
</t>
    </r>
    <r>
      <rPr>
        <sz val="12"/>
        <color rgb="FF000000"/>
        <rFont val="宋体"/>
        <charset val="134"/>
      </rPr>
      <t>（一）贯彻执行国家应急管理、安全生产的方针政策、法律法规；拟订区应急体系建设、安全生产规划；</t>
    </r>
    <r>
      <rPr>
        <sz val="12"/>
        <color rgb="FF000000"/>
        <rFont val="Times New Roman"/>
        <charset val="134"/>
      </rPr>
      <t xml:space="preserve">
</t>
    </r>
    <r>
      <rPr>
        <sz val="12"/>
        <color rgb="FF000000"/>
        <rFont val="宋体"/>
        <charset val="134"/>
      </rPr>
      <t>（二）负责应急管理工作</t>
    </r>
    <r>
      <rPr>
        <sz val="12"/>
        <color rgb="FF000000"/>
        <rFont val="Times New Roman"/>
        <charset val="134"/>
      </rPr>
      <t>,</t>
    </r>
    <r>
      <rPr>
        <sz val="12"/>
        <color rgb="FF000000"/>
        <rFont val="宋体"/>
        <charset val="134"/>
      </rPr>
      <t>指导各街道办事处、各部门、各单位应对安全生产类、自然灾害类等突发事件和综合救灾工作；</t>
    </r>
    <r>
      <rPr>
        <sz val="12"/>
        <color rgb="FF000000"/>
        <rFont val="Times New Roman"/>
        <charset val="134"/>
      </rPr>
      <t xml:space="preserve">
</t>
    </r>
    <r>
      <rPr>
        <sz val="12"/>
        <color rgb="FF000000"/>
        <rFont val="宋体"/>
        <charset val="134"/>
      </rPr>
      <t>（三）指导应急预案体系建设、建立完善事故灾难和自然灾害分级应对制度、组织编制区级总体应急预案和安全生产类、自然灾害类专项预案</t>
    </r>
    <r>
      <rPr>
        <sz val="12"/>
        <color rgb="FF000000"/>
        <rFont val="Times New Roman"/>
        <charset val="134"/>
      </rPr>
      <t>,</t>
    </r>
    <r>
      <rPr>
        <sz val="12"/>
        <color rgb="FF000000"/>
        <rFont val="宋体"/>
        <charset val="134"/>
      </rPr>
      <t>综合协调应急预案衔接工作、组织开展预案演练、配合推动应急重点工程和应急避难设施建设；</t>
    </r>
    <r>
      <rPr>
        <sz val="12"/>
        <color rgb="FF000000"/>
        <rFont val="Times New Roman"/>
        <charset val="134"/>
      </rPr>
      <t xml:space="preserve">
</t>
    </r>
    <r>
      <rPr>
        <sz val="12"/>
        <color rgb="FF000000"/>
        <rFont val="宋体"/>
        <charset val="134"/>
      </rPr>
      <t>（四）组织指导协调安全生产类、自然灾害类等突发事件区委、区政府指定的负责同志组织灾害应急处置工作；</t>
    </r>
    <r>
      <rPr>
        <sz val="12"/>
        <color rgb="FF000000"/>
        <rFont val="Times New Roman"/>
        <charset val="134"/>
      </rPr>
      <t xml:space="preserve">
</t>
    </r>
    <r>
      <rPr>
        <sz val="12"/>
        <color rgb="FF000000"/>
        <rFont val="宋体"/>
        <charset val="134"/>
      </rPr>
      <t>（五）建立应急协调联动机制</t>
    </r>
    <r>
      <rPr>
        <sz val="12"/>
        <color rgb="FF000000"/>
        <rFont val="Times New Roman"/>
        <charset val="134"/>
      </rPr>
      <t>,</t>
    </r>
    <r>
      <rPr>
        <sz val="12"/>
        <color rgb="FF000000"/>
        <rFont val="宋体"/>
        <charset val="134"/>
      </rPr>
      <t>推进指挥平台对接</t>
    </r>
    <r>
      <rPr>
        <sz val="12"/>
        <color rgb="FF000000"/>
        <rFont val="Times New Roman"/>
        <charset val="134"/>
      </rPr>
      <t>,</t>
    </r>
    <r>
      <rPr>
        <sz val="12"/>
        <color rgb="FF000000"/>
        <rFont val="宋体"/>
        <charset val="134"/>
      </rPr>
      <t>协调指挥各类应急专业队伍，与区武装部做好衔接驻区解放军和武</t>
    </r>
    <r>
      <rPr>
        <sz val="12"/>
        <color rgb="FF000000"/>
        <rFont val="Times New Roman"/>
        <charset val="134"/>
      </rPr>
      <t>|</t>
    </r>
    <r>
      <rPr>
        <sz val="12"/>
        <color rgb="FF000000"/>
        <rFont val="宋体"/>
        <charset val="134"/>
      </rPr>
      <t>警部队参与应急救援工作；</t>
    </r>
    <r>
      <rPr>
        <sz val="12"/>
        <color rgb="FF000000"/>
        <rFont val="Times New Roman"/>
        <charset val="134"/>
      </rPr>
      <t xml:space="preserve">
</t>
    </r>
    <r>
      <rPr>
        <sz val="12"/>
        <color rgb="FF000000"/>
        <rFont val="宋体"/>
        <charset val="134"/>
      </rPr>
      <t>（六）统筹应急救援力量建设</t>
    </r>
    <r>
      <rPr>
        <sz val="12"/>
        <color rgb="FF000000"/>
        <rFont val="Times New Roman"/>
        <charset val="134"/>
      </rPr>
      <t>,</t>
    </r>
    <r>
      <rPr>
        <sz val="12"/>
        <color rgb="FF000000"/>
        <rFont val="宋体"/>
        <charset val="134"/>
      </rPr>
      <t>指导消防、森林和草原火灾扑救、抗洪抢险、地震和地质灾害救援等专业应急救援力量建设指导社会应急救援力量建设，指导各街道办事处应急救援力量建设；</t>
    </r>
    <r>
      <rPr>
        <sz val="12"/>
        <color rgb="FF000000"/>
        <rFont val="Times New Roman"/>
        <charset val="134"/>
      </rPr>
      <t xml:space="preserve">
</t>
    </r>
    <r>
      <rPr>
        <sz val="12"/>
        <color rgb="FF000000"/>
        <rFont val="宋体"/>
        <charset val="134"/>
      </rPr>
      <t>（七）指导协调森林和草原火灾、水旱灾害、地震和地质</t>
    </r>
    <r>
      <rPr>
        <sz val="12"/>
        <color rgb="FF000000"/>
        <rFont val="Times New Roman"/>
        <charset val="134"/>
      </rPr>
      <t xml:space="preserve"> </t>
    </r>
    <r>
      <rPr>
        <sz val="12"/>
        <color rgb="FF000000"/>
        <rFont val="宋体"/>
        <charset val="134"/>
      </rPr>
      <t>灾害等防治工作，负责自然灾害综合预测预警工作，指导开展自然灾害风险评估工作；</t>
    </r>
    <r>
      <rPr>
        <sz val="12"/>
        <color rgb="FF000000"/>
        <rFont val="Times New Roman"/>
        <charset val="134"/>
      </rPr>
      <t xml:space="preserve">
</t>
    </r>
    <r>
      <rPr>
        <sz val="12"/>
        <color rgb="FF000000"/>
        <rFont val="宋体"/>
        <charset val="134"/>
      </rPr>
      <t>（八）组织协调灾害救助工作，组织指导灾情核查、损失评估、救灾捐赠工作</t>
    </r>
    <r>
      <rPr>
        <sz val="12"/>
        <color rgb="FF000000"/>
        <rFont val="Times New Roman"/>
        <charset val="134"/>
      </rPr>
      <t>,</t>
    </r>
    <r>
      <rPr>
        <sz val="12"/>
        <color rgb="FF000000"/>
        <rFont val="宋体"/>
        <charset val="134"/>
      </rPr>
      <t>管理、分配救灾款物并监督使用；</t>
    </r>
    <r>
      <rPr>
        <sz val="12"/>
        <color rgb="FF000000"/>
        <rFont val="Times New Roman"/>
        <charset val="134"/>
      </rPr>
      <t xml:space="preserve">
</t>
    </r>
    <r>
      <rPr>
        <sz val="12"/>
        <color rgb="FF000000"/>
        <rFont val="宋体"/>
        <charset val="134"/>
      </rPr>
      <t>（九）依法行使安全生产综合监督管理职权，指导协调、监督检查区级有关部门和各街道办事处、开发园区管委会安全生产工作</t>
    </r>
    <r>
      <rPr>
        <sz val="12"/>
        <color rgb="FF000000"/>
        <rFont val="Times New Roman"/>
        <charset val="134"/>
      </rPr>
      <t>,</t>
    </r>
    <r>
      <rPr>
        <sz val="12"/>
        <color rgb="FF000000"/>
        <rFont val="宋体"/>
        <charset val="134"/>
      </rPr>
      <t>组织实施安全生产巡查、考核工作。</t>
    </r>
    <r>
      <rPr>
        <sz val="12"/>
        <color rgb="FF000000"/>
        <rFont val="Times New Roman"/>
        <charset val="134"/>
      </rPr>
      <t xml:space="preserve">
</t>
    </r>
    <r>
      <rPr>
        <sz val="12"/>
        <color rgb="FF000000"/>
        <rFont val="宋体"/>
        <charset val="134"/>
      </rPr>
      <t>（十）按照分级属地原则</t>
    </r>
    <r>
      <rPr>
        <sz val="12"/>
        <color rgb="FF000000"/>
        <rFont val="Times New Roman"/>
        <charset val="134"/>
      </rPr>
      <t>,</t>
    </r>
    <r>
      <rPr>
        <sz val="12"/>
        <color rgb="FF000000"/>
        <rFont val="宋体"/>
        <charset val="134"/>
      </rPr>
      <t>依法监督检查非煤矿山（含地质勘探）、冶金、有色、建材机械、轻工、纺织、烟草、商贸等工矿商贸行业生产经营单位贯彻执行安全生产法律法规情况，以及安全生产条件的安全生产管理工作；</t>
    </r>
    <r>
      <rPr>
        <sz val="12"/>
        <color rgb="FF000000"/>
        <rFont val="Times New Roman"/>
        <charset val="134"/>
      </rPr>
      <t xml:space="preserve">
</t>
    </r>
    <r>
      <rPr>
        <sz val="12"/>
        <color rgb="FF000000"/>
        <rFont val="宋体"/>
        <charset val="134"/>
      </rPr>
      <t>（十一）负责组织辖区烟花爆竹经营（零售）许可证核发工作；新建、改建、扩建危险化学品生产、储存企业审核；危险化学品经营许可证（乙种）核发工作；负责安全生产综合监督管理工作和工矿商贸行业安全生产监督管理工作；</t>
    </r>
    <r>
      <rPr>
        <sz val="12"/>
        <color rgb="FF000000"/>
        <rFont val="Times New Roman"/>
        <charset val="134"/>
      </rPr>
      <t xml:space="preserve">
</t>
    </r>
    <r>
      <rPr>
        <sz val="12"/>
        <color rgb="FF000000"/>
        <rFont val="宋体"/>
        <charset val="134"/>
      </rPr>
      <t>（十二）依法组织指导生产安全事故调查处理</t>
    </r>
    <r>
      <rPr>
        <sz val="12"/>
        <color rgb="FF000000"/>
        <rFont val="Times New Roman"/>
        <charset val="134"/>
      </rPr>
      <t>,</t>
    </r>
    <r>
      <rPr>
        <sz val="12"/>
        <color rgb="FF000000"/>
        <rFont val="宋体"/>
        <charset val="134"/>
      </rPr>
      <t>监督事故查处和责任追究落实情况；</t>
    </r>
    <r>
      <rPr>
        <sz val="12"/>
        <color rgb="FF000000"/>
        <rFont val="Times New Roman"/>
        <charset val="134"/>
      </rPr>
      <t xml:space="preserve">
</t>
    </r>
    <r>
      <rPr>
        <sz val="12"/>
        <color rgb="FF000000"/>
        <rFont val="宋体"/>
        <charset val="134"/>
      </rPr>
      <t>（十三）制定应急物资储备和应急救援装备规划并组织实施</t>
    </r>
    <r>
      <rPr>
        <sz val="12"/>
        <color rgb="FF000000"/>
        <rFont val="Times New Roman"/>
        <charset val="134"/>
      </rPr>
      <t>,</t>
    </r>
    <r>
      <rPr>
        <sz val="12"/>
        <color rgb="FF000000"/>
        <rFont val="宋体"/>
        <charset val="134"/>
      </rPr>
      <t>会同有关部门建立健全应急物资信息平台和调拨制度</t>
    </r>
    <r>
      <rPr>
        <sz val="12"/>
        <color rgb="FF000000"/>
        <rFont val="Times New Roman"/>
        <charset val="134"/>
      </rPr>
      <t>,</t>
    </r>
    <r>
      <rPr>
        <sz val="12"/>
        <color rgb="FF000000"/>
        <rFont val="宋体"/>
        <charset val="134"/>
      </rPr>
      <t>在救灾时统一调度；</t>
    </r>
    <r>
      <rPr>
        <sz val="12"/>
        <color rgb="FF000000"/>
        <rFont val="Times New Roman"/>
        <charset val="134"/>
      </rPr>
      <t xml:space="preserve">
</t>
    </r>
    <r>
      <rPr>
        <sz val="12"/>
        <color rgb="FF000000"/>
        <rFont val="宋体"/>
        <charset val="134"/>
      </rPr>
      <t>（十四）负责应急管理、安全生产宣传教育和培训工作</t>
    </r>
    <r>
      <rPr>
        <sz val="12"/>
        <color rgb="FF000000"/>
        <rFont val="Times New Roman"/>
        <charset val="134"/>
      </rPr>
      <t xml:space="preserve">, </t>
    </r>
    <r>
      <rPr>
        <sz val="12"/>
        <color rgb="FF000000"/>
        <rFont val="宋体"/>
        <charset val="134"/>
      </rPr>
      <t>组织指导应急管理、安全生产的科学技术推广应用和信息化化建设工作；</t>
    </r>
    <r>
      <rPr>
        <sz val="12"/>
        <color rgb="FF000000"/>
        <rFont val="Times New Roman"/>
        <charset val="134"/>
      </rPr>
      <t xml:space="preserve">
</t>
    </r>
    <r>
      <rPr>
        <sz val="12"/>
        <color rgb="FF000000"/>
        <rFont val="宋体"/>
        <charset val="134"/>
      </rPr>
      <t>（十五）完成区委、区政府交办的其他任务。</t>
    </r>
    <r>
      <rPr>
        <sz val="12"/>
        <color rgb="FF000000"/>
        <rFont val="Times New Roman"/>
        <charset val="134"/>
      </rPr>
      <t xml:space="preserve">   </t>
    </r>
  </si>
  <si>
    <t>（二）部门绩效目标的设立情况</t>
  </si>
  <si>
    <r>
      <rPr>
        <sz val="12"/>
        <color rgb="FF000000"/>
        <rFont val="宋体"/>
        <charset val="134"/>
      </rPr>
      <t>昆明市五华区应急管理局将坚持把党的政治建设摆在首位，始终在思想上政治上行动上同以习近平同志为核心的党中央保持高度一致，引导广大党员干部深入学习党的二十大精神。紧抓安全生产、应急管理、防灾减灾和森林草原防灭火重点工作，推进市域治理现代化，坚守城市生产安全底线，落实安全生产责任制，健全应急管理体系。</t>
    </r>
    <r>
      <rPr>
        <sz val="12"/>
        <color rgb="FF000000"/>
        <rFont val="Times New Roman"/>
        <charset val="134"/>
      </rPr>
      <t xml:space="preserve">
2024</t>
    </r>
    <r>
      <rPr>
        <sz val="12"/>
        <color rgb="FF000000"/>
        <rFont val="宋体"/>
        <charset val="134"/>
      </rPr>
      <t>年年度绩效目标为：</t>
    </r>
    <r>
      <rPr>
        <sz val="12"/>
        <color rgb="FF000000"/>
        <rFont val="Times New Roman"/>
        <charset val="134"/>
      </rPr>
      <t xml:space="preserve">   
</t>
    </r>
    <r>
      <rPr>
        <sz val="12"/>
        <color rgb="FF000000"/>
        <rFont val="宋体"/>
        <charset val="134"/>
      </rPr>
      <t>（一）推动安全生产责任落实。以落实安全生产十五条措施为抓手，督促各街道、部门严格落实属地监管和行业监管责任，紧盯企业主体责任落实。综合运用行政处罚、联合惩戒等措施，把监管执法的重点放到推动企业落实主体责任。</t>
    </r>
    <r>
      <rPr>
        <sz val="12"/>
        <color rgb="FF000000"/>
        <rFont val="Times New Roman"/>
        <charset val="134"/>
      </rPr>
      <t xml:space="preserve">
</t>
    </r>
    <r>
      <rPr>
        <sz val="12"/>
        <color rgb="FF000000"/>
        <rFont val="宋体"/>
        <charset val="134"/>
      </rPr>
      <t>（二）加强重点时段安全风险管控。聚焦重点节日、重点时段，突出非煤矿山、危险化学品、冶金工贸、交通运输、建设施工、自建房、城镇燃气、消防、特种设备、农机、文旅等可能发生事故的企业、场所、装置进行全面排查，对排查出的重大风险隐患分级管理，认真建立台账清单，做到整改责任、措施、资金、时限、预案</t>
    </r>
    <r>
      <rPr>
        <sz val="12"/>
        <color rgb="FF000000"/>
        <rFont val="Times New Roman"/>
        <charset val="134"/>
      </rPr>
      <t>“</t>
    </r>
    <r>
      <rPr>
        <sz val="12"/>
        <color rgb="FF000000"/>
        <rFont val="宋体"/>
        <charset val="134"/>
      </rPr>
      <t>五落实</t>
    </r>
    <r>
      <rPr>
        <sz val="12"/>
        <color rgb="FF000000"/>
        <rFont val="Times New Roman"/>
        <charset val="134"/>
      </rPr>
      <t>”</t>
    </r>
    <r>
      <rPr>
        <sz val="12"/>
        <color rgb="FF000000"/>
        <rFont val="宋体"/>
        <charset val="134"/>
      </rPr>
      <t>，确保全区安全生产形势稳定。</t>
    </r>
    <r>
      <rPr>
        <sz val="12"/>
        <color rgb="FF000000"/>
        <rFont val="Times New Roman"/>
        <charset val="134"/>
      </rPr>
      <t xml:space="preserve">
</t>
    </r>
    <r>
      <rPr>
        <sz val="12"/>
        <color rgb="FF000000"/>
        <rFont val="宋体"/>
        <charset val="134"/>
      </rPr>
      <t>（三）进一步加强应急救援队伍建设工作。按照</t>
    </r>
    <r>
      <rPr>
        <sz val="12"/>
        <color rgb="FF000000"/>
        <rFont val="Times New Roman"/>
        <charset val="134"/>
      </rPr>
      <t>“</t>
    </r>
    <r>
      <rPr>
        <sz val="12"/>
        <color rgb="FF000000"/>
        <rFont val="宋体"/>
        <charset val="134"/>
      </rPr>
      <t>资源整合、资源共享</t>
    </r>
    <r>
      <rPr>
        <sz val="12"/>
        <color rgb="FF000000"/>
        <rFont val="Times New Roman"/>
        <charset val="134"/>
      </rPr>
      <t>”</t>
    </r>
    <r>
      <rPr>
        <sz val="12"/>
        <color rgb="FF000000"/>
        <rFont val="宋体"/>
        <charset val="134"/>
      </rPr>
      <t>的原则，重点抓好骨干队伍、专业队伍、志愿者队伍和驻区企事业单位综合应急队伍建设，完善各项保障措施，提升应急救援工作效能。</t>
    </r>
    <r>
      <rPr>
        <sz val="12"/>
        <color rgb="FF000000"/>
        <rFont val="Times New Roman"/>
        <charset val="134"/>
      </rPr>
      <t xml:space="preserve">
</t>
    </r>
    <r>
      <rPr>
        <sz val="12"/>
        <color rgb="FF000000"/>
        <rFont val="宋体"/>
        <charset val="134"/>
      </rPr>
      <t>（四）加强常规管理和常态监控。进一步建立完善我区突发事件隐患排查和预测预警体系，坚持防处结合，以防为主，增强工作的预见性，防患于未然。搞好源头治理，完善工作机制，采取有效措施，尽量防止、减少突发事件的发生和危害。</t>
    </r>
    <r>
      <rPr>
        <sz val="12"/>
        <color rgb="FF000000"/>
        <rFont val="Times New Roman"/>
        <charset val="134"/>
      </rPr>
      <t xml:space="preserve">
</t>
    </r>
    <r>
      <rPr>
        <sz val="12"/>
        <color rgb="FF000000"/>
        <rFont val="宋体"/>
        <charset val="134"/>
      </rPr>
      <t>（五）切实做好防灾减灾救灾工作。进一步加大洪涝、地质、地震等自然灾害的监测力度，加密灾情会商频次，加强预报预警和响应联动。密切监视当前汛情、旱情发展，严防旱涝急转、旱涝并发。严格执行领导在岗带班、</t>
    </r>
    <r>
      <rPr>
        <sz val="12"/>
        <color rgb="FF000000"/>
        <rFont val="Times New Roman"/>
        <charset val="134"/>
      </rPr>
      <t>24</t>
    </r>
    <r>
      <rPr>
        <sz val="12"/>
        <color rgb="FF000000"/>
        <rFont val="宋体"/>
        <charset val="134"/>
      </rPr>
      <t>小时值班值守和信息报告制度，保证信息畅通。进一步完善应急预案，畅通应急协调联动机制，做好应急救援准备工作，科学处置各类灾害事故。</t>
    </r>
    <r>
      <rPr>
        <sz val="12"/>
        <color rgb="FF000000"/>
        <rFont val="Times New Roman"/>
        <charset val="134"/>
      </rPr>
      <t xml:space="preserve">
</t>
    </r>
    <r>
      <rPr>
        <sz val="12"/>
        <color rgb="FF000000"/>
        <rFont val="宋体"/>
        <charset val="134"/>
      </rPr>
      <t>（六）扎实开展森林草原防灭火工作。压实森林草原防灭火工作责任和包保责任。着力夯实人防、技防基础，强化防灭火车辆、设施、单兵装备等硬件。完善应急预案、加强应急演练、严格火源管控、广泛开展宣传、创新工作方法等措施，着力防范化解重大森林火灾风险。</t>
    </r>
    <r>
      <rPr>
        <sz val="12"/>
        <color rgb="FF000000"/>
        <rFont val="Times New Roman"/>
        <charset val="134"/>
      </rPr>
      <t xml:space="preserve">
</t>
    </r>
    <r>
      <rPr>
        <sz val="12"/>
        <color rgb="FF000000"/>
        <rFont val="宋体"/>
        <charset val="134"/>
      </rPr>
      <t>为了加强部门预算绩效管理，进一步提高财政资金使用效益，我单位的整体支出绩效目标从</t>
    </r>
    <r>
      <rPr>
        <sz val="12"/>
        <color rgb="FF000000"/>
        <rFont val="Times New Roman"/>
        <charset val="134"/>
      </rPr>
      <t>“</t>
    </r>
    <r>
      <rPr>
        <sz val="12"/>
        <color rgb="FF000000"/>
        <rFont val="宋体"/>
        <charset val="134"/>
      </rPr>
      <t>产出指标</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效益指标</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满意度指标</t>
    </r>
    <r>
      <rPr>
        <sz val="12"/>
        <color rgb="FF000000"/>
        <rFont val="Times New Roman"/>
        <charset val="134"/>
      </rPr>
      <t>”</t>
    </r>
    <r>
      <rPr>
        <sz val="12"/>
        <color rgb="FF000000"/>
        <rFont val="宋体"/>
        <charset val="134"/>
      </rPr>
      <t>三个维度设立，并设立了</t>
    </r>
    <r>
      <rPr>
        <sz val="12"/>
        <color rgb="FF000000"/>
        <rFont val="Times New Roman"/>
        <charset val="134"/>
      </rPr>
      <t>“</t>
    </r>
    <r>
      <rPr>
        <sz val="12"/>
        <color rgb="FF000000"/>
        <rFont val="宋体"/>
        <charset val="134"/>
      </rPr>
      <t>重点时段安全风险管控工作完成率</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防灾减灾救灾工作工作完成率</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采购流程合规率</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企业安全生产事故发生数</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突发事件的发生数和危害情况</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辖区人民群众满意度</t>
    </r>
    <r>
      <rPr>
        <sz val="12"/>
        <color rgb="FF000000"/>
        <rFont val="Times New Roman"/>
        <charset val="134"/>
      </rPr>
      <t>”</t>
    </r>
    <r>
      <rPr>
        <sz val="12"/>
        <color rgb="FF000000"/>
        <rFont val="宋体"/>
        <charset val="134"/>
      </rPr>
      <t>等具体指标。</t>
    </r>
  </si>
  <si>
    <t>（三）部门整体收支情况</t>
  </si>
  <si>
    <t>1.2024年部门预算收入18618966.98元，其中财政拨款收入18618966.98元，其他收入0元。
2.2024年部门预算支出18782758.62元，其中财政拨款支出18618930.98元，其他支出163827.64元。</t>
  </si>
  <si>
    <t>（四）部门预算管理制度建设情况</t>
  </si>
  <si>
    <t>我单位始终把制度建设摆在突出位置，严格按照《中华人民共和国预算法》《国务院关于进一步深化预算管理制度改革的意见》等法律法规要求，结合部门实际，不断健全机制，相继修订印发了《昆明市五华区应急管理局财务管理办法》《昆明市五华区应急管理局预算绩效管理办法》《昆明市五华区应急管理局预算项目资金管理办法》《昆明市五华区应急管理局昆明市五华区应急管理局大额用款管理规定》《昆明市五华区应急管理局内控制度手册》等多项规范财务和预算管理的制度，形成了事前有评估、入库有标准、项目有明细、执行有监控、完成有评价、结果有应用、信息有公开的全过程预算管理机制。</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</si>
  <si>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</si>
  <si>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2024</t>
    </r>
    <r>
      <rPr>
        <sz val="12"/>
        <color rgb="FF000000"/>
        <rFont val="宋体"/>
        <charset val="134"/>
      </rPr>
      <t>年部门</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t>
    </r>
    <r>
      <rPr>
        <sz val="12"/>
        <color rgb="FF000000"/>
        <rFont val="Times New Roman"/>
        <charset val="134"/>
      </rPr>
      <t>1511729.83</t>
    </r>
    <r>
      <rPr>
        <sz val="12"/>
        <color rgb="FF000000"/>
        <rFont val="宋体"/>
        <charset val="134"/>
      </rPr>
      <t>元，其中：</t>
    </r>
    <r>
      <rPr>
        <sz val="12"/>
        <color rgb="FF000000"/>
        <rFont val="Times New Roman"/>
        <charset val="134"/>
      </rPr>
      <t>1.</t>
    </r>
    <r>
      <rPr>
        <sz val="12"/>
        <color rgb="FF000000"/>
        <rFont val="宋体"/>
        <charset val="134"/>
      </rPr>
      <t>因公出国（境）费支出</t>
    </r>
    <r>
      <rPr>
        <sz val="12"/>
        <color rgb="FF000000"/>
        <rFont val="Times New Roman"/>
        <charset val="134"/>
      </rPr>
      <t>0</t>
    </r>
    <r>
      <rPr>
        <sz val="12"/>
        <color rgb="FF000000"/>
        <rFont val="宋体"/>
        <charset val="134"/>
      </rPr>
      <t>元；</t>
    </r>
    <r>
      <rPr>
        <sz val="12"/>
        <color rgb="FF000000"/>
        <rFont val="Times New Roman"/>
        <charset val="134"/>
      </rPr>
      <t>2.</t>
    </r>
    <r>
      <rPr>
        <sz val="12"/>
        <color rgb="FF000000"/>
        <rFont val="宋体"/>
        <charset val="134"/>
      </rPr>
      <t>公务接待费</t>
    </r>
    <r>
      <rPr>
        <sz val="12"/>
        <color rgb="FF000000"/>
        <rFont val="Times New Roman"/>
        <charset val="134"/>
      </rPr>
      <t>0</t>
    </r>
    <r>
      <rPr>
        <sz val="12"/>
        <color rgb="FF000000"/>
        <rFont val="宋体"/>
        <charset val="134"/>
      </rPr>
      <t>元；</t>
    </r>
    <r>
      <rPr>
        <sz val="12"/>
        <color rgb="FF000000"/>
        <rFont val="Times New Roman"/>
        <charset val="134"/>
      </rPr>
      <t>3.</t>
    </r>
    <r>
      <rPr>
        <sz val="12"/>
        <color rgb="FF000000"/>
        <rFont val="宋体"/>
        <charset val="134"/>
      </rPr>
      <t>公务用车购置及运行费支出</t>
    </r>
    <r>
      <rPr>
        <sz val="12"/>
        <color rgb="FF000000"/>
        <rFont val="Times New Roman"/>
        <charset val="134"/>
      </rPr>
      <t>1511729.83</t>
    </r>
    <r>
      <rPr>
        <sz val="12"/>
        <color rgb="FF000000"/>
        <rFont val="宋体"/>
        <charset val="134"/>
      </rPr>
      <t>元。</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</si>
  <si>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</si>
  <si>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</si>
  <si>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color rgb="FF000000"/>
        <rFont val="宋体"/>
        <charset val="134"/>
      </rPr>
      <t>（</t>
    </r>
    <r>
      <rPr>
        <sz val="12"/>
        <color rgb="FF000000"/>
        <rFont val="Times New Roman"/>
        <charset val="134"/>
      </rPr>
      <t>1</t>
    </r>
    <r>
      <rPr>
        <sz val="12"/>
        <color rgb="FF000000"/>
        <rFont val="宋体"/>
        <charset val="134"/>
      </rPr>
      <t>）确定自评对象和组织机构。根据《五华区财政局关于开展</t>
    </r>
    <r>
      <rPr>
        <sz val="12"/>
        <color rgb="FF000000"/>
        <rFont val="Times New Roman"/>
        <charset val="134"/>
      </rPr>
      <t>2024</t>
    </r>
    <r>
      <rPr>
        <sz val="12"/>
        <color rgb="FF000000"/>
        <rFont val="宋体"/>
        <charset val="134"/>
      </rPr>
      <t>年度财政支出绩效自评工作的通知》要求，将部门整体支出和全部项目支出纳入自评范围。成立由局长任组长、各分管副局长任副组长、各科室负责人为成员的绩效自评工作领导小组，负责组织协调本次绩效自评工作，形成办公室牵头组织、协调，各科室积极配合、开展的工作机制，确保绩效管理工作顺利推进。</t>
    </r>
    <r>
      <rPr>
        <sz val="12"/>
        <color rgb="FF000000"/>
        <rFont val="Times New Roman"/>
        <charset val="134"/>
      </rPr>
      <t xml:space="preserve">                                                                                                                        </t>
    </r>
    <r>
      <rPr>
        <sz val="12"/>
        <color rgb="FF000000"/>
        <rFont val="宋体"/>
        <charset val="134"/>
      </rPr>
      <t>（</t>
    </r>
    <r>
      <rPr>
        <sz val="12"/>
        <color rgb="FF000000"/>
        <rFont val="Times New Roman"/>
        <charset val="134"/>
      </rPr>
      <t>2</t>
    </r>
    <r>
      <rPr>
        <sz val="12"/>
        <color rgb="FF000000"/>
        <rFont val="宋体"/>
        <charset val="134"/>
      </rPr>
      <t>）拟定自评计划，准备自评材料。根据《五华区财政局关于开展</t>
    </r>
    <r>
      <rPr>
        <sz val="12"/>
        <color rgb="FF000000"/>
        <rFont val="Times New Roman"/>
        <charset val="134"/>
      </rPr>
      <t>2024</t>
    </r>
    <r>
      <rPr>
        <sz val="12"/>
        <color rgb="FF000000"/>
        <rFont val="宋体"/>
        <charset val="134"/>
      </rPr>
      <t>年度财政支出绩效自评工作的通知》要求，拟定自评计划，准备自评材料。</t>
    </r>
  </si>
  <si>
    <t>（二）组织实施</t>
  </si>
  <si>
    <r>
      <rPr>
        <sz val="12"/>
        <color rgb="FF000000"/>
        <rFont val="宋体"/>
        <charset val="134"/>
      </rPr>
      <t>（</t>
    </r>
    <r>
      <rPr>
        <sz val="12"/>
        <color rgb="FF000000"/>
        <rFont val="Times New Roman"/>
        <charset val="134"/>
      </rPr>
      <t>1</t>
    </r>
    <r>
      <rPr>
        <sz val="12"/>
        <color rgb="FF000000"/>
        <rFont val="宋体"/>
        <charset val="134"/>
      </rPr>
      <t>）任务分解。我单位高度重视自评工作，根据《五华区预算绩效自评管理暂行办法》和《五华区财政局关于开展</t>
    </r>
    <r>
      <rPr>
        <sz val="12"/>
        <color rgb="FF000000"/>
        <rFont val="Times New Roman"/>
        <charset val="134"/>
      </rPr>
      <t>2024</t>
    </r>
    <r>
      <rPr>
        <sz val="12"/>
        <color rgb="FF000000"/>
        <rFont val="宋体"/>
        <charset val="134"/>
      </rPr>
      <t>年度财政支出绩效自评工作的通知》要求，由绩效自评工作领导小组组织、协调，办公室牵头，按照各科室职责分工，结合年初预算申报情况、年度中预算调整情况、全年度预算执行情况和绩效指标设置完成情况，组织各科室共同参与我单位</t>
    </r>
    <r>
      <rPr>
        <sz val="12"/>
        <color rgb="FF000000"/>
        <rFont val="Times New Roman"/>
        <charset val="134"/>
      </rPr>
      <t>2024</t>
    </r>
    <r>
      <rPr>
        <sz val="12"/>
        <color rgb="FF000000"/>
        <rFont val="宋体"/>
        <charset val="134"/>
      </rPr>
      <t>年度绩效自评工作，确保按时限要求高标准完成自评工作。</t>
    </r>
    <r>
      <rPr>
        <sz val="12"/>
        <color rgb="FF000000"/>
        <rFont val="Times New Roman"/>
        <charset val="134"/>
      </rPr>
      <t xml:space="preserve">                                                                                                                                                  </t>
    </r>
    <r>
      <rPr>
        <sz val="12"/>
        <color rgb="FF000000"/>
        <rFont val="宋体"/>
        <charset val="134"/>
      </rPr>
      <t>（</t>
    </r>
    <r>
      <rPr>
        <sz val="12"/>
        <color rgb="FF000000"/>
        <rFont val="Times New Roman"/>
        <charset val="134"/>
      </rPr>
      <t>2</t>
    </r>
    <r>
      <rPr>
        <sz val="12"/>
        <color rgb="FF000000"/>
        <rFont val="宋体"/>
        <charset val="134"/>
      </rPr>
      <t>）数据采集。各业务科室收集年度项目实施过程中绩效目标和绩效指标完成的相关数据，结合预算资金执行情况和绩效目标完成情况，对涉及本科室的资金进行初步自评工作，对发现的问题进行纠正，并将相关资料报办公室。</t>
    </r>
    <r>
      <rPr>
        <sz val="12"/>
        <color rgb="FF000000"/>
        <rFont val="Times New Roman"/>
        <charset val="134"/>
      </rPr>
      <t xml:space="preserve">
</t>
    </r>
    <r>
      <rPr>
        <sz val="12"/>
        <color rgb="FF000000"/>
        <rFont val="宋体"/>
        <charset val="134"/>
      </rPr>
      <t>（</t>
    </r>
    <r>
      <rPr>
        <sz val="12"/>
        <color rgb="FF000000"/>
        <rFont val="Times New Roman"/>
        <charset val="134"/>
      </rPr>
      <t>3</t>
    </r>
    <r>
      <rPr>
        <sz val="12"/>
        <color rgb="FF000000"/>
        <rFont val="宋体"/>
        <charset val="134"/>
      </rPr>
      <t>）集中审核。办公室根据各业务科室上报情况，牵头组织部门整体支出和项目支出预算绩效自评工作，并形成部门整体支出和项目支出预算绩效自评结果报部门领导审定。</t>
    </r>
    <r>
      <rPr>
        <sz val="12"/>
        <color rgb="FF000000"/>
        <rFont val="Times New Roman"/>
        <charset val="134"/>
      </rPr>
      <t xml:space="preserve">
</t>
    </r>
    <r>
      <rPr>
        <sz val="12"/>
        <color rgb="FF000000"/>
        <rFont val="宋体"/>
        <charset val="134"/>
      </rPr>
      <t>（</t>
    </r>
    <r>
      <rPr>
        <sz val="12"/>
        <color rgb="FF000000"/>
        <rFont val="Times New Roman"/>
        <charset val="134"/>
      </rPr>
      <t>4</t>
    </r>
    <r>
      <rPr>
        <sz val="12"/>
        <color rgb="FF000000"/>
        <rFont val="宋体"/>
        <charset val="134"/>
      </rPr>
      <t>）系统填报。按照《五华区财政局关于开展</t>
    </r>
    <r>
      <rPr>
        <sz val="12"/>
        <color rgb="FF000000"/>
        <rFont val="Times New Roman"/>
        <charset val="134"/>
      </rPr>
      <t>2024</t>
    </r>
    <r>
      <rPr>
        <sz val="12"/>
        <color rgb="FF000000"/>
        <rFont val="宋体"/>
        <charset val="134"/>
      </rPr>
      <t>年度财政支出绩效自评工作的通知》要求，汇总形成分项目的《</t>
    </r>
    <r>
      <rPr>
        <sz val="12"/>
        <color rgb="FF000000"/>
        <rFont val="Times New Roman"/>
        <charset val="134"/>
      </rPr>
      <t>2024</t>
    </r>
    <r>
      <rPr>
        <sz val="12"/>
        <color rgb="FF000000"/>
        <rFont val="宋体"/>
        <charset val="134"/>
      </rPr>
      <t>年度项目支出绩效自评表》以及本部门《</t>
    </r>
    <r>
      <rPr>
        <sz val="12"/>
        <color rgb="FF000000"/>
        <rFont val="Times New Roman"/>
        <charset val="134"/>
      </rPr>
      <t>2024</t>
    </r>
    <r>
      <rPr>
        <sz val="12"/>
        <color rgb="FF000000"/>
        <rFont val="宋体"/>
        <charset val="134"/>
      </rPr>
      <t>年度部门整体支出绩效报告》《</t>
    </r>
    <r>
      <rPr>
        <sz val="12"/>
        <color rgb="FF000000"/>
        <rFont val="Times New Roman"/>
        <charset val="134"/>
      </rPr>
      <t>2024</t>
    </r>
    <r>
      <rPr>
        <sz val="12"/>
        <color rgb="FF000000"/>
        <rFont val="宋体"/>
        <charset val="134"/>
      </rPr>
      <t>年度部门整体支出绩效自评表》和《</t>
    </r>
    <r>
      <rPr>
        <sz val="12"/>
        <color rgb="FF000000"/>
        <rFont val="Times New Roman"/>
        <charset val="134"/>
      </rPr>
      <t>2024</t>
    </r>
    <r>
      <rPr>
        <sz val="12"/>
        <color rgb="FF000000"/>
        <rFont val="宋体"/>
        <charset val="134"/>
      </rPr>
      <t>年度部门整体支出绩效自评职责履行良好表》，在</t>
    </r>
    <r>
      <rPr>
        <sz val="12"/>
        <color rgb="FF000000"/>
        <rFont val="Times New Roman"/>
        <charset val="134"/>
      </rPr>
      <t>“</t>
    </r>
    <r>
      <rPr>
        <sz val="12"/>
        <color rgb="FF000000"/>
        <rFont val="宋体"/>
        <charset val="134"/>
      </rPr>
      <t>云南财政</t>
    </r>
    <r>
      <rPr>
        <sz val="12"/>
        <color rgb="FF000000"/>
        <rFont val="Times New Roman"/>
        <charset val="134"/>
      </rPr>
      <t>·</t>
    </r>
    <r>
      <rPr>
        <sz val="12"/>
        <color rgb="FF000000"/>
        <rFont val="宋体"/>
        <charset val="134"/>
      </rPr>
      <t>预算管理一体化服务平台</t>
    </r>
    <r>
      <rPr>
        <sz val="12"/>
        <color rgb="FF000000"/>
        <rFont val="Times New Roman"/>
        <charset val="134"/>
      </rPr>
      <t>”</t>
    </r>
    <r>
      <rPr>
        <sz val="12"/>
        <color rgb="FF000000"/>
        <rFont val="宋体"/>
        <charset val="134"/>
      </rPr>
      <t>中，将部门整体和所有项目的自评表格录入系统后按要求上报。</t>
    </r>
  </si>
  <si>
    <t>三、评价情况分析及综合评价结论</t>
  </si>
  <si>
    <r>
      <rPr>
        <sz val="12"/>
        <color rgb="FF000000"/>
        <rFont val="Times New Roman"/>
        <charset val="134"/>
      </rPr>
      <t>2024</t>
    </r>
    <r>
      <rPr>
        <sz val="12"/>
        <color rgb="FF000000"/>
        <rFont val="宋体"/>
        <charset val="134"/>
      </rPr>
      <t>年昆明市五华区应急管理局整体支出绩效评价工作，结合年度预算执行情况和绩效目标实现情况，从</t>
    </r>
    <r>
      <rPr>
        <sz val="12"/>
        <color rgb="FF000000"/>
        <rFont val="Times New Roman"/>
        <charset val="134"/>
      </rPr>
      <t>“</t>
    </r>
    <r>
      <rPr>
        <sz val="12"/>
        <color rgb="FF000000"/>
        <rFont val="宋体"/>
        <charset val="134"/>
      </rPr>
      <t>目标设定</t>
    </r>
    <r>
      <rPr>
        <sz val="12"/>
        <color rgb="FF000000"/>
        <rFont val="Times New Roman"/>
        <charset val="134"/>
      </rPr>
      <t>”</t>
    </r>
    <r>
      <rPr>
        <sz val="12"/>
        <color rgb="FF000000"/>
        <rFont val="宋体"/>
        <charset val="134"/>
      </rPr>
      <t>的合理性、</t>
    </r>
    <r>
      <rPr>
        <sz val="12"/>
        <color rgb="FF000000"/>
        <rFont val="Times New Roman"/>
        <charset val="134"/>
      </rPr>
      <t>“</t>
    </r>
    <r>
      <rPr>
        <sz val="12"/>
        <color rgb="FF000000"/>
        <rFont val="宋体"/>
        <charset val="134"/>
      </rPr>
      <t>预算配置</t>
    </r>
    <r>
      <rPr>
        <sz val="12"/>
        <color rgb="FF000000"/>
        <rFont val="Times New Roman"/>
        <charset val="134"/>
      </rPr>
      <t>”</t>
    </r>
    <r>
      <rPr>
        <sz val="12"/>
        <color rgb="FF000000"/>
        <rFont val="宋体"/>
        <charset val="134"/>
      </rPr>
      <t>的科学性、</t>
    </r>
    <r>
      <rPr>
        <sz val="12"/>
        <color rgb="FF000000"/>
        <rFont val="Times New Roman"/>
        <charset val="134"/>
      </rPr>
      <t>“</t>
    </r>
    <r>
      <rPr>
        <sz val="12"/>
        <color rgb="FF000000"/>
        <rFont val="宋体"/>
        <charset val="134"/>
      </rPr>
      <t>预算执行和管理</t>
    </r>
    <r>
      <rPr>
        <sz val="12"/>
        <color rgb="FF000000"/>
        <rFont val="Times New Roman"/>
        <charset val="134"/>
      </rPr>
      <t>”</t>
    </r>
    <r>
      <rPr>
        <sz val="12"/>
        <color rgb="FF000000"/>
        <rFont val="宋体"/>
        <charset val="134"/>
      </rPr>
      <t>的完整性、</t>
    </r>
    <r>
      <rPr>
        <sz val="12"/>
        <color rgb="FF000000"/>
        <rFont val="Times New Roman"/>
        <charset val="134"/>
      </rPr>
      <t>“</t>
    </r>
    <r>
      <rPr>
        <sz val="12"/>
        <color rgb="FF000000"/>
        <rFont val="宋体"/>
        <charset val="134"/>
      </rPr>
      <t>履职产出和效果</t>
    </r>
    <r>
      <rPr>
        <sz val="12"/>
        <color rgb="FF000000"/>
        <rFont val="Times New Roman"/>
        <charset val="134"/>
      </rPr>
      <t>”</t>
    </r>
    <r>
      <rPr>
        <sz val="12"/>
        <color rgb="FF000000"/>
        <rFont val="宋体"/>
        <charset val="134"/>
      </rPr>
      <t>的真实性等角度进行分析，结论是部门整体支出的预算配置科学合理，预算执行及时有效，绝大部分的预期工作任务目标均圆满完成，达到预期效果，效益明显。最终自评分为</t>
    </r>
    <r>
      <rPr>
        <sz val="12"/>
        <color rgb="FF000000"/>
        <rFont val="Times New Roman"/>
        <charset val="134"/>
      </rPr>
      <t>88</t>
    </r>
    <r>
      <rPr>
        <sz val="12"/>
        <color rgb="FF000000"/>
        <rFont val="宋体"/>
        <charset val="134"/>
      </rPr>
      <t>分，自评结论为：良</t>
    </r>
  </si>
  <si>
    <t>四、存在的问题和整改情况</t>
  </si>
  <si>
    <r>
      <rPr>
        <sz val="12"/>
        <color rgb="FF000000"/>
        <rFont val="宋体"/>
        <charset val="134"/>
      </rPr>
      <t>通过本次绩效自评工作，存在以下问题；</t>
    </r>
    <r>
      <rPr>
        <sz val="12"/>
        <color rgb="FF000000"/>
        <rFont val="Times New Roman"/>
        <charset val="134"/>
      </rPr>
      <t xml:space="preserve">                                                                                                                                                                                   1.</t>
    </r>
    <r>
      <rPr>
        <sz val="12"/>
        <color rgb="FF000000"/>
        <rFont val="宋体"/>
        <charset val="134"/>
      </rPr>
      <t>年初预算资金与年末实际下达预算资金有差额，部分项目经费年中追加；</t>
    </r>
    <r>
      <rPr>
        <sz val="12"/>
        <color rgb="FF000000"/>
        <rFont val="Times New Roman"/>
        <charset val="134"/>
      </rPr>
      <t>2.</t>
    </r>
    <r>
      <rPr>
        <sz val="12"/>
        <color rgb="FF000000"/>
        <rFont val="宋体"/>
        <charset val="134"/>
      </rPr>
      <t>编制的部分绩效目标与预算匹配度有待提高；</t>
    </r>
    <r>
      <rPr>
        <sz val="12"/>
        <color rgb="FF000000"/>
        <rFont val="Times New Roman"/>
        <charset val="134"/>
      </rPr>
      <t>3.</t>
    </r>
    <r>
      <rPr>
        <sz val="12"/>
        <color rgb="FF000000"/>
        <rFont val="宋体"/>
        <charset val="134"/>
      </rPr>
      <t>部分绩效指标不清晰、个别指标填报时度量单位选择有错误</t>
    </r>
    <r>
      <rPr>
        <sz val="12"/>
        <color rgb="FF000000"/>
        <rFont val="Times New Roman"/>
        <charset val="134"/>
      </rPr>
      <t>4.</t>
    </r>
    <r>
      <rPr>
        <sz val="12"/>
        <color rgb="FF000000"/>
        <rFont val="宋体"/>
        <charset val="134"/>
      </rPr>
      <t>部分指标实际完成值与年初设定值有较大变动；</t>
    </r>
    <r>
      <rPr>
        <sz val="12"/>
        <color rgb="FF000000"/>
        <rFont val="Times New Roman"/>
        <charset val="134"/>
      </rPr>
      <t>5.</t>
    </r>
    <r>
      <rPr>
        <sz val="12"/>
        <color rgb="FF000000"/>
        <rFont val="宋体"/>
        <charset val="134"/>
      </rPr>
      <t>项目推进跟踪管理不够紧，预算执行进度较慢。</t>
    </r>
    <r>
      <rPr>
        <sz val="12"/>
        <color rgb="FF000000"/>
        <rFont val="Times New Roman"/>
        <charset val="134"/>
      </rPr>
      <t xml:space="preserve">
</t>
    </r>
    <r>
      <rPr>
        <sz val="12"/>
        <color rgb="FF000000"/>
        <rFont val="宋体"/>
        <charset val="134"/>
      </rPr>
      <t>改进措施：</t>
    </r>
    <r>
      <rPr>
        <sz val="12"/>
        <color rgb="FF000000"/>
        <rFont val="Times New Roman"/>
        <charset val="134"/>
      </rPr>
      <t xml:space="preserve">                                                                                                                                                                                           1.</t>
    </r>
    <r>
      <rPr>
        <sz val="12"/>
        <color rgb="FF000000"/>
        <rFont val="宋体"/>
        <charset val="134"/>
      </rPr>
      <t>提高预算编制的精准性，加强项目前期谋划和工作沟通，科学编制项目预算</t>
    </r>
    <r>
      <rPr>
        <sz val="12"/>
        <color rgb="FF000000"/>
        <rFont val="Times New Roman"/>
        <charset val="134"/>
      </rPr>
      <t>2.</t>
    </r>
    <r>
      <rPr>
        <sz val="12"/>
        <color rgb="FF000000"/>
        <rFont val="宋体"/>
        <charset val="134"/>
      </rPr>
      <t>健全完善预算执行跟踪监测机制，督促预算执行进度较慢的科室加快预算执行，提升预算执行的质量；三是加强绩效目标管理，将预算执行和绩效目标落实与单位年度考核相结合，充分发挥考核指挥棒作用，促使科室采取必要措施，改进工作方法，确保如期完成年初制定的绩效目标。</t>
    </r>
  </si>
  <si>
    <t>五、绩效自评结果应用情况</t>
  </si>
  <si>
    <t>针对我单位绩效自评中存在的问题，及时调整和优化本单位后续项目和以后年度预算支出的方向和结构，合理配置资源，推动重大政策和项目提效益、促改革、强质量，提高部门资源配置效率和财政资金使用效益。建立激励与约束机制，将绩效自评结果作为改进我单位预算管理和以后年度预算编制的重要依据。</t>
  </si>
  <si>
    <t>六、主要经验及做法</t>
  </si>
  <si>
    <r>
      <rPr>
        <sz val="12"/>
        <color rgb="FF000000"/>
        <rFont val="Times New Roman"/>
        <charset val="134"/>
      </rPr>
      <t>1.</t>
    </r>
    <r>
      <rPr>
        <sz val="12"/>
        <color rgb="FF000000"/>
        <rFont val="宋体"/>
        <charset val="134"/>
      </rPr>
      <t>本次部门整体支出绩效自评，主要是根据国家、省、市、区级相关法律法规和规定进行。切实结合单位实际工作任务完成情况，据实反映单位绩效管理水平，突出部门预算绩效全周期管理，做到预算立项可靠、目标设定科学、运行监控持续、监督自查有力、结果应用合理。</t>
    </r>
    <r>
      <rPr>
        <sz val="12"/>
        <color rgb="FF000000"/>
        <rFont val="Times New Roman"/>
        <charset val="134"/>
      </rPr>
      <t xml:space="preserve">                                                                                                                                                                                                    2.</t>
    </r>
    <r>
      <rPr>
        <sz val="12"/>
        <color rgb="FF000000"/>
        <rFont val="宋体"/>
        <charset val="134"/>
      </rPr>
      <t>自评完成后对自评结果进行反馈，根据反馈结果进行任务分解，把整改落实任务细分到各个业务科室。各业务科室均按期进行整改，并上报评价结果落实整改情况。</t>
    </r>
    <r>
      <rPr>
        <sz val="12"/>
        <color rgb="FF000000"/>
        <rFont val="Times New Roman"/>
        <charset val="134"/>
      </rPr>
      <t xml:space="preserve">                                                                                                                                                                      3.</t>
    </r>
    <r>
      <rPr>
        <sz val="12"/>
        <color rgb="FF000000"/>
        <rFont val="宋体"/>
        <charset val="134"/>
      </rPr>
      <t>根据新形势和新要求，不断完善单位各项预算管理制度。</t>
    </r>
    <r>
      <rPr>
        <sz val="12"/>
        <color rgb="FF000000"/>
        <rFont val="Times New Roman"/>
        <charset val="134"/>
      </rPr>
      <t xml:space="preserve">
4.</t>
    </r>
    <r>
      <rPr>
        <sz val="12"/>
        <color rgb="FF000000"/>
        <rFont val="宋体"/>
        <charset val="134"/>
      </rPr>
      <t>强化预算管理，事前必编预算，控制经费使用，使用必问绩效，将绩效管理贯穿于预算编制、执行及决算等环节。下一步我单位将进一步提高预算绩效整体目标和具体指标编制的科学性、完整性、全局性、代表性和可执行性，进一步提高部门预算绩效管理水平。</t>
    </r>
  </si>
  <si>
    <t>七、其他需说明的情况</t>
  </si>
  <si>
    <t>无。</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</si>
  <si>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</si>
  <si>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</si>
  <si>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</si>
  <si>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</si>
  <si>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</si>
  <si>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</si>
  <si>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</si>
  <si>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</si>
  <si>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</si>
  <si>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</si>
  <si>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</si>
  <si>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</si>
  <si>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</si>
  <si>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</si>
  <si>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</si>
  <si>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</si>
  <si>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</si>
  <si>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</si>
  <si>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</si>
  <si>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</si>
  <si>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</si>
  <si>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</si>
  <si>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1、推动安全生产责任落实。以落实安全生产十五条措施为抓手，督促各街道、部门严格落实属地监管和行业监管责任，紧盯企业主体责任落实。综合运用行政处罚、联合惩戒等措施，把监管执法的重点放到推动企业落实主体责任。
2、加强重点时段安全风险管控。聚焦重点节日、重点时段，突出非煤矿山、危险化学品、冶金工贸、交通运输、建设施工、自建房、城镇燃气、消防、特种设备、农机、文旅等可能发生事故的企业、场所、装置进行全面排查，对排查出的重大风险隐患分级管理，认真建立台账清单，做到整改责任、措施、资金、时限、预案“五落实”，确保全区安全生产形势稳定。
3、进一步加强应急救援队伍建设工作。按照“资源整合、资源共享”的原则，重点抓好骨干队伍、专业队伍、志愿者队伍和驻区企事业单位综合应急队伍建设，完善各项保障措施，提升应急救援工作效能。
4、加强常规管理和常态监控。进一步建立完善我区突发事件隐患排查和预测预警体系，坚持防处结合，以防为主，增强工作的预见性，防患于未然。搞好源头治理，完善工作机制，采取有效措施，尽量防止、减少突发事件的发生和危害。
5、切实做好防灾减灾救灾工作。进一步加大洪涝、地质、地震等自然灾害的监测力度，加密灾情会商频次，加强预报预警和响应联动。密切监视当前汛情、旱情发展，严防旱涝急转、旱涝并发。严格执行领导在岗带班、24小时值班值守和信息报告制度，保证信息畅通。进一步完善应急预案，畅通应急协调联动机制，做好应急救援准备工作，科学处置各类灾害事故。
6、扎实开展森林草原防灭火工作。压实森林草原防灭火工作责任和包保责任。着力夯实人防、技防基础，强化防灭火车辆、设施、单兵装备等硬件。完善应急预案、加强应急演练、严格火源管控、广泛开展宣传、创新工作方法等措施，着力防范化解重大森林火灾风险。</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</si>
  <si>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</si>
  <si>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</si>
  <si>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</si>
  <si>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</si>
  <si>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</si>
  <si>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</si>
  <si>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</si>
  <si>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</si>
  <si>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</si>
  <si>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</si>
  <si>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</si>
  <si>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</si>
  <si>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</si>
  <si>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</si>
  <si>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</si>
  <si>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</si>
  <si>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</si>
  <si>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</si>
  <si>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安全生产责任落实工作完成率</t>
  </si>
  <si>
    <t>&gt;=</t>
  </si>
  <si>
    <t>90%</t>
  </si>
  <si>
    <t>%</t>
  </si>
  <si>
    <t>90</t>
  </si>
  <si>
    <t/>
  </si>
  <si>
    <t>重点时段安全风险管控工作完成率</t>
  </si>
  <si>
    <t>应急救援队伍建设工作工作完成率</t>
  </si>
  <si>
    <t>85</t>
  </si>
  <si>
    <t>可能因为资金紧张导致无法完成目标</t>
  </si>
  <si>
    <t>常规管理和常态监控工作完成率</t>
  </si>
  <si>
    <t>防灾减灾救灾工作工作完成率</t>
  </si>
  <si>
    <t>森林草原防灭火工作完成率</t>
  </si>
  <si>
    <t>质量指标</t>
  </si>
  <si>
    <t>采购流程合规率</t>
  </si>
  <si>
    <t>=</t>
  </si>
  <si>
    <t>100%</t>
  </si>
  <si>
    <t>100</t>
  </si>
  <si>
    <t>资金使用合规率</t>
  </si>
  <si>
    <t>时效指标</t>
  </si>
  <si>
    <t>年度工作完成开展时间及完成时限</t>
  </si>
  <si>
    <t>1年</t>
  </si>
  <si>
    <t>年</t>
  </si>
  <si>
    <t>年度工作完成开展时间及完成时限在1年内</t>
  </si>
  <si>
    <t>成本指标</t>
  </si>
  <si>
    <t>经济成本指标</t>
  </si>
  <si>
    <t>&lt;=</t>
  </si>
  <si>
    <t>预算批复数额</t>
  </si>
  <si>
    <t>万元</t>
  </si>
  <si>
    <t>经济成本指标小于预算批复数额</t>
  </si>
  <si>
    <t>效益</t>
  </si>
  <si>
    <t>社会效益</t>
  </si>
  <si>
    <t>企业安全生产事故发生数</t>
  </si>
  <si>
    <t>2023年发生数</t>
  </si>
  <si>
    <t>次</t>
  </si>
  <si>
    <t>企业安全生产事故发生数小于2023年发生数</t>
  </si>
  <si>
    <t>突发事件的发生数和危害情况</t>
  </si>
  <si>
    <t>突发事件的发生数和危害情况小于2023年发生数</t>
  </si>
  <si>
    <t>满意度</t>
  </si>
  <si>
    <t>服务对象</t>
  </si>
  <si>
    <t>部门职工满意度</t>
  </si>
  <si>
    <t>满意度指标等</t>
  </si>
  <si>
    <t>辖区人民群众满意度</t>
  </si>
  <si>
    <t>其他需</t>
  </si>
  <si>
    <t>无</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</si>
  <si>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</si>
  <si>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</si>
  <si>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</si>
  <si>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</si>
  <si>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</si>
  <si>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</si>
  <si>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昆财建[2022]36号2022年省级应急管理专项转移专项资金</t>
  </si>
  <si>
    <t>主管部门</t>
  </si>
  <si>
    <t>实施</t>
  </si>
  <si>
    <t>项目资金</t>
  </si>
  <si>
    <t>全年</t>
  </si>
  <si>
    <t>分值</t>
  </si>
  <si>
    <t>执行率</t>
  </si>
  <si>
    <t>得分</t>
  </si>
  <si>
    <t>执行数</t>
  </si>
  <si>
    <t xml:space="preserve"> 非财政拨款</t>
  </si>
  <si>
    <t>预期目标</t>
  </si>
  <si>
    <t>实际完成情况</t>
  </si>
  <si>
    <t>年度总体目标</t>
  </si>
  <si>
    <t>有效防范化解安全生产风险，坚决遏制较大及以上生产安全事故；有效提升自然灾害风险隐患排查治理应急物资储备；开展应急管理及安全生产宣传教育活动，有效提升辖区内群众及企业安全生产意识。</t>
  </si>
  <si>
    <t>有效做到了防范化解安全生产风险，坚决遏制了较大及以上生产安全事故；有效提升了自然灾害风险隐患排查治理应急物资储备；开展应急管理及安全生产宣传教育活动，有效提升辖区内群众及企业安全生产意识。项目预算执行率99.86%，绩效目标已完成。</t>
  </si>
  <si>
    <t>年度指标值</t>
  </si>
  <si>
    <t>指标完成情况</t>
  </si>
  <si>
    <t>一级指标</t>
  </si>
  <si>
    <t>三级</t>
  </si>
  <si>
    <t>偏差原因分析及改进措施</t>
  </si>
  <si>
    <t>产出指标</t>
  </si>
  <si>
    <t>应急物资储备</t>
  </si>
  <si>
    <t>＝</t>
  </si>
  <si>
    <t>1批</t>
  </si>
  <si>
    <t>批</t>
  </si>
  <si>
    <t>应急物资合格率</t>
  </si>
  <si>
    <t>项目完成时效</t>
  </si>
  <si>
    <t>年度内</t>
  </si>
  <si>
    <t>效益指标</t>
  </si>
  <si>
    <t>社会效益指标</t>
  </si>
  <si>
    <t>安全生产隐患事故遏制可持续影响作用</t>
  </si>
  <si>
    <t>作用显著</t>
  </si>
  <si>
    <t>满意度指标</t>
  </si>
  <si>
    <t>项目受益对象满意度</t>
  </si>
  <si>
    <t>≥</t>
  </si>
  <si>
    <t>85%</t>
  </si>
  <si>
    <t>其他需要说明的事项</t>
  </si>
  <si>
    <t>总分</t>
  </si>
  <si>
    <t>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</si>
  <si>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</si>
  <si>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</si>
  <si>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</si>
  <si>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</si>
  <si>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</si>
  <si>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拨付2023年中央财政林业改革发展资金（管护费）剩余资金</t>
  </si>
  <si>
    <t>加强森林草原防灭火应急处置能力，提升森林火灾扑救中对扑救队员的安全保障，提高队伍综合防控能力，减少火灾造成的人身损失、林业损失，最大限度保障全区森林资源和人民生命安全，维护社会稳定</t>
  </si>
  <si>
    <t>未完成年度总体目标，项目预算执行率0%，绩效目标未完成。</t>
  </si>
  <si>
    <t>购置防火服</t>
  </si>
  <si>
    <t>36套</t>
  </si>
  <si>
    <t>套</t>
  </si>
  <si>
    <t>0套</t>
  </si>
  <si>
    <t>财政资金紧张，单位厉行节约成本，未开展工作</t>
  </si>
  <si>
    <t>购买扑火装备完好率</t>
  </si>
  <si>
    <t>2024年6月15日前</t>
  </si>
  <si>
    <t>是/否</t>
  </si>
  <si>
    <t>未开展工作</t>
  </si>
  <si>
    <t>森林火灾受害率</t>
  </si>
  <si>
    <t>≤</t>
  </si>
  <si>
    <t>0.9‰</t>
  </si>
  <si>
    <t>‰</t>
  </si>
  <si>
    <t>0</t>
  </si>
  <si>
    <t>项目涉及职工、群众满意度</t>
  </si>
  <si>
    <t>差</t>
  </si>
  <si>
    <t>兑付森林草原火情处置跨区增援补偿经费专项资金</t>
  </si>
  <si>
    <t>通过兑付森林草原火情处置跨区增援补偿经费专项资金，提升森林火情应急处置扑救效率，提高对消防扑火队员的人身安全保障能力，加强我区森林火灾的综合防控能力，实现无重大以上森林火灾发生，森林火灾受害率不高于1‰，有力保护森林资源、生态安全和人民群众的生命财产安全。</t>
  </si>
  <si>
    <t>已完成年度总体目标，项目预算执行率100%，绩效目标已完成。</t>
  </si>
  <si>
    <t>支付盘龙区增援补偿费用</t>
  </si>
  <si>
    <t>76000元</t>
  </si>
  <si>
    <t>元</t>
  </si>
  <si>
    <t>支付富民县增援补偿费用</t>
  </si>
  <si>
    <t>24000元</t>
  </si>
  <si>
    <t>支付西山区增援补偿费用</t>
  </si>
  <si>
    <t>24600元</t>
  </si>
  <si>
    <t>支付滇中新区增援补偿费用</t>
  </si>
  <si>
    <t>21300元</t>
  </si>
  <si>
    <t>支付率</t>
  </si>
  <si>
    <t>项目完成时限</t>
  </si>
  <si>
    <t>森林火灾事故发生数</t>
  </si>
  <si>
    <t>上年度森林火灾事故发生数</t>
  </si>
  <si>
    <t>可持续影响指标</t>
  </si>
  <si>
    <t>森林隐患事故遏制作用</t>
  </si>
  <si>
    <t>达到预期效果</t>
  </si>
  <si>
    <t>购置森林草原防灭火应急物资及装备项目经费</t>
  </si>
  <si>
    <t>通过购置森林草原防灭火应急物资及装备，对现有库存物资进行更换、补充，提升森林火情应急处置扑救效率，提高对消防扑火队员的人身安全保障能力，加强我区森林火灾的综合防控能力，实现无重大以上森林火灾发生，森林火灾受害率不高于1‰，有力保护森林资源、生态安全和人民群众的生命财产安全。</t>
  </si>
  <si>
    <t>三通阀</t>
  </si>
  <si>
    <t>10个</t>
  </si>
  <si>
    <t>个</t>
  </si>
  <si>
    <t>直枪头</t>
  </si>
  <si>
    <t>5个</t>
  </si>
  <si>
    <t>散喷枪头</t>
  </si>
  <si>
    <t>两用钉耙</t>
  </si>
  <si>
    <t>310个</t>
  </si>
  <si>
    <t>防火阻燃手套</t>
  </si>
  <si>
    <t>100双</t>
  </si>
  <si>
    <t>双</t>
  </si>
  <si>
    <t>防护防尘口罩</t>
  </si>
  <si>
    <t>500个</t>
  </si>
  <si>
    <t>2号工具</t>
  </si>
  <si>
    <t>310把</t>
  </si>
  <si>
    <t>把</t>
  </si>
  <si>
    <t>308把</t>
  </si>
  <si>
    <t>根据工作计划和实际情况开展工作</t>
  </si>
  <si>
    <t>细水雾水袋</t>
  </si>
  <si>
    <t>防火服</t>
  </si>
  <si>
    <t>14套</t>
  </si>
  <si>
    <t>质量合格率</t>
  </si>
  <si>
    <t>购置森林防火特种专业技术用车经费</t>
  </si>
  <si>
    <t>通过从硬件条件上不断夯实森林防火工作基础，改变目前区应急管理局、区森防指办和各涉林街道办事处森林防火特种专业技术用车不足的局面，着力提升森林防火工作车辆运输能力，将加强森林火灾预防和早期处置、预防体系和森林消防队伍建设，全面提升我区森林火灾的综合防控能力，实现无重大以上森林火灾发生，森林火灾受害率不高于1‰，有力地保护森林资源、生态安全和人民群众的生命财产安全。</t>
  </si>
  <si>
    <t>未完成年度总体目标，预算执行率0%，绩效目标未完成</t>
  </si>
  <si>
    <t>森林草原消防运兵车</t>
  </si>
  <si>
    <t>辆</t>
  </si>
  <si>
    <t>森林草原消防水车</t>
  </si>
  <si>
    <t>0%</t>
  </si>
  <si>
    <t>预算批复数</t>
  </si>
  <si>
    <t>上年森林火灾事故发生数</t>
  </si>
  <si>
    <t>购置森林防火特种专业技术用车专项经费</t>
  </si>
  <si>
    <t>贯彻落实“预防为主，积极消灭”的森林防火工作方针，保证科学、安全、高效地组织指挥森林火灾扑救工作，妥善处置已发生的森林火灾，实现“打早、打小、打了”的目标，减少火灾造成的损失，最大限度保障全区森林资源和人民生命安全，维护社会稳定。</t>
  </si>
  <si>
    <t xml:space="preserve">已完成年度总体目标，项目预算执行率100%，绩效目标已完成。
</t>
  </si>
  <si>
    <t>森林消防运兵车</t>
  </si>
  <si>
    <t>4辆</t>
  </si>
  <si>
    <t>昆财建[2022]115号2022年省级应急管理专项转移（第3批）专项资金</t>
  </si>
  <si>
    <t>以五华区百家学校为单位，以广大师生带动千家万户，以专家指导、志愿者参与、授课和实战相结合的形式，开展灾害事故预防宣传教育活动，凝聚关爱生命健康、热心安全公益的正能量，进一步筑牢五华区群防群治的应急管理基础。</t>
  </si>
  <si>
    <t>宣传教育培训场次</t>
  </si>
  <si>
    <t>15次</t>
  </si>
  <si>
    <t>应急管理和安全宣传进校园数量</t>
  </si>
  <si>
    <t>50户</t>
  </si>
  <si>
    <t>户</t>
  </si>
  <si>
    <t>校园应急管理宣传教育覆盖率</t>
  </si>
  <si>
    <t>80%</t>
  </si>
  <si>
    <t>服务机构资质</t>
  </si>
  <si>
    <t>符合行业服务标准</t>
  </si>
  <si>
    <t>年底前</t>
  </si>
  <si>
    <t>10万</t>
  </si>
  <si>
    <t>辖区内校园教师和学生应急宣传知晓率</t>
  </si>
  <si>
    <t>95%</t>
  </si>
  <si>
    <t>五华区风险普查综合评估区划专项经费</t>
  </si>
  <si>
    <t>五华区第一次全国自然灾害综合风险普查项目开展到评估与区划工作阶段，专项用于支付聘请专家审核《五华区第一次全国自然灾害综合风险综合风险评估与区划成果技术报告》的费用，顺利完成五华区第一次全国自然灾害综合风险普查，科学评估全国和各地区灾害综合风险水平，制定科学实用的灾害综合防治区划，才能够在最大程度上减轻灾害风险。</t>
  </si>
  <si>
    <t>聘请专家</t>
  </si>
  <si>
    <t>9人</t>
  </si>
  <si>
    <t>人</t>
  </si>
  <si>
    <t>0人</t>
  </si>
  <si>
    <t>8月底前</t>
  </si>
  <si>
    <t xml:space="preserve">	 未开展工作</t>
  </si>
  <si>
    <t>项目预算数额</t>
  </si>
  <si>
    <t>下达预算数</t>
  </si>
  <si>
    <t>提升综合防灾减灾工作效率</t>
  </si>
  <si>
    <t>科学评估灾害综合风险水平，制定防治区划</t>
  </si>
  <si>
    <t>昆财建[2023]107号下达2023年中央森林火灾救灾补助资金</t>
  </si>
  <si>
    <t>使用2023年中央自然灾害救灾资金（第一批森林火灾扑救补助），购置远程高压泵1台，加强森林草原防灭火应急处置能力，提升森林火灾综合防控能力，减少火灾造成的损失，最大限度保障全区森林资源和人民生命安全，维护社会稳定。</t>
  </si>
  <si>
    <t xml:space="preserve">已完成年度总体目标，项目预算执行率99.90%，绩效目标已完成。
</t>
  </si>
  <si>
    <t>购置物资装备</t>
  </si>
  <si>
    <t>1台</t>
  </si>
  <si>
    <t>台</t>
  </si>
  <si>
    <t>购置物资装备完好率</t>
  </si>
  <si>
    <t>完成项目总体目标</t>
  </si>
  <si>
    <t>发生森林火灾次数森林火灾受害率</t>
  </si>
  <si>
    <t>参加森林火灾扑救人员满意度</t>
  </si>
  <si>
    <t>昆财建[2023]110号下达省级防汛应急救灾补助资金</t>
  </si>
  <si>
    <t>购买防汛应急救灾装备：用于配发全区各街道办事处。强化防汛应急救援物资保障，提升防汛应急救援能力，保证科学、安全、高效地组织救援工作，确保人民群众生命财产安全。</t>
  </si>
  <si>
    <t>年度总体目标大部分已完成，项目预算执行率92%，绩效目标大部分已完成。</t>
  </si>
  <si>
    <t>防汛应急救灾装备</t>
  </si>
  <si>
    <t>10台</t>
  </si>
  <si>
    <t>9台</t>
  </si>
  <si>
    <t>根据实际情况和计划开展工作</t>
  </si>
  <si>
    <t>购买防汛应急救灾装备保质量达标，确保投入使用效果</t>
  </si>
  <si>
    <t>2024年内</t>
  </si>
  <si>
    <t>经济效益指标</t>
  </si>
  <si>
    <t>维护灾区社会正常秩序</t>
  </si>
  <si>
    <t>灾区社会秩序稳定有序</t>
  </si>
  <si>
    <t>防汛救灾能力提升</t>
  </si>
  <si>
    <t>明显提升</t>
  </si>
  <si>
    <t>受灾群众投诉率</t>
  </si>
  <si>
    <t>昆财金[2023]56号下达2023年第二笔省级农业保险保费补贴资金</t>
  </si>
  <si>
    <t>使用省级下拨配套资金支付2023年度商品林森林火灾部分保险费用1.05万元。</t>
  </si>
  <si>
    <t xml:space="preserve">未完成年度总体目标，项目预算执行率0%，绩效目标未完成。
</t>
  </si>
  <si>
    <t>商品林火灾保险参保率</t>
  </si>
  <si>
    <t>财政部门保费补贴资金拨付率</t>
  </si>
  <si>
    <t>年度森林火灾保险结案率</t>
  </si>
  <si>
    <t>风险保障总额</t>
  </si>
  <si>
    <t>＞</t>
  </si>
  <si>
    <t>高于上一年度</t>
  </si>
  <si>
    <t>森林火灾受灾率</t>
  </si>
  <si>
    <t>1‰</t>
  </si>
  <si>
    <t>参保林户满意度</t>
  </si>
  <si>
    <t>昆财金[2024]1号下达2024年省级财政农业保险保费补助资金</t>
  </si>
  <si>
    <t>不断扩大森林火灾保险覆盖面和风险保险水平，逐步建立市场化的森林火灾风险防范化解机制。</t>
  </si>
  <si>
    <t>不断扩大森林火灾保险覆盖面和风险保险水平，逐步建立市场化的森林火灾风险防范化解机制。项目预算执行率45.54%，未完成绩效指标</t>
  </si>
  <si>
    <t>公益林火灾保险参保率</t>
  </si>
  <si>
    <t>60%</t>
  </si>
  <si>
    <t>财政资金紧张，单位厉行节约成本</t>
  </si>
  <si>
    <t>0‰</t>
  </si>
  <si>
    <t>承保理赔公示率</t>
  </si>
  <si>
    <t>良</t>
  </si>
  <si>
    <t>昆财金[2024]2号下达2024年中央财政农业保险保费补助资金</t>
  </si>
  <si>
    <t xml:space="preserve">已完成部分年度总体目标，项目预算执行率64%，绩效目标部分已完成。
</t>
  </si>
  <si>
    <t>森林综合投保覆盖率</t>
  </si>
  <si>
    <t>64.35%</t>
  </si>
  <si>
    <t>经办机构县级分支机构覆盖率</t>
  </si>
  <si>
    <t>昆财金[2024]6号下达2023年市级财政农业保险保费补助资金</t>
  </si>
  <si>
    <t>昆财金〔2024〕51号下达2024年第二批省级财政农业保险保费补助资金</t>
  </si>
  <si>
    <t>昆财农[2023]40号2023森林防火市级配套资金</t>
  </si>
  <si>
    <t>加强森林草原防灭火工作护林员装备，规范穿着森林草原防灭火工作马甲，做到统一标识，规范履职，有效开展巡山护林检查工作，杜绝火种入山，保护林区森林资源安全。</t>
  </si>
  <si>
    <t>已完成年度总体目标，项目预算执行率98.09%，绩效目标已完成。</t>
  </si>
  <si>
    <t>护林员马甲</t>
  </si>
  <si>
    <t>500件</t>
  </si>
  <si>
    <t>件</t>
  </si>
  <si>
    <t>490件</t>
  </si>
  <si>
    <t>资金下达率</t>
  </si>
  <si>
    <t>98.09%</t>
  </si>
  <si>
    <t>完成森林草原防灭火工作护林员马甲采购任务及时率</t>
  </si>
  <si>
    <t>重大以上森林火灾发生次数</t>
  </si>
  <si>
    <t>0次</t>
  </si>
  <si>
    <t>生态效益指标</t>
  </si>
  <si>
    <t>林农对森林防火工作满意度</t>
  </si>
  <si>
    <t>昆财农[2023]56号2023年省级森林防火专项经费</t>
  </si>
  <si>
    <t>全面提升我区森林火灾的综合防控能力，实现无重大以上森林火灾，森林火灾受害率不高于0.9‰，有力地保护森林资源、生态安全和人民群众的生命财产安全。</t>
  </si>
  <si>
    <t>未完成年度总体目标，预算项目执行率0%，绩效目标未完成。</t>
  </si>
  <si>
    <t>扑火服</t>
  </si>
  <si>
    <t>20套</t>
  </si>
  <si>
    <t>防火鞋</t>
  </si>
  <si>
    <t>200双</t>
  </si>
  <si>
    <t>完成森林防火专业队伍能力建设装备设备采购任务及时率</t>
  </si>
  <si>
    <t>重大以上森林火灾发生率</t>
  </si>
  <si>
    <t>昆财农[2024]20号2024年森林防火市级配套资金</t>
  </si>
  <si>
    <t>通过采购防灭火物资，对现有防火物资进行更换、补充，提升森林火情应急处置扑救效率，提高对消防扑火队员的人身安全保障能力，加强我区森林火灾的综合防控能力，实现无重大以上森林火灾发生，森林火灾受害率不高于1‰，有力保护森林资源、生态安全和人民群众的生命财产安全。</t>
  </si>
  <si>
    <t>管护林地面积</t>
  </si>
  <si>
    <t>36.7亩</t>
  </si>
  <si>
    <t>亩</t>
  </si>
  <si>
    <t>资金使用率</t>
  </si>
  <si>
    <t>3.67万元</t>
  </si>
  <si>
    <t>年度森林火灾受害率</t>
  </si>
  <si>
    <t>＜</t>
  </si>
  <si>
    <t>0.8‰</t>
  </si>
  <si>
    <t>年度森林火文案件查赴率</t>
  </si>
  <si>
    <t>年度森林火文受害面枳</t>
  </si>
  <si>
    <t>0.0029万亩</t>
  </si>
  <si>
    <t>万亩</t>
  </si>
  <si>
    <t>年度森林火文发生次数</t>
  </si>
  <si>
    <t>10次</t>
  </si>
  <si>
    <t>昆财农[2024]107号2023年天保工程及森林生态效益补偿资金</t>
  </si>
  <si>
    <t>通过使用市级下达资金进行防火物资的采购，对现有库存物资进行补充、更新，提升森林火情应急处置扑救效率，提高对消防扑火队员的人身安全保障能力，加强我区森林火灾的综合防控能力，实现无重大以上森林火灾发生，森林火灾受害率不高于0.9‰，有力保护森林资源、生态安全和人民群众的生命财产安全。</t>
  </si>
  <si>
    <t>全区林地防火任务管护数</t>
  </si>
  <si>
    <t>33.5万亩</t>
  </si>
  <si>
    <t>项目验收合格率</t>
  </si>
  <si>
    <t>任务完善及时率</t>
  </si>
  <si>
    <t>3万元</t>
  </si>
  <si>
    <t>受益公众满意度</t>
  </si>
  <si>
    <t>昆财农〔2024〕6号下达2024年省级森林防火专项经费</t>
  </si>
  <si>
    <t>通过每年森林防火专项经费的投入，我区林地防火任务管护面积实现全覆盖，将加强森林火灾预防和早期处置、预防体系和森林消防队伍建设，保障队伍建设管理工作，按年度计划及时购置防火物资；全面提升我区森林火灾的综合防控能力，森林防火宣传实现覆盖率不低于80%，瞭望台重点区域火情监测覆盖率达到85%以上，实现无重大以上森林火灾发生，森林火灾受害率不高于0.9‰，有力地保护森林资源、生态安全和人民群众的生命财产安全。</t>
  </si>
  <si>
    <t>五华区自然灾害综合应急救援大队营房管护维护服务</t>
  </si>
  <si>
    <t>1项</t>
  </si>
  <si>
    <t>0项</t>
  </si>
  <si>
    <t>五华区长虫山瞭望台太阳能维修维护</t>
  </si>
  <si>
    <t>装备物资采购</t>
  </si>
  <si>
    <t>0批</t>
  </si>
  <si>
    <t>防火物资储备任务完成及时率</t>
  </si>
  <si>
    <t>预警监测覆盖率</t>
  </si>
  <si>
    <t>昆明市五华区交通安全委员会工作经费</t>
  </si>
  <si>
    <t>紧紧围绕道路交通“防事故、保安全、保畅通、保稳定”工作目标，通过持续开展道路交通安全隐患清理整治、交通违法专项整治，实现超员、超速、超载、无证、酒后、“三车一机”违法载人、涉牌涉证等严重交通违法行为明显减少，摩托车、电动车驾乘人员安全头盔佩戴率明显提升，道路通行秩序明显好转，交通事故起数和死亡人数明显下降，较大交通事故得到有效防范，交通安全形势稳定向好。</t>
  </si>
  <si>
    <t>根据工作情况，已代收代付15万元，预算执行率67%，绩效目标部分未完成。</t>
  </si>
  <si>
    <t>联合安监、交运、运管等部门开展重点企业安全检查次数</t>
  </si>
  <si>
    <t>事故防控工作、隐患整治</t>
  </si>
  <si>
    <t>丘北经验推广工作完成</t>
  </si>
  <si>
    <t>小隐患治理工作经费拨付机构数</t>
  </si>
  <si>
    <t>以实际拨付数</t>
  </si>
  <si>
    <t>农村地区道路交通安全工作完成</t>
  </si>
  <si>
    <t>小隐患整治率</t>
  </si>
  <si>
    <t>70</t>
  </si>
  <si>
    <t>对重点企业安全检查的合格率</t>
  </si>
  <si>
    <t>95</t>
  </si>
  <si>
    <t>未在年度未完成</t>
  </si>
  <si>
    <t>有效推进提升全市农村地区道路交通安全管理工作</t>
  </si>
  <si>
    <t>推进提升效果显著</t>
  </si>
  <si>
    <t>通过事故防控、隐患整治，使严重交通违法行为明显减少</t>
  </si>
  <si>
    <t>明显减少</t>
  </si>
  <si>
    <t>该项目为代收代付项目</t>
  </si>
  <si>
    <t>一审案件受理资金</t>
  </si>
  <si>
    <t>按照文件要求，及时支付一审案件受理费</t>
  </si>
  <si>
    <t>已按照文件要求，及时支付一审案件受理费，项目预算执行率99.48%，绩效目标已完成。</t>
  </si>
  <si>
    <t>促进社会和谐</t>
  </si>
  <si>
    <t>效果明显</t>
  </si>
  <si>
    <t>企业满意度</t>
  </si>
  <si>
    <t>该笔有36元诉讼费退回到专户，实际支付6863元</t>
  </si>
  <si>
    <t>灾害事故预防专项经费</t>
  </si>
  <si>
    <t>根据《昆明市五华区应急管理局职能配置、内设机构和人员编制规定的通知》五办通〔2019〕26号文件规定的主要职责履行开展，并依据《中华人民共和国安全生产法》《云南省安全生产条例》《危险化学品安全管理条例》等法律法规相关要求执行。为实现统一应用“互联网+执法”信息化系统执法，全面推行行政执法公示、执法全过程记录，推动实现网上执法办案，优化执法信息查询服务，定期编制发布执法典型案例，现结合我局执法任务实际需求和我省有关规定，购买安全生产灾害事故预防移动执法终端设备；五华区迤六小学安全隐患排查治理。</t>
  </si>
  <si>
    <t>移动互联网智能终端</t>
  </si>
  <si>
    <t>5台</t>
  </si>
  <si>
    <t>胸前佩戴夜视执法记录仪</t>
  </si>
  <si>
    <t>20台</t>
  </si>
  <si>
    <t>移动办公本</t>
  </si>
  <si>
    <t>4台</t>
  </si>
  <si>
    <t>便携式彩色打印机</t>
  </si>
  <si>
    <t>2台</t>
  </si>
  <si>
    <t>录音笔</t>
  </si>
  <si>
    <t>6支</t>
  </si>
  <si>
    <t>支</t>
  </si>
  <si>
    <t>迤六小学安全隐患排查治理</t>
  </si>
  <si>
    <t>1次</t>
  </si>
  <si>
    <t>执法设备合格率</t>
  </si>
  <si>
    <t>安全隐患排查治理合规率</t>
  </si>
  <si>
    <t>促进灾害事故预防</t>
  </si>
  <si>
    <t>作用明显</t>
  </si>
  <si>
    <t>灾害事故预防可持续影响作用</t>
  </si>
  <si>
    <t>长期</t>
  </si>
  <si>
    <t>受益对象满意度</t>
  </si>
  <si>
    <t>应急指挥中心搬迁经费</t>
  </si>
  <si>
    <t>五华区应急指挥中心搬迁后与五华区网格中心集中办公，提高应急快速反应能力和工作效率。</t>
  </si>
  <si>
    <t>未完成五华区应急指挥中心搬迁后与五华区网格中心集中办公，未提高应急快速反应能力和工作效率。项目预算执行率0%，绩效目标未完成。</t>
  </si>
  <si>
    <t>联合安监、交运、运管等部门开展重点企业安全检查次数应急指挥中心搬迁</t>
  </si>
  <si>
    <t>应急反应能力和工作效率效果</t>
  </si>
  <si>
    <t>效果不明显</t>
  </si>
  <si>
    <t>应急管理工作专项经费</t>
  </si>
  <si>
    <t>2023年应付未付的内容68笔应付未付账款共计2767146.77元。</t>
  </si>
  <si>
    <t>已完成年度总体目标，项目预算执行率49.34%，部分绩效目标未完成。</t>
  </si>
  <si>
    <t>应付事项完成率</t>
  </si>
  <si>
    <t>49.34</t>
  </si>
  <si>
    <t>付款审批手续率</t>
  </si>
  <si>
    <t>完整</t>
  </si>
  <si>
    <t>付款单据真实合法性</t>
  </si>
  <si>
    <t>真实合法</t>
  </si>
  <si>
    <t>项目开展时间及完成时限</t>
  </si>
  <si>
    <t>促进社会和谐发展</t>
  </si>
  <si>
    <t>促进和谐</t>
  </si>
  <si>
    <t>森林消防专项经费</t>
  </si>
  <si>
    <t>使用森林消防专项经费，进一步规范区森林草原防灭火工作中瞭望台应急值守管护；购买森林防火视频监控系统服务；购买森林火灾保险；购买100名防火队员意外保险；应急指挥中心值班值守就餐保障。</t>
  </si>
  <si>
    <t>年度总体目标大部分已完成，项目预算执行率52.68%，部分绩效指标部分未完成</t>
  </si>
  <si>
    <t>森林防火瞭望台应急值守维护管养服务</t>
  </si>
  <si>
    <t>委托森林防火视频监控系统服务</t>
  </si>
  <si>
    <t>购买森林火灾保险</t>
  </si>
  <si>
    <t>购买防火队员意外保险</t>
  </si>
  <si>
    <t>购买货物验收合格率</t>
  </si>
  <si>
    <t>项目采购流程合规率</t>
  </si>
  <si>
    <t xml:space="preserve"> 52.39</t>
  </si>
  <si>
    <t>森林防火知识宣传覆盖效果</t>
  </si>
  <si>
    <t>效果显著</t>
  </si>
  <si>
    <t>护林防火工作专项经费</t>
  </si>
  <si>
    <t>1. 五华区森林草原消防队应急通道整治项目：为全面加强森林消防先期预防性工作，改善应急通道的路面状况，从原有的土泥路面改善为石块硬化路面，能够有效提高应急队伍出动速度和行车安全。 
2. 五华区护林防火工作经费项目：为确保五华区护林防火工作的正常开展。</t>
  </si>
  <si>
    <t>未完成年度总体目标，项目预算执行率32%，部分绩效目标未完成。</t>
  </si>
  <si>
    <t>应急通道整治</t>
  </si>
  <si>
    <t>森林防火通道及防火隔离带规划编制和可研方案编制</t>
  </si>
  <si>
    <t>购买服务工作验收合格率</t>
  </si>
  <si>
    <t>项目采购流程合格率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</si>
</sst>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1"/>
      <name val="宋体"/>
      <charset val="134"/>
    </font>
    <font>
      <sz val="12"/>
      <color rgb="FFFF0000"/>
      <name val="仿宋"/>
      <charset val="134"/>
    </font>
    <font>
      <sz val="12"/>
      <color rgb="FF000000"/>
      <name val="Times New Roman"/>
      <charset val="134"/>
    </font>
    <font>
      <sz val="12"/>
      <color rgb="FF000000"/>
      <name val="宋体"/>
      <charset val="134"/>
    </font>
    <font>
      <sz val="12"/>
      <name val="仿宋"/>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8"/>
      <name val="宋体"/>
      <charset val="134"/>
    </font>
    <font>
      <sz val="9"/>
      <name val="宋体"/>
      <charset val="134"/>
    </font>
    <font>
      <sz val="10"/>
      <color indexed="8"/>
      <name val="宋体"/>
      <charset val="134"/>
      <scheme val="minor"/>
    </font>
    <font>
      <sz val="11"/>
      <color rgb="FF000000"/>
      <name val="宋体"/>
      <charset val="134"/>
    </font>
    <font>
      <sz val="22"/>
      <name val="宋体"/>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0"/>
      <color rgb="FFFF0000"/>
      <name val="宋体"/>
      <charset val="134"/>
    </font>
    <font>
      <sz val="12"/>
      <color rgb="FF000000"/>
      <name val="仿宋"/>
      <charset val="134"/>
    </font>
    <font>
      <sz val="10"/>
      <color rgb="FF000000"/>
      <name val="Arial"/>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rgb="FFFFFFFF"/>
      </left>
      <right style="medium">
        <color rgb="FFFFFFFF"/>
      </right>
      <top/>
      <bottom/>
      <diagonal/>
    </border>
    <border>
      <left/>
      <right style="medium">
        <color auto="1"/>
      </right>
      <top style="medium">
        <color auto="1"/>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rgb="FF000000"/>
      </top>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4" borderId="4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50" applyNumberFormat="0" applyFill="0" applyAlignment="0" applyProtection="0">
      <alignment vertical="center"/>
    </xf>
    <xf numFmtId="0" fontId="30" fillId="0" borderId="50" applyNumberFormat="0" applyFill="0" applyAlignment="0" applyProtection="0">
      <alignment vertical="center"/>
    </xf>
    <xf numFmtId="0" fontId="31" fillId="0" borderId="51" applyNumberFormat="0" applyFill="0" applyAlignment="0" applyProtection="0">
      <alignment vertical="center"/>
    </xf>
    <xf numFmtId="0" fontId="31" fillId="0" borderId="0" applyNumberFormat="0" applyFill="0" applyBorder="0" applyAlignment="0" applyProtection="0">
      <alignment vertical="center"/>
    </xf>
    <xf numFmtId="0" fontId="32" fillId="5" borderId="52" applyNumberFormat="0" applyAlignment="0" applyProtection="0">
      <alignment vertical="center"/>
    </xf>
    <xf numFmtId="0" fontId="33" fillId="6" borderId="53" applyNumberFormat="0" applyAlignment="0" applyProtection="0">
      <alignment vertical="center"/>
    </xf>
    <xf numFmtId="0" fontId="34" fillId="6" borderId="52" applyNumberFormat="0" applyAlignment="0" applyProtection="0">
      <alignment vertical="center"/>
    </xf>
    <xf numFmtId="0" fontId="35" fillId="7" borderId="54" applyNumberFormat="0" applyAlignment="0" applyProtection="0">
      <alignment vertical="center"/>
    </xf>
    <xf numFmtId="0" fontId="36" fillId="0" borderId="55" applyNumberFormat="0" applyFill="0" applyAlignment="0" applyProtection="0">
      <alignment vertical="center"/>
    </xf>
    <xf numFmtId="0" fontId="37" fillId="0" borderId="56"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12" fillId="0" borderId="0"/>
  </cellStyleXfs>
  <cellXfs count="187">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left" vertical="top" wrapText="1"/>
    </xf>
    <xf numFmtId="0" fontId="3" fillId="2" borderId="5" xfId="0" applyFont="1" applyFill="1" applyBorder="1" applyAlignment="1">
      <alignment vertical="top"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9" fontId="3" fillId="0" borderId="16"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2" xfId="0" applyFont="1" applyFill="1" applyBorder="1" applyAlignment="1">
      <alignment horizontal="justify" vertical="center" wrapText="1"/>
    </xf>
    <xf numFmtId="0" fontId="3" fillId="0" borderId="17"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0" borderId="18" xfId="0" applyFont="1" applyFill="1" applyBorder="1" applyAlignment="1">
      <alignment horizontal="center" vertical="center" wrapText="1"/>
    </xf>
    <xf numFmtId="9" fontId="3" fillId="2" borderId="6"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3" fillId="0" borderId="6" xfId="0" applyFont="1" applyFill="1" applyBorder="1" applyAlignment="1">
      <alignment vertical="center" wrapText="1"/>
    </xf>
    <xf numFmtId="0" fontId="3" fillId="0" borderId="23" xfId="0" applyFont="1" applyFill="1" applyBorder="1" applyAlignment="1">
      <alignment horizontal="center" vertical="center" wrapText="1"/>
    </xf>
    <xf numFmtId="0" fontId="3" fillId="0" borderId="19" xfId="0" applyFont="1" applyFill="1" applyBorder="1" applyAlignment="1">
      <alignment vertical="center" wrapText="1"/>
    </xf>
    <xf numFmtId="0" fontId="1" fillId="0" borderId="0" xfId="0" applyFont="1" applyFill="1" applyAlignment="1">
      <alignment horizontal="left" vertical="center"/>
    </xf>
    <xf numFmtId="0" fontId="6"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5" fillId="0" borderId="17"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17"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4" xfId="0" applyFont="1" applyFill="1" applyBorder="1" applyAlignment="1">
      <alignment horizontal="center" vertical="center" wrapText="1"/>
    </xf>
    <xf numFmtId="0" fontId="1" fillId="0" borderId="25" xfId="0" applyFont="1" applyFill="1" applyBorder="1" applyAlignment="1">
      <alignment horizontal="left" vertical="top" wrapText="1"/>
    </xf>
    <xf numFmtId="0" fontId="1" fillId="0" borderId="26" xfId="0" applyFont="1" applyFill="1" applyBorder="1" applyAlignment="1">
      <alignment horizontal="left" vertical="top"/>
    </xf>
    <xf numFmtId="0" fontId="1" fillId="0" borderId="27" xfId="0" applyFont="1" applyFill="1" applyBorder="1" applyAlignment="1">
      <alignment horizontal="left" vertical="top"/>
    </xf>
    <xf numFmtId="0" fontId="1" fillId="0" borderId="4" xfId="0" applyFont="1" applyFill="1" applyBorder="1" applyAlignment="1">
      <alignment horizontal="left" vertical="top"/>
    </xf>
    <xf numFmtId="0" fontId="1" fillId="0" borderId="28" xfId="0" applyFont="1" applyFill="1" applyBorder="1" applyAlignment="1">
      <alignment horizontal="left" vertical="top"/>
    </xf>
    <xf numFmtId="0" fontId="1" fillId="0" borderId="13" xfId="0" applyFont="1" applyFill="1" applyBorder="1" applyAlignment="1">
      <alignment horizontal="left" vertical="top"/>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6" xfId="0" applyFont="1" applyFill="1" applyBorder="1" applyAlignment="1">
      <alignment vertical="center"/>
    </xf>
    <xf numFmtId="0" fontId="3"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3" fillId="0" borderId="29" xfId="0" applyFont="1" applyFill="1" applyBorder="1" applyAlignment="1">
      <alignment horizontal="center" vertical="center" wrapText="1"/>
    </xf>
    <xf numFmtId="49" fontId="7" fillId="0" borderId="29" xfId="0" applyNumberFormat="1" applyFont="1" applyFill="1" applyBorder="1" applyAlignment="1">
      <alignment horizontal="center" vertical="center" wrapText="1"/>
    </xf>
    <xf numFmtId="0" fontId="3" fillId="0" borderId="29" xfId="0" applyFont="1" applyFill="1" applyBorder="1" applyAlignment="1">
      <alignment horizontal="center" vertical="center"/>
    </xf>
    <xf numFmtId="0" fontId="3" fillId="0" borderId="19" xfId="0" applyFont="1" applyFill="1" applyBorder="1" applyAlignment="1">
      <alignment horizontal="center" vertical="center"/>
    </xf>
    <xf numFmtId="49" fontId="7" fillId="0" borderId="2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 fillId="0" borderId="30" xfId="0" applyFont="1" applyFill="1" applyBorder="1" applyAlignment="1">
      <alignment horizontal="left" vertical="top"/>
    </xf>
    <xf numFmtId="0" fontId="1" fillId="0" borderId="12" xfId="0" applyFont="1" applyFill="1" applyBorder="1" applyAlignment="1">
      <alignment horizontal="left" vertical="top"/>
    </xf>
    <xf numFmtId="0" fontId="1" fillId="0" borderId="16" xfId="0" applyFont="1" applyFill="1" applyBorder="1" applyAlignment="1">
      <alignment horizontal="left" vertical="top"/>
    </xf>
    <xf numFmtId="0" fontId="9" fillId="0" borderId="31" xfId="0"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10" fillId="0" borderId="19" xfId="0" applyFont="1" applyFill="1" applyBorder="1" applyAlignment="1">
      <alignment horizontal="left" vertical="center" wrapText="1"/>
    </xf>
    <xf numFmtId="0" fontId="9" fillId="0" borderId="13" xfId="0" applyFont="1" applyFill="1" applyBorder="1" applyAlignment="1">
      <alignment horizontal="justify" vertical="center" wrapText="1"/>
    </xf>
    <xf numFmtId="0" fontId="10" fillId="0" borderId="16"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32" xfId="0" applyFont="1" applyFill="1" applyBorder="1" applyAlignment="1">
      <alignment horizontal="justify" vertical="center" wrapText="1"/>
    </xf>
    <xf numFmtId="0" fontId="9" fillId="0" borderId="12" xfId="0" applyFont="1" applyFill="1" applyBorder="1" applyAlignment="1">
      <alignment horizontal="justify" vertical="center" wrapText="1"/>
    </xf>
    <xf numFmtId="0" fontId="9" fillId="0" borderId="28" xfId="0" applyFont="1" applyFill="1" applyBorder="1" applyAlignment="1">
      <alignment horizontal="justify" vertical="center" wrapText="1"/>
    </xf>
    <xf numFmtId="0" fontId="9" fillId="0" borderId="16" xfId="0" applyFont="1" applyFill="1" applyBorder="1" applyAlignment="1">
      <alignment vertical="top" wrapText="1"/>
    </xf>
    <xf numFmtId="0" fontId="12" fillId="0" borderId="0" xfId="0" applyFont="1" applyFill="1" applyAlignment="1"/>
    <xf numFmtId="0" fontId="12" fillId="0" borderId="0" xfId="0" applyFont="1" applyFill="1" applyAlignment="1">
      <alignment horizontal="center"/>
    </xf>
    <xf numFmtId="0" fontId="12" fillId="0" borderId="0" xfId="49" applyAlignment="1">
      <alignment vertical="center"/>
    </xf>
    <xf numFmtId="0" fontId="12" fillId="0" borderId="0" xfId="49" applyAlignment="1">
      <alignment vertical="center" wrapText="1"/>
    </xf>
    <xf numFmtId="0" fontId="13" fillId="0" borderId="0" xfId="0" applyFont="1" applyFill="1" applyAlignment="1">
      <alignment horizontal="center"/>
    </xf>
    <xf numFmtId="0" fontId="14" fillId="0" borderId="0" xfId="0" applyFont="1" applyFill="1" applyAlignment="1"/>
    <xf numFmtId="0" fontId="15" fillId="0" borderId="0" xfId="0" applyFont="1" applyFill="1" applyAlignment="1"/>
    <xf numFmtId="0" fontId="4" fillId="0" borderId="0" xfId="0" applyFont="1" applyFill="1" applyAlignment="1"/>
    <xf numFmtId="0" fontId="15" fillId="0" borderId="0" xfId="0" applyFont="1" applyFill="1" applyAlignment="1">
      <alignment horizontal="center"/>
    </xf>
    <xf numFmtId="0" fontId="16" fillId="0" borderId="33" xfId="0" applyFont="1" applyFill="1" applyBorder="1" applyAlignment="1">
      <alignment horizontal="center" vertical="center" shrinkToFit="1"/>
    </xf>
    <xf numFmtId="0" fontId="16" fillId="0" borderId="34" xfId="0" applyFont="1" applyFill="1" applyBorder="1" applyAlignment="1">
      <alignment horizontal="center" vertical="center" shrinkToFit="1"/>
    </xf>
    <xf numFmtId="0" fontId="16" fillId="0" borderId="33" xfId="0" applyFont="1" applyFill="1" applyBorder="1" applyAlignment="1">
      <alignment horizontal="center" vertical="center" wrapText="1"/>
    </xf>
    <xf numFmtId="4" fontId="16" fillId="0" borderId="34" xfId="0" applyNumberFormat="1" applyFont="1" applyFill="1" applyBorder="1" applyAlignment="1">
      <alignment horizontal="center" vertical="center" shrinkToFit="1"/>
    </xf>
    <xf numFmtId="4" fontId="16" fillId="0" borderId="35" xfId="0" applyNumberFormat="1" applyFont="1" applyFill="1" applyBorder="1" applyAlignment="1">
      <alignment horizontal="center" vertical="center" shrinkToFit="1"/>
    </xf>
    <xf numFmtId="0" fontId="16" fillId="0" borderId="36" xfId="0" applyFont="1" applyFill="1" applyBorder="1" applyAlignment="1">
      <alignment horizontal="center" vertical="center" shrinkToFit="1"/>
    </xf>
    <xf numFmtId="4" fontId="16" fillId="0" borderId="33" xfId="0" applyNumberFormat="1" applyFont="1" applyFill="1" applyBorder="1" applyAlignment="1">
      <alignment horizontal="center" vertical="center" shrinkToFit="1"/>
    </xf>
    <xf numFmtId="0" fontId="16" fillId="0" borderId="37" xfId="0" applyFont="1" applyFill="1" applyBorder="1" applyAlignment="1">
      <alignment horizontal="center" vertical="center" shrinkToFit="1"/>
    </xf>
    <xf numFmtId="49" fontId="16" fillId="0" borderId="33" xfId="0" applyNumberFormat="1" applyFont="1" applyFill="1" applyBorder="1" applyAlignment="1">
      <alignment horizontal="center" vertical="center" shrinkToFit="1"/>
    </xf>
    <xf numFmtId="0" fontId="16" fillId="0" borderId="33" xfId="0" applyFont="1" applyFill="1" applyBorder="1" applyAlignment="1">
      <alignment horizontal="left" vertical="center" shrinkToFit="1"/>
    </xf>
    <xf numFmtId="4" fontId="16" fillId="0" borderId="33" xfId="0" applyNumberFormat="1" applyFont="1" applyFill="1" applyBorder="1" applyAlignment="1">
      <alignment horizontal="right" vertical="center" shrinkToFit="1"/>
    </xf>
    <xf numFmtId="0" fontId="17" fillId="0" borderId="0" xfId="0" applyFont="1" applyFill="1" applyAlignment="1">
      <alignment horizontal="left" vertical="top" wrapText="1"/>
    </xf>
    <xf numFmtId="0" fontId="13" fillId="0" borderId="0" xfId="0" applyFont="1" applyFill="1" applyAlignment="1">
      <alignment horizontal="center" wrapText="1"/>
    </xf>
    <xf numFmtId="0" fontId="12" fillId="0" borderId="0" xfId="0" applyFont="1" applyFill="1" applyAlignment="1">
      <alignment wrapText="1"/>
    </xf>
    <xf numFmtId="4" fontId="16" fillId="0" borderId="35" xfId="0" applyNumberFormat="1" applyFont="1" applyFill="1" applyBorder="1" applyAlignment="1">
      <alignment horizontal="center" vertical="center" wrapText="1" shrinkToFit="1"/>
    </xf>
    <xf numFmtId="4" fontId="16" fillId="0" borderId="38" xfId="0" applyNumberFormat="1" applyFont="1" applyFill="1" applyBorder="1" applyAlignment="1">
      <alignment horizontal="center" vertical="center" shrinkToFit="1"/>
    </xf>
    <xf numFmtId="0" fontId="16" fillId="0" borderId="33" xfId="0" applyFont="1" applyFill="1" applyBorder="1" applyAlignment="1">
      <alignment horizontal="center" vertical="center" wrapText="1" shrinkToFit="1"/>
    </xf>
    <xf numFmtId="4" fontId="16" fillId="0" borderId="39" xfId="0" applyNumberFormat="1" applyFont="1" applyFill="1" applyBorder="1" applyAlignment="1">
      <alignment horizontal="center" vertical="center" shrinkToFit="1"/>
    </xf>
    <xf numFmtId="4" fontId="16" fillId="0" borderId="40" xfId="0" applyNumberFormat="1" applyFont="1" applyFill="1" applyBorder="1" applyAlignment="1">
      <alignment horizontal="center" vertical="center" shrinkToFit="1"/>
    </xf>
    <xf numFmtId="4" fontId="16" fillId="0" borderId="33" xfId="0" applyNumberFormat="1" applyFont="1" applyFill="1" applyBorder="1" applyAlignment="1">
      <alignment horizontal="center" vertical="center" wrapText="1" shrinkToFit="1"/>
    </xf>
    <xf numFmtId="0" fontId="12" fillId="0" borderId="33" xfId="0" applyFont="1" applyFill="1" applyBorder="1" applyAlignment="1">
      <alignment horizontal="center" vertical="center"/>
    </xf>
    <xf numFmtId="0" fontId="12" fillId="0" borderId="33" xfId="0" applyFont="1" applyFill="1" applyBorder="1" applyAlignment="1"/>
    <xf numFmtId="0" fontId="15" fillId="0" borderId="0" xfId="0" applyFont="1" applyFill="1" applyAlignment="1">
      <alignment horizontal="right"/>
    </xf>
    <xf numFmtId="0" fontId="16" fillId="0" borderId="38" xfId="0" applyFont="1" applyFill="1" applyBorder="1" applyAlignment="1">
      <alignment horizontal="center" vertical="center" shrinkToFit="1"/>
    </xf>
    <xf numFmtId="0" fontId="16" fillId="0" borderId="35" xfId="0" applyFont="1" applyFill="1" applyBorder="1" applyAlignment="1">
      <alignment horizontal="center" vertical="center" shrinkToFit="1"/>
    </xf>
    <xf numFmtId="0" fontId="16" fillId="0" borderId="41" xfId="0" applyFont="1" applyFill="1" applyBorder="1" applyAlignment="1">
      <alignment horizontal="center" vertical="center" shrinkToFit="1"/>
    </xf>
    <xf numFmtId="0" fontId="16" fillId="0" borderId="42" xfId="0" applyFont="1" applyFill="1" applyBorder="1" applyAlignment="1">
      <alignment horizontal="center" vertical="center" shrinkToFit="1"/>
    </xf>
    <xf numFmtId="49" fontId="16" fillId="0" borderId="39"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alignment horizontal="right"/>
    </xf>
    <xf numFmtId="0" fontId="17" fillId="0" borderId="0" xfId="0" applyFont="1" applyAlignment="1"/>
    <xf numFmtId="0" fontId="4" fillId="0" borderId="43" xfId="0" applyNumberFormat="1" applyFont="1" applyFill="1" applyBorder="1" applyAlignment="1">
      <alignment horizontal="center" vertical="center"/>
    </xf>
    <xf numFmtId="0" fontId="4" fillId="0" borderId="43" xfId="0" applyNumberFormat="1" applyFont="1" applyFill="1" applyBorder="1" applyAlignment="1">
      <alignment horizontal="left" vertical="center"/>
    </xf>
    <xf numFmtId="4" fontId="4" fillId="0" borderId="43" xfId="0" applyNumberFormat="1" applyFont="1" applyFill="1" applyBorder="1" applyAlignment="1">
      <alignment horizontal="right" vertical="center"/>
    </xf>
    <xf numFmtId="3" fontId="4" fillId="0" borderId="43" xfId="0" applyNumberFormat="1" applyFont="1" applyFill="1" applyBorder="1" applyAlignment="1">
      <alignment horizontal="right" vertical="center"/>
    </xf>
    <xf numFmtId="0" fontId="4" fillId="0" borderId="44" xfId="0" applyNumberFormat="1" applyFont="1" applyFill="1" applyBorder="1" applyAlignment="1">
      <alignment horizontal="left" vertical="center"/>
    </xf>
    <xf numFmtId="0" fontId="4" fillId="0" borderId="44" xfId="0" applyNumberFormat="1" applyFont="1" applyFill="1" applyBorder="1" applyAlignment="1">
      <alignment horizontal="center" vertical="center"/>
    </xf>
    <xf numFmtId="3" fontId="4" fillId="0" borderId="44" xfId="0" applyNumberFormat="1" applyFont="1" applyFill="1" applyBorder="1" applyAlignment="1">
      <alignment horizontal="right" vertical="center"/>
    </xf>
    <xf numFmtId="0" fontId="4" fillId="0" borderId="45" xfId="0" applyNumberFormat="1" applyFont="1" applyFill="1" applyBorder="1" applyAlignment="1">
      <alignment horizontal="left" vertical="center" wrapText="1"/>
    </xf>
    <xf numFmtId="0" fontId="4" fillId="0" borderId="46" xfId="0" applyNumberFormat="1" applyFont="1" applyFill="1" applyBorder="1" applyAlignment="1">
      <alignment horizontal="left" vertical="center" wrapText="1"/>
    </xf>
    <xf numFmtId="0" fontId="19" fillId="0" borderId="0" xfId="0" applyFont="1" applyAlignment="1"/>
    <xf numFmtId="0" fontId="0" fillId="0" borderId="0" xfId="0" applyFont="1" applyFill="1">
      <alignment vertical="center"/>
    </xf>
    <xf numFmtId="0" fontId="18" fillId="0" borderId="0" xfId="0" applyFont="1" applyFill="1" applyAlignment="1">
      <alignment horizontal="center" vertical="center"/>
    </xf>
    <xf numFmtId="0" fontId="17" fillId="0" borderId="0" xfId="0" applyFont="1" applyFill="1" applyAlignment="1">
      <alignment horizontal="right"/>
    </xf>
    <xf numFmtId="0" fontId="17" fillId="0" borderId="0" xfId="0" applyFont="1" applyFill="1" applyAlignment="1"/>
    <xf numFmtId="0" fontId="4" fillId="0" borderId="47" xfId="0" applyNumberFormat="1" applyFont="1" applyFill="1" applyBorder="1" applyAlignment="1">
      <alignment horizontal="left" vertical="center" wrapText="1"/>
    </xf>
    <xf numFmtId="0" fontId="4" fillId="0" borderId="44" xfId="0" applyNumberFormat="1" applyFont="1" applyFill="1" applyBorder="1" applyAlignment="1">
      <alignment horizontal="left" vertical="center" wrapText="1"/>
    </xf>
    <xf numFmtId="0" fontId="4" fillId="0" borderId="46" xfId="0" applyNumberFormat="1" applyFont="1" applyFill="1" applyBorder="1" applyAlignment="1">
      <alignment horizontal="left" vertical="center"/>
    </xf>
    <xf numFmtId="0" fontId="4" fillId="0" borderId="0" xfId="0" applyNumberFormat="1" applyFont="1" applyFill="1" applyBorder="1" applyAlignment="1">
      <alignment horizontal="left" vertical="center"/>
    </xf>
    <xf numFmtId="0" fontId="19" fillId="0" borderId="0" xfId="0" applyFont="1" applyFill="1" applyAlignment="1"/>
    <xf numFmtId="0" fontId="20" fillId="0" borderId="0" xfId="0" applyFont="1" applyFill="1">
      <alignment vertical="center"/>
    </xf>
    <xf numFmtId="0" fontId="21" fillId="0" borderId="43" xfId="0" applyNumberFormat="1" applyFont="1" applyFill="1" applyBorder="1" applyAlignment="1">
      <alignment horizontal="center" vertical="center" wrapText="1"/>
    </xf>
    <xf numFmtId="0" fontId="21" fillId="0" borderId="43" xfId="0" applyNumberFormat="1" applyFont="1" applyFill="1" applyBorder="1" applyAlignment="1">
      <alignment horizontal="center" vertical="center"/>
    </xf>
    <xf numFmtId="4" fontId="21" fillId="0" borderId="43" xfId="0" applyNumberFormat="1" applyFont="1" applyFill="1" applyBorder="1" applyAlignment="1">
      <alignment horizontal="right" vertical="center"/>
    </xf>
    <xf numFmtId="0" fontId="21" fillId="0" borderId="43" xfId="0" applyNumberFormat="1" applyFont="1" applyFill="1" applyBorder="1" applyAlignment="1">
      <alignment horizontal="left" vertical="center"/>
    </xf>
    <xf numFmtId="0" fontId="4" fillId="0" borderId="48" xfId="0" applyNumberFormat="1" applyFont="1" applyFill="1" applyBorder="1" applyAlignment="1">
      <alignment horizontal="left" vertical="center"/>
    </xf>
    <xf numFmtId="0" fontId="0" fillId="0" borderId="0" xfId="0" applyFont="1" applyFill="1" applyBorder="1" applyAlignment="1">
      <alignment vertical="center"/>
    </xf>
    <xf numFmtId="0" fontId="4" fillId="0" borderId="47" xfId="0" applyNumberFormat="1" applyFont="1" applyFill="1" applyBorder="1" applyAlignment="1">
      <alignment horizontal="left" vertical="center"/>
    </xf>
    <xf numFmtId="0" fontId="20" fillId="0" borderId="0" xfId="0" applyFont="1">
      <alignment vertical="center"/>
    </xf>
    <xf numFmtId="0" fontId="4" fillId="2" borderId="48" xfId="0" applyNumberFormat="1" applyFont="1" applyFill="1" applyBorder="1" applyAlignment="1">
      <alignment horizontal="left" vertical="center"/>
    </xf>
    <xf numFmtId="0" fontId="22" fillId="0" borderId="0" xfId="0" applyFont="1" applyAlignment="1">
      <alignment horizontal="center" vertical="center"/>
    </xf>
    <xf numFmtId="0" fontId="4" fillId="2" borderId="47" xfId="0" applyNumberFormat="1" applyFont="1" applyFill="1" applyBorder="1" applyAlignment="1">
      <alignment horizontal="left" vertical="center"/>
    </xf>
    <xf numFmtId="0" fontId="22" fillId="0" borderId="0" xfId="0" applyFont="1" applyFill="1" applyAlignment="1">
      <alignment horizontal="center" vertical="center"/>
    </xf>
    <xf numFmtId="0" fontId="4" fillId="0" borderId="43" xfId="0" applyNumberFormat="1" applyFont="1" applyFill="1" applyBorder="1" applyAlignment="1">
      <alignment horizontal="right" vertical="center"/>
    </xf>
    <xf numFmtId="0" fontId="21" fillId="0" borderId="43" xfId="0" applyNumberFormat="1" applyFont="1" applyFill="1" applyBorder="1" applyAlignment="1">
      <alignment horizontal="right" vertical="center"/>
    </xf>
    <xf numFmtId="0" fontId="21" fillId="0" borderId="48" xfId="0" applyNumberFormat="1" applyFont="1" applyFill="1" applyBorder="1" applyAlignment="1">
      <alignment horizontal="left" vertical="center"/>
    </xf>
    <xf numFmtId="0" fontId="21" fillId="0" borderId="47" xfId="0" applyNumberFormat="1" applyFont="1" applyFill="1" applyBorder="1" applyAlignment="1">
      <alignment horizontal="left" vertical="center"/>
    </xf>
    <xf numFmtId="4" fontId="21" fillId="0" borderId="43" xfId="0" applyNumberFormat="1" applyFont="1" applyFill="1" applyBorder="1" applyAlignment="1">
      <alignment horizontal="center" vertical="center"/>
    </xf>
    <xf numFmtId="4" fontId="21" fillId="0" borderId="48" xfId="0" applyNumberFormat="1" applyFont="1" applyFill="1" applyBorder="1" applyAlignment="1">
      <alignment horizontal="left" vertical="center"/>
    </xf>
    <xf numFmtId="4" fontId="21" fillId="0" borderId="47" xfId="0" applyNumberFormat="1" applyFont="1" applyFill="1" applyBorder="1" applyAlignment="1">
      <alignment horizontal="left" vertical="center"/>
    </xf>
    <xf numFmtId="0" fontId="23" fillId="0" borderId="48" xfId="0" applyNumberFormat="1" applyFont="1" applyFill="1" applyBorder="1" applyAlignment="1">
      <alignment horizontal="left" vertical="center"/>
    </xf>
    <xf numFmtId="0" fontId="23" fillId="0" borderId="47" xfId="0" applyNumberFormat="1" applyFont="1" applyFill="1" applyBorder="1" applyAlignment="1">
      <alignment horizontal="left" vertical="center"/>
    </xf>
    <xf numFmtId="0" fontId="21" fillId="3" borderId="43" xfId="0" applyNumberFormat="1" applyFont="1" applyFill="1" applyBorder="1" applyAlignment="1">
      <alignment horizontal="center" vertical="center"/>
    </xf>
    <xf numFmtId="0" fontId="21" fillId="3" borderId="43" xfId="0" applyNumberFormat="1" applyFont="1" applyFill="1" applyBorder="1" applyAlignment="1">
      <alignment horizontal="center" vertical="center" wrapText="1"/>
    </xf>
    <xf numFmtId="0" fontId="21" fillId="2" borderId="43"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selection activeCell="I11" sqref="I11"/>
    </sheetView>
  </sheetViews>
  <sheetFormatPr defaultColWidth="9" defaultRowHeight="14" outlineLevelCol="5"/>
  <cols>
    <col min="1" max="1" width="43.2727272727273" style="153" customWidth="1"/>
    <col min="2" max="2" width="4.75454545454545" style="153" customWidth="1"/>
    <col min="3" max="3" width="19.5" style="153" customWidth="1"/>
    <col min="4" max="4" width="32.6272727272727" style="153" customWidth="1"/>
    <col min="5" max="5" width="4.75454545454545" style="153" customWidth="1"/>
    <col min="6" max="6" width="24.6363636363636" style="153" customWidth="1"/>
  </cols>
  <sheetData>
    <row r="1" ht="27.5" spans="3:3">
      <c r="C1" s="174" t="s">
        <v>0</v>
      </c>
    </row>
    <row r="2" spans="6:6">
      <c r="F2" s="155" t="s">
        <v>1</v>
      </c>
    </row>
    <row r="3" spans="1:6">
      <c r="A3" s="156" t="s">
        <v>2</v>
      </c>
      <c r="F3" s="155" t="s">
        <v>3</v>
      </c>
    </row>
    <row r="4" ht="19.5" customHeight="1" spans="1:6">
      <c r="A4" s="164" t="s">
        <v>4</v>
      </c>
      <c r="B4" s="164"/>
      <c r="C4" s="164"/>
      <c r="D4" s="164" t="s">
        <v>5</v>
      </c>
      <c r="E4" s="164"/>
      <c r="F4" s="164"/>
    </row>
    <row r="5" ht="19.5" customHeight="1" spans="1:6">
      <c r="A5" s="164" t="s">
        <v>6</v>
      </c>
      <c r="B5" s="164" t="s">
        <v>7</v>
      </c>
      <c r="C5" s="164" t="s">
        <v>8</v>
      </c>
      <c r="D5" s="164" t="s">
        <v>9</v>
      </c>
      <c r="E5" s="164" t="s">
        <v>7</v>
      </c>
      <c r="F5" s="164" t="s">
        <v>8</v>
      </c>
    </row>
    <row r="6" ht="19.5" customHeight="1" spans="1:6">
      <c r="A6" s="164" t="s">
        <v>10</v>
      </c>
      <c r="B6" s="164"/>
      <c r="C6" s="164" t="s">
        <v>11</v>
      </c>
      <c r="D6" s="164" t="s">
        <v>10</v>
      </c>
      <c r="E6" s="164"/>
      <c r="F6" s="164" t="s">
        <v>12</v>
      </c>
    </row>
    <row r="7" ht="19.5" customHeight="1" spans="1:6">
      <c r="A7" s="166" t="s">
        <v>13</v>
      </c>
      <c r="B7" s="164" t="s">
        <v>11</v>
      </c>
      <c r="C7" s="165">
        <v>18618966.98</v>
      </c>
      <c r="D7" s="166" t="s">
        <v>14</v>
      </c>
      <c r="E7" s="164" t="s">
        <v>15</v>
      </c>
      <c r="F7" s="165">
        <v>0</v>
      </c>
    </row>
    <row r="8" ht="19.5" customHeight="1" spans="1:6">
      <c r="A8" s="166" t="s">
        <v>16</v>
      </c>
      <c r="B8" s="164" t="s">
        <v>12</v>
      </c>
      <c r="C8" s="165">
        <v>0</v>
      </c>
      <c r="D8" s="166" t="s">
        <v>17</v>
      </c>
      <c r="E8" s="164" t="s">
        <v>18</v>
      </c>
      <c r="F8" s="165">
        <v>0</v>
      </c>
    </row>
    <row r="9" ht="19.5" customHeight="1" spans="1:6">
      <c r="A9" s="166" t="s">
        <v>19</v>
      </c>
      <c r="B9" s="164" t="s">
        <v>20</v>
      </c>
      <c r="C9" s="165">
        <v>0</v>
      </c>
      <c r="D9" s="166" t="s">
        <v>21</v>
      </c>
      <c r="E9" s="164" t="s">
        <v>22</v>
      </c>
      <c r="F9" s="165">
        <v>0</v>
      </c>
    </row>
    <row r="10" ht="19.5" customHeight="1" spans="1:6">
      <c r="A10" s="166" t="s">
        <v>23</v>
      </c>
      <c r="B10" s="164" t="s">
        <v>24</v>
      </c>
      <c r="C10" s="165">
        <v>0</v>
      </c>
      <c r="D10" s="166" t="s">
        <v>25</v>
      </c>
      <c r="E10" s="164" t="s">
        <v>26</v>
      </c>
      <c r="F10" s="165">
        <v>0</v>
      </c>
    </row>
    <row r="11" ht="19.5" customHeight="1" spans="1:6">
      <c r="A11" s="166" t="s">
        <v>27</v>
      </c>
      <c r="B11" s="164" t="s">
        <v>28</v>
      </c>
      <c r="C11" s="165">
        <v>0</v>
      </c>
      <c r="D11" s="166" t="s">
        <v>29</v>
      </c>
      <c r="E11" s="164" t="s">
        <v>30</v>
      </c>
      <c r="F11" s="165">
        <v>0</v>
      </c>
    </row>
    <row r="12" ht="19.5" customHeight="1" spans="1:6">
      <c r="A12" s="166" t="s">
        <v>31</v>
      </c>
      <c r="B12" s="164" t="s">
        <v>32</v>
      </c>
      <c r="C12" s="165">
        <v>0</v>
      </c>
      <c r="D12" s="166" t="s">
        <v>33</v>
      </c>
      <c r="E12" s="164" t="s">
        <v>34</v>
      </c>
      <c r="F12" s="165">
        <v>0</v>
      </c>
    </row>
    <row r="13" ht="19.5" customHeight="1" spans="1:6">
      <c r="A13" s="166" t="s">
        <v>35</v>
      </c>
      <c r="B13" s="164" t="s">
        <v>36</v>
      </c>
      <c r="C13" s="165">
        <v>0</v>
      </c>
      <c r="D13" s="166" t="s">
        <v>37</v>
      </c>
      <c r="E13" s="164" t="s">
        <v>38</v>
      </c>
      <c r="F13" s="165">
        <v>0</v>
      </c>
    </row>
    <row r="14" ht="19.5" customHeight="1" spans="1:6">
      <c r="A14" s="166" t="s">
        <v>39</v>
      </c>
      <c r="B14" s="164" t="s">
        <v>40</v>
      </c>
      <c r="C14" s="165">
        <v>0</v>
      </c>
      <c r="D14" s="166" t="s">
        <v>41</v>
      </c>
      <c r="E14" s="164" t="s">
        <v>42</v>
      </c>
      <c r="F14" s="165">
        <v>737970.21</v>
      </c>
    </row>
    <row r="15" ht="19.5" customHeight="1" spans="1:6">
      <c r="A15" s="166"/>
      <c r="B15" s="164" t="s">
        <v>43</v>
      </c>
      <c r="C15" s="176"/>
      <c r="D15" s="166" t="s">
        <v>44</v>
      </c>
      <c r="E15" s="164" t="s">
        <v>45</v>
      </c>
      <c r="F15" s="165">
        <v>512199.99</v>
      </c>
    </row>
    <row r="16" ht="19.5" customHeight="1" spans="1:6">
      <c r="A16" s="166"/>
      <c r="B16" s="164" t="s">
        <v>46</v>
      </c>
      <c r="C16" s="176"/>
      <c r="D16" s="166" t="s">
        <v>47</v>
      </c>
      <c r="E16" s="164" t="s">
        <v>48</v>
      </c>
      <c r="F16" s="165">
        <v>0</v>
      </c>
    </row>
    <row r="17" ht="19.5" customHeight="1" spans="1:6">
      <c r="A17" s="166"/>
      <c r="B17" s="164" t="s">
        <v>49</v>
      </c>
      <c r="C17" s="176"/>
      <c r="D17" s="166" t="s">
        <v>50</v>
      </c>
      <c r="E17" s="164" t="s">
        <v>51</v>
      </c>
      <c r="F17" s="165">
        <v>0</v>
      </c>
    </row>
    <row r="18" ht="19.5" customHeight="1" spans="1:6">
      <c r="A18" s="166"/>
      <c r="B18" s="164" t="s">
        <v>52</v>
      </c>
      <c r="C18" s="176"/>
      <c r="D18" s="166" t="s">
        <v>53</v>
      </c>
      <c r="E18" s="164" t="s">
        <v>54</v>
      </c>
      <c r="F18" s="165">
        <v>292335.64</v>
      </c>
    </row>
    <row r="19" ht="19.5" customHeight="1" spans="1:6">
      <c r="A19" s="166"/>
      <c r="B19" s="164" t="s">
        <v>55</v>
      </c>
      <c r="C19" s="176"/>
      <c r="D19" s="166" t="s">
        <v>56</v>
      </c>
      <c r="E19" s="164" t="s">
        <v>57</v>
      </c>
      <c r="F19" s="165">
        <v>0</v>
      </c>
    </row>
    <row r="20" ht="19.5" customHeight="1" spans="1:6">
      <c r="A20" s="166"/>
      <c r="B20" s="164" t="s">
        <v>58</v>
      </c>
      <c r="C20" s="176"/>
      <c r="D20" s="166" t="s">
        <v>59</v>
      </c>
      <c r="E20" s="164" t="s">
        <v>60</v>
      </c>
      <c r="F20" s="165">
        <v>0</v>
      </c>
    </row>
    <row r="21" ht="19.5" customHeight="1" spans="1:6">
      <c r="A21" s="166"/>
      <c r="B21" s="164" t="s">
        <v>61</v>
      </c>
      <c r="C21" s="176"/>
      <c r="D21" s="166" t="s">
        <v>62</v>
      </c>
      <c r="E21" s="164" t="s">
        <v>63</v>
      </c>
      <c r="F21" s="165">
        <v>0</v>
      </c>
    </row>
    <row r="22" ht="19.5" customHeight="1" spans="1:6">
      <c r="A22" s="166"/>
      <c r="B22" s="164" t="s">
        <v>64</v>
      </c>
      <c r="C22" s="176"/>
      <c r="D22" s="166" t="s">
        <v>65</v>
      </c>
      <c r="E22" s="164" t="s">
        <v>66</v>
      </c>
      <c r="F22" s="165">
        <v>0</v>
      </c>
    </row>
    <row r="23" ht="19.5" customHeight="1" spans="1:6">
      <c r="A23" s="166"/>
      <c r="B23" s="164" t="s">
        <v>67</v>
      </c>
      <c r="C23" s="176"/>
      <c r="D23" s="166" t="s">
        <v>68</v>
      </c>
      <c r="E23" s="164" t="s">
        <v>69</v>
      </c>
      <c r="F23" s="165">
        <v>0</v>
      </c>
    </row>
    <row r="24" ht="19.5" customHeight="1" spans="1:6">
      <c r="A24" s="166"/>
      <c r="B24" s="164" t="s">
        <v>70</v>
      </c>
      <c r="C24" s="176"/>
      <c r="D24" s="166" t="s">
        <v>71</v>
      </c>
      <c r="E24" s="164" t="s">
        <v>72</v>
      </c>
      <c r="F24" s="165">
        <v>0</v>
      </c>
    </row>
    <row r="25" ht="19.5" customHeight="1" spans="1:6">
      <c r="A25" s="166"/>
      <c r="B25" s="164" t="s">
        <v>73</v>
      </c>
      <c r="C25" s="176"/>
      <c r="D25" s="166" t="s">
        <v>74</v>
      </c>
      <c r="E25" s="164" t="s">
        <v>75</v>
      </c>
      <c r="F25" s="165">
        <v>590722</v>
      </c>
    </row>
    <row r="26" ht="19.5" customHeight="1" spans="1:6">
      <c r="A26" s="166"/>
      <c r="B26" s="164" t="s">
        <v>76</v>
      </c>
      <c r="C26" s="176"/>
      <c r="D26" s="166" t="s">
        <v>77</v>
      </c>
      <c r="E26" s="164" t="s">
        <v>78</v>
      </c>
      <c r="F26" s="165">
        <v>0</v>
      </c>
    </row>
    <row r="27" ht="19.5" customHeight="1" spans="1:6">
      <c r="A27" s="166"/>
      <c r="B27" s="164" t="s">
        <v>79</v>
      </c>
      <c r="C27" s="176"/>
      <c r="D27" s="166" t="s">
        <v>80</v>
      </c>
      <c r="E27" s="164" t="s">
        <v>81</v>
      </c>
      <c r="F27" s="165">
        <v>0</v>
      </c>
    </row>
    <row r="28" ht="19.5" customHeight="1" spans="1:6">
      <c r="A28" s="166"/>
      <c r="B28" s="164" t="s">
        <v>82</v>
      </c>
      <c r="C28" s="176"/>
      <c r="D28" s="166" t="s">
        <v>83</v>
      </c>
      <c r="E28" s="164" t="s">
        <v>84</v>
      </c>
      <c r="F28" s="165">
        <v>16649530.78</v>
      </c>
    </row>
    <row r="29" ht="19.5" customHeight="1" spans="1:6">
      <c r="A29" s="166"/>
      <c r="B29" s="164" t="s">
        <v>85</v>
      </c>
      <c r="C29" s="176"/>
      <c r="D29" s="166" t="s">
        <v>86</v>
      </c>
      <c r="E29" s="164" t="s">
        <v>87</v>
      </c>
      <c r="F29" s="165">
        <v>0</v>
      </c>
    </row>
    <row r="30" ht="19.5" customHeight="1" spans="1:6">
      <c r="A30" s="164"/>
      <c r="B30" s="164" t="s">
        <v>88</v>
      </c>
      <c r="C30" s="176"/>
      <c r="D30" s="166" t="s">
        <v>89</v>
      </c>
      <c r="E30" s="164" t="s">
        <v>90</v>
      </c>
      <c r="F30" s="165">
        <v>0</v>
      </c>
    </row>
    <row r="31" ht="19.5" customHeight="1" spans="1:6">
      <c r="A31" s="164"/>
      <c r="B31" s="164" t="s">
        <v>91</v>
      </c>
      <c r="C31" s="176"/>
      <c r="D31" s="166" t="s">
        <v>92</v>
      </c>
      <c r="E31" s="164" t="s">
        <v>93</v>
      </c>
      <c r="F31" s="165">
        <v>0</v>
      </c>
    </row>
    <row r="32" ht="19.5" customHeight="1" spans="1:6">
      <c r="A32" s="164"/>
      <c r="B32" s="164" t="s">
        <v>94</v>
      </c>
      <c r="C32" s="176"/>
      <c r="D32" s="166" t="s">
        <v>95</v>
      </c>
      <c r="E32" s="164" t="s">
        <v>96</v>
      </c>
      <c r="F32" s="165">
        <v>0</v>
      </c>
    </row>
    <row r="33" ht="19.5" customHeight="1" spans="1:6">
      <c r="A33" s="164" t="s">
        <v>97</v>
      </c>
      <c r="B33" s="164" t="s">
        <v>98</v>
      </c>
      <c r="C33" s="165">
        <v>18618966.98</v>
      </c>
      <c r="D33" s="164" t="s">
        <v>99</v>
      </c>
      <c r="E33" s="164" t="s">
        <v>100</v>
      </c>
      <c r="F33" s="165">
        <v>18782758.62</v>
      </c>
    </row>
    <row r="34" ht="19.5" customHeight="1" spans="1:6">
      <c r="A34" s="164" t="s">
        <v>101</v>
      </c>
      <c r="B34" s="164" t="s">
        <v>102</v>
      </c>
      <c r="C34" s="165">
        <v>0</v>
      </c>
      <c r="D34" s="166" t="s">
        <v>103</v>
      </c>
      <c r="E34" s="164" t="s">
        <v>104</v>
      </c>
      <c r="F34" s="165">
        <v>0</v>
      </c>
    </row>
    <row r="35" ht="19.5" customHeight="1" spans="1:6">
      <c r="A35" s="164" t="s">
        <v>105</v>
      </c>
      <c r="B35" s="164" t="s">
        <v>106</v>
      </c>
      <c r="C35" s="165">
        <v>517904</v>
      </c>
      <c r="D35" s="166" t="s">
        <v>107</v>
      </c>
      <c r="E35" s="164" t="s">
        <v>108</v>
      </c>
      <c r="F35" s="165">
        <v>354112.36</v>
      </c>
    </row>
    <row r="36" ht="19.5" customHeight="1" spans="1:6">
      <c r="A36" s="164" t="s">
        <v>109</v>
      </c>
      <c r="B36" s="164" t="s">
        <v>110</v>
      </c>
      <c r="C36" s="165">
        <v>19136870.98</v>
      </c>
      <c r="D36" s="164" t="s">
        <v>109</v>
      </c>
      <c r="E36" s="164" t="s">
        <v>111</v>
      </c>
      <c r="F36" s="165">
        <v>19136870.98</v>
      </c>
    </row>
    <row r="37" ht="19.5" customHeight="1" spans="1:6">
      <c r="A37" s="182" t="s">
        <v>112</v>
      </c>
      <c r="B37" s="182"/>
      <c r="C37" s="182"/>
      <c r="D37" s="182"/>
      <c r="E37" s="182"/>
      <c r="F37" s="18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7" sqref="A17"/>
    </sheetView>
  </sheetViews>
  <sheetFormatPr defaultColWidth="9" defaultRowHeight="14" outlineLevelCol="4"/>
  <cols>
    <col min="1" max="1" width="35.8727272727273" style="153" customWidth="1"/>
    <col min="2" max="2" width="6" style="153" customWidth="1"/>
    <col min="3" max="5" width="25" style="153" customWidth="1"/>
  </cols>
  <sheetData>
    <row r="1" ht="23" spans="3:3">
      <c r="C1" s="154" t="s">
        <v>459</v>
      </c>
    </row>
    <row r="2" spans="5:5">
      <c r="E2" s="155" t="s">
        <v>460</v>
      </c>
    </row>
    <row r="3" spans="1:5">
      <c r="A3" s="156" t="s">
        <v>2</v>
      </c>
      <c r="E3" s="155" t="s">
        <v>3</v>
      </c>
    </row>
    <row r="4" ht="15" customHeight="1" spans="1:5">
      <c r="A4" s="143" t="s">
        <v>461</v>
      </c>
      <c r="B4" s="143" t="s">
        <v>7</v>
      </c>
      <c r="C4" s="143" t="s">
        <v>462</v>
      </c>
      <c r="D4" s="143" t="s">
        <v>463</v>
      </c>
      <c r="E4" s="143" t="s">
        <v>464</v>
      </c>
    </row>
    <row r="5" ht="15" customHeight="1" spans="1:5">
      <c r="A5" s="143" t="s">
        <v>465</v>
      </c>
      <c r="B5" s="143"/>
      <c r="C5" s="143" t="s">
        <v>11</v>
      </c>
      <c r="D5" s="143" t="s">
        <v>12</v>
      </c>
      <c r="E5" s="143" t="s">
        <v>20</v>
      </c>
    </row>
    <row r="6" ht="15" customHeight="1" spans="1:5">
      <c r="A6" s="144" t="s">
        <v>466</v>
      </c>
      <c r="B6" s="143" t="s">
        <v>11</v>
      </c>
      <c r="C6" s="143" t="s">
        <v>467</v>
      </c>
      <c r="D6" s="143" t="s">
        <v>467</v>
      </c>
      <c r="E6" s="143" t="s">
        <v>467</v>
      </c>
    </row>
    <row r="7" ht="15" customHeight="1" spans="1:5">
      <c r="A7" s="144" t="s">
        <v>468</v>
      </c>
      <c r="B7" s="143" t="s">
        <v>12</v>
      </c>
      <c r="C7" s="145">
        <v>902064</v>
      </c>
      <c r="D7" s="145">
        <v>1511729.83</v>
      </c>
      <c r="E7" s="145">
        <v>1511729.83</v>
      </c>
    </row>
    <row r="8" ht="15" customHeight="1" spans="1:5">
      <c r="A8" s="144" t="s">
        <v>469</v>
      </c>
      <c r="B8" s="143" t="s">
        <v>20</v>
      </c>
      <c r="C8" s="145">
        <v>0</v>
      </c>
      <c r="D8" s="145">
        <v>0</v>
      </c>
      <c r="E8" s="145">
        <v>0</v>
      </c>
    </row>
    <row r="9" ht="15" customHeight="1" spans="1:5">
      <c r="A9" s="144" t="s">
        <v>470</v>
      </c>
      <c r="B9" s="143" t="s">
        <v>24</v>
      </c>
      <c r="C9" s="145">
        <v>902064</v>
      </c>
      <c r="D9" s="145">
        <v>1511729.83</v>
      </c>
      <c r="E9" s="145">
        <v>1511729.83</v>
      </c>
    </row>
    <row r="10" ht="15" customHeight="1" spans="1:5">
      <c r="A10" s="144" t="s">
        <v>471</v>
      </c>
      <c r="B10" s="143" t="s">
        <v>28</v>
      </c>
      <c r="C10" s="145">
        <v>0</v>
      </c>
      <c r="D10" s="145">
        <v>994600</v>
      </c>
      <c r="E10" s="145">
        <v>994600</v>
      </c>
    </row>
    <row r="11" ht="15" customHeight="1" spans="1:5">
      <c r="A11" s="144" t="s">
        <v>472</v>
      </c>
      <c r="B11" s="143" t="s">
        <v>32</v>
      </c>
      <c r="C11" s="145">
        <v>902064</v>
      </c>
      <c r="D11" s="145">
        <v>517129.83</v>
      </c>
      <c r="E11" s="145">
        <v>517129.83</v>
      </c>
    </row>
    <row r="12" ht="15" customHeight="1" spans="1:5">
      <c r="A12" s="144" t="s">
        <v>473</v>
      </c>
      <c r="B12" s="143" t="s">
        <v>36</v>
      </c>
      <c r="C12" s="145">
        <v>0</v>
      </c>
      <c r="D12" s="145">
        <v>0</v>
      </c>
      <c r="E12" s="145">
        <v>0</v>
      </c>
    </row>
    <row r="13" ht="15" customHeight="1" spans="1:5">
      <c r="A13" s="144" t="s">
        <v>474</v>
      </c>
      <c r="B13" s="143" t="s">
        <v>40</v>
      </c>
      <c r="C13" s="143" t="s">
        <v>467</v>
      </c>
      <c r="D13" s="143" t="s">
        <v>467</v>
      </c>
      <c r="E13" s="145">
        <v>0</v>
      </c>
    </row>
    <row r="14" ht="15" customHeight="1" spans="1:5">
      <c r="A14" s="144" t="s">
        <v>475</v>
      </c>
      <c r="B14" s="143" t="s">
        <v>43</v>
      </c>
      <c r="C14" s="143" t="s">
        <v>467</v>
      </c>
      <c r="D14" s="143" t="s">
        <v>467</v>
      </c>
      <c r="E14" s="145">
        <v>0</v>
      </c>
    </row>
    <row r="15" ht="15" customHeight="1" spans="1:5">
      <c r="A15" s="144" t="s">
        <v>476</v>
      </c>
      <c r="B15" s="143" t="s">
        <v>46</v>
      </c>
      <c r="C15" s="143" t="s">
        <v>467</v>
      </c>
      <c r="D15" s="143" t="s">
        <v>467</v>
      </c>
      <c r="E15" s="145">
        <v>0</v>
      </c>
    </row>
    <row r="16" ht="15" customHeight="1" spans="1:5">
      <c r="A16" s="144" t="s">
        <v>477</v>
      </c>
      <c r="B16" s="143" t="s">
        <v>49</v>
      </c>
      <c r="C16" s="143" t="s">
        <v>467</v>
      </c>
      <c r="D16" s="143" t="s">
        <v>467</v>
      </c>
      <c r="E16" s="143" t="s">
        <v>467</v>
      </c>
    </row>
    <row r="17" ht="15" customHeight="1" spans="1:5">
      <c r="A17" s="144" t="s">
        <v>478</v>
      </c>
      <c r="B17" s="143" t="s">
        <v>52</v>
      </c>
      <c r="C17" s="143" t="s">
        <v>467</v>
      </c>
      <c r="D17" s="143" t="s">
        <v>467</v>
      </c>
      <c r="E17" s="146">
        <v>0</v>
      </c>
    </row>
    <row r="18" ht="15" customHeight="1" spans="1:5">
      <c r="A18" s="144" t="s">
        <v>479</v>
      </c>
      <c r="B18" s="143" t="s">
        <v>55</v>
      </c>
      <c r="C18" s="143" t="s">
        <v>467</v>
      </c>
      <c r="D18" s="143" t="s">
        <v>467</v>
      </c>
      <c r="E18" s="146">
        <v>0</v>
      </c>
    </row>
    <row r="19" ht="15" customHeight="1" spans="1:5">
      <c r="A19" s="144" t="s">
        <v>480</v>
      </c>
      <c r="B19" s="143" t="s">
        <v>58</v>
      </c>
      <c r="C19" s="143" t="s">
        <v>467</v>
      </c>
      <c r="D19" s="143" t="s">
        <v>467</v>
      </c>
      <c r="E19" s="146">
        <v>4</v>
      </c>
    </row>
    <row r="20" ht="15" customHeight="1" spans="1:5">
      <c r="A20" s="144" t="s">
        <v>481</v>
      </c>
      <c r="B20" s="143" t="s">
        <v>61</v>
      </c>
      <c r="C20" s="143" t="s">
        <v>467</v>
      </c>
      <c r="D20" s="143" t="s">
        <v>467</v>
      </c>
      <c r="E20" s="146">
        <v>46</v>
      </c>
    </row>
    <row r="21" ht="15" customHeight="1" spans="1:5">
      <c r="A21" s="144" t="s">
        <v>482</v>
      </c>
      <c r="B21" s="143" t="s">
        <v>64</v>
      </c>
      <c r="C21" s="143" t="s">
        <v>467</v>
      </c>
      <c r="D21" s="143" t="s">
        <v>467</v>
      </c>
      <c r="E21" s="146">
        <v>0</v>
      </c>
    </row>
    <row r="22" ht="15" customHeight="1" spans="1:5">
      <c r="A22" s="144" t="s">
        <v>483</v>
      </c>
      <c r="B22" s="143" t="s">
        <v>67</v>
      </c>
      <c r="C22" s="143" t="s">
        <v>467</v>
      </c>
      <c r="D22" s="143" t="s">
        <v>467</v>
      </c>
      <c r="E22" s="146">
        <v>0</v>
      </c>
    </row>
    <row r="23" ht="15" customHeight="1" spans="1:5">
      <c r="A23" s="144" t="s">
        <v>484</v>
      </c>
      <c r="B23" s="143" t="s">
        <v>70</v>
      </c>
      <c r="C23" s="143" t="s">
        <v>467</v>
      </c>
      <c r="D23" s="143" t="s">
        <v>467</v>
      </c>
      <c r="E23" s="146">
        <v>0</v>
      </c>
    </row>
    <row r="24" ht="15" customHeight="1" spans="1:5">
      <c r="A24" s="144" t="s">
        <v>485</v>
      </c>
      <c r="B24" s="143" t="s">
        <v>73</v>
      </c>
      <c r="C24" s="143" t="s">
        <v>467</v>
      </c>
      <c r="D24" s="143" t="s">
        <v>467</v>
      </c>
      <c r="E24" s="146">
        <v>0</v>
      </c>
    </row>
    <row r="25" ht="15" customHeight="1" spans="1:5">
      <c r="A25" s="144" t="s">
        <v>486</v>
      </c>
      <c r="B25" s="143" t="s">
        <v>76</v>
      </c>
      <c r="C25" s="143" t="s">
        <v>467</v>
      </c>
      <c r="D25" s="143" t="s">
        <v>467</v>
      </c>
      <c r="E25" s="146">
        <v>0</v>
      </c>
    </row>
    <row r="26" ht="15" customHeight="1" spans="1:5">
      <c r="A26" s="144" t="s">
        <v>487</v>
      </c>
      <c r="B26" s="143" t="s">
        <v>79</v>
      </c>
      <c r="C26" s="143" t="s">
        <v>467</v>
      </c>
      <c r="D26" s="143" t="s">
        <v>467</v>
      </c>
      <c r="E26" s="146">
        <v>0</v>
      </c>
    </row>
    <row r="27" ht="15" customHeight="1" spans="1:5">
      <c r="A27" s="144" t="s">
        <v>488</v>
      </c>
      <c r="B27" s="143" t="s">
        <v>82</v>
      </c>
      <c r="C27" s="143" t="s">
        <v>467</v>
      </c>
      <c r="D27" s="143" t="s">
        <v>467</v>
      </c>
      <c r="E27" s="145">
        <v>1218736.2</v>
      </c>
    </row>
    <row r="28" ht="15" customHeight="1" spans="1:5">
      <c r="A28" s="144" t="s">
        <v>489</v>
      </c>
      <c r="B28" s="143" t="s">
        <v>85</v>
      </c>
      <c r="C28" s="143" t="s">
        <v>467</v>
      </c>
      <c r="D28" s="143" t="s">
        <v>467</v>
      </c>
      <c r="E28" s="145">
        <v>1218736.2</v>
      </c>
    </row>
    <row r="29" ht="15" customHeight="1" spans="1:5">
      <c r="A29" s="144" t="s">
        <v>490</v>
      </c>
      <c r="B29" s="143" t="s">
        <v>88</v>
      </c>
      <c r="C29" s="143" t="s">
        <v>467</v>
      </c>
      <c r="D29" s="143" t="s">
        <v>467</v>
      </c>
      <c r="E29" s="145">
        <v>0</v>
      </c>
    </row>
    <row r="30" ht="41.25" customHeight="1" spans="1:5">
      <c r="A30" s="157" t="s">
        <v>491</v>
      </c>
      <c r="B30" s="158"/>
      <c r="C30" s="158"/>
      <c r="D30" s="158"/>
      <c r="E30" s="158"/>
    </row>
    <row r="31" ht="15" customHeight="1" spans="1:5">
      <c r="A31" s="159" t="s">
        <v>492</v>
      </c>
      <c r="B31" s="160"/>
      <c r="C31" s="160"/>
      <c r="D31" s="160"/>
      <c r="E31" s="160"/>
    </row>
    <row r="33" spans="3:3">
      <c r="C33" s="161"/>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0"/>
  <sheetViews>
    <sheetView workbookViewId="0">
      <selection activeCell="A17" sqref="A17"/>
    </sheetView>
  </sheetViews>
  <sheetFormatPr defaultColWidth="9" defaultRowHeight="14" outlineLevelCol="4"/>
  <cols>
    <col min="1" max="1" width="37.7272727272727" customWidth="1"/>
    <col min="2" max="2" width="6.12727272727273" customWidth="1"/>
    <col min="3" max="3" width="21.5" customWidth="1"/>
    <col min="4" max="4" width="23.7545454545455" customWidth="1"/>
    <col min="5" max="5" width="22.5" customWidth="1"/>
  </cols>
  <sheetData>
    <row r="1" ht="23" spans="3:3">
      <c r="C1" s="140" t="s">
        <v>493</v>
      </c>
    </row>
    <row r="2" spans="5:5">
      <c r="E2" s="141" t="s">
        <v>494</v>
      </c>
    </row>
    <row r="3" spans="1:5">
      <c r="A3" s="142" t="s">
        <v>2</v>
      </c>
      <c r="E3" s="141" t="s">
        <v>3</v>
      </c>
    </row>
    <row r="4" ht="15" customHeight="1" spans="1:5">
      <c r="A4" s="143" t="s">
        <v>461</v>
      </c>
      <c r="B4" s="143" t="s">
        <v>7</v>
      </c>
      <c r="C4" s="143" t="s">
        <v>462</v>
      </c>
      <c r="D4" s="143" t="s">
        <v>463</v>
      </c>
      <c r="E4" s="143" t="s">
        <v>464</v>
      </c>
    </row>
    <row r="5" ht="15" customHeight="1" spans="1:5">
      <c r="A5" s="143" t="s">
        <v>465</v>
      </c>
      <c r="B5" s="143"/>
      <c r="C5" s="143" t="s">
        <v>11</v>
      </c>
      <c r="D5" s="143" t="s">
        <v>12</v>
      </c>
      <c r="E5" s="143" t="s">
        <v>20</v>
      </c>
    </row>
    <row r="6" ht="15" customHeight="1" spans="1:5">
      <c r="A6" s="144" t="s">
        <v>495</v>
      </c>
      <c r="B6" s="143" t="s">
        <v>11</v>
      </c>
      <c r="C6" s="143" t="s">
        <v>467</v>
      </c>
      <c r="D6" s="143" t="s">
        <v>467</v>
      </c>
      <c r="E6" s="143" t="s">
        <v>467</v>
      </c>
    </row>
    <row r="7" ht="15" customHeight="1" spans="1:5">
      <c r="A7" s="144" t="s">
        <v>468</v>
      </c>
      <c r="B7" s="143" t="s">
        <v>12</v>
      </c>
      <c r="C7" s="145">
        <v>902064</v>
      </c>
      <c r="D7" s="145">
        <v>1511729.83</v>
      </c>
      <c r="E7" s="145">
        <v>1511729.83</v>
      </c>
    </row>
    <row r="8" ht="15" customHeight="1" spans="1:5">
      <c r="A8" s="144" t="s">
        <v>469</v>
      </c>
      <c r="B8" s="143" t="s">
        <v>20</v>
      </c>
      <c r="C8" s="145">
        <v>0</v>
      </c>
      <c r="D8" s="145">
        <v>0</v>
      </c>
      <c r="E8" s="145">
        <v>0</v>
      </c>
    </row>
    <row r="9" ht="15" customHeight="1" spans="1:5">
      <c r="A9" s="144" t="s">
        <v>470</v>
      </c>
      <c r="B9" s="143" t="s">
        <v>24</v>
      </c>
      <c r="C9" s="145">
        <v>902064</v>
      </c>
      <c r="D9" s="145">
        <v>1511729.83</v>
      </c>
      <c r="E9" s="145">
        <v>1511729.83</v>
      </c>
    </row>
    <row r="10" ht="15" customHeight="1" spans="1:5">
      <c r="A10" s="144" t="s">
        <v>471</v>
      </c>
      <c r="B10" s="143" t="s">
        <v>28</v>
      </c>
      <c r="C10" s="145">
        <v>0</v>
      </c>
      <c r="D10" s="145">
        <v>994600</v>
      </c>
      <c r="E10" s="145">
        <v>994600</v>
      </c>
    </row>
    <row r="11" ht="15" customHeight="1" spans="1:5">
      <c r="A11" s="144" t="s">
        <v>472</v>
      </c>
      <c r="B11" s="143" t="s">
        <v>32</v>
      </c>
      <c r="C11" s="145">
        <v>902064</v>
      </c>
      <c r="D11" s="145">
        <v>517129.83</v>
      </c>
      <c r="E11" s="145">
        <v>517129.83</v>
      </c>
    </row>
    <row r="12" ht="15" customHeight="1" spans="1:5">
      <c r="A12" s="144" t="s">
        <v>473</v>
      </c>
      <c r="B12" s="143" t="s">
        <v>36</v>
      </c>
      <c r="C12" s="145">
        <v>0</v>
      </c>
      <c r="D12" s="145">
        <v>0</v>
      </c>
      <c r="E12" s="145">
        <v>0</v>
      </c>
    </row>
    <row r="13" ht="15" customHeight="1" spans="1:5">
      <c r="A13" s="144" t="s">
        <v>474</v>
      </c>
      <c r="B13" s="143" t="s">
        <v>40</v>
      </c>
      <c r="C13" s="143" t="s">
        <v>467</v>
      </c>
      <c r="D13" s="143" t="s">
        <v>467</v>
      </c>
      <c r="E13" s="145">
        <v>0</v>
      </c>
    </row>
    <row r="14" ht="15" customHeight="1" spans="1:5">
      <c r="A14" s="144" t="s">
        <v>475</v>
      </c>
      <c r="B14" s="143" t="s">
        <v>43</v>
      </c>
      <c r="C14" s="143" t="s">
        <v>467</v>
      </c>
      <c r="D14" s="143" t="s">
        <v>467</v>
      </c>
      <c r="E14" s="145">
        <v>0</v>
      </c>
    </row>
    <row r="15" ht="15" customHeight="1" spans="1:5">
      <c r="A15" s="144" t="s">
        <v>476</v>
      </c>
      <c r="B15" s="143" t="s">
        <v>46</v>
      </c>
      <c r="C15" s="143" t="s">
        <v>467</v>
      </c>
      <c r="D15" s="143" t="s">
        <v>467</v>
      </c>
      <c r="E15" s="145">
        <v>0</v>
      </c>
    </row>
    <row r="16" ht="15" customHeight="1" spans="1:5">
      <c r="A16" s="144" t="s">
        <v>477</v>
      </c>
      <c r="B16" s="143" t="s">
        <v>49</v>
      </c>
      <c r="C16" s="143" t="s">
        <v>467</v>
      </c>
      <c r="D16" s="143" t="s">
        <v>467</v>
      </c>
      <c r="E16" s="143" t="s">
        <v>467</v>
      </c>
    </row>
    <row r="17" ht="15" customHeight="1" spans="1:5">
      <c r="A17" s="144" t="s">
        <v>478</v>
      </c>
      <c r="B17" s="143" t="s">
        <v>52</v>
      </c>
      <c r="C17" s="143" t="s">
        <v>467</v>
      </c>
      <c r="D17" s="143" t="s">
        <v>467</v>
      </c>
      <c r="E17" s="146">
        <v>0</v>
      </c>
    </row>
    <row r="18" ht="15" customHeight="1" spans="1:5">
      <c r="A18" s="144" t="s">
        <v>479</v>
      </c>
      <c r="B18" s="143" t="s">
        <v>55</v>
      </c>
      <c r="C18" s="143" t="s">
        <v>467</v>
      </c>
      <c r="D18" s="143" t="s">
        <v>467</v>
      </c>
      <c r="E18" s="146">
        <v>0</v>
      </c>
    </row>
    <row r="19" ht="15" customHeight="1" spans="1:5">
      <c r="A19" s="144" t="s">
        <v>480</v>
      </c>
      <c r="B19" s="143" t="s">
        <v>58</v>
      </c>
      <c r="C19" s="143" t="s">
        <v>467</v>
      </c>
      <c r="D19" s="143" t="s">
        <v>467</v>
      </c>
      <c r="E19" s="146">
        <v>4</v>
      </c>
    </row>
    <row r="20" ht="15" customHeight="1" spans="1:5">
      <c r="A20" s="144" t="s">
        <v>481</v>
      </c>
      <c r="B20" s="143" t="s">
        <v>61</v>
      </c>
      <c r="C20" s="143" t="s">
        <v>467</v>
      </c>
      <c r="D20" s="143" t="s">
        <v>467</v>
      </c>
      <c r="E20" s="146">
        <v>46</v>
      </c>
    </row>
    <row r="21" ht="15" customHeight="1" spans="1:5">
      <c r="A21" s="144" t="s">
        <v>482</v>
      </c>
      <c r="B21" s="143" t="s">
        <v>64</v>
      </c>
      <c r="C21" s="143" t="s">
        <v>467</v>
      </c>
      <c r="D21" s="143" t="s">
        <v>467</v>
      </c>
      <c r="E21" s="146">
        <v>0</v>
      </c>
    </row>
    <row r="22" ht="15" customHeight="1" spans="1:5">
      <c r="A22" s="144" t="s">
        <v>483</v>
      </c>
      <c r="B22" s="143" t="s">
        <v>67</v>
      </c>
      <c r="C22" s="143" t="s">
        <v>467</v>
      </c>
      <c r="D22" s="143" t="s">
        <v>467</v>
      </c>
      <c r="E22" s="146">
        <v>0</v>
      </c>
    </row>
    <row r="23" ht="15" customHeight="1" spans="1:5">
      <c r="A23" s="144" t="s">
        <v>484</v>
      </c>
      <c r="B23" s="143" t="s">
        <v>70</v>
      </c>
      <c r="C23" s="143" t="s">
        <v>467</v>
      </c>
      <c r="D23" s="143" t="s">
        <v>467</v>
      </c>
      <c r="E23" s="146">
        <v>0</v>
      </c>
    </row>
    <row r="24" ht="15" customHeight="1" spans="1:5">
      <c r="A24" s="144" t="s">
        <v>485</v>
      </c>
      <c r="B24" s="143" t="s">
        <v>73</v>
      </c>
      <c r="C24" s="143" t="s">
        <v>467</v>
      </c>
      <c r="D24" s="143" t="s">
        <v>467</v>
      </c>
      <c r="E24" s="146">
        <v>0</v>
      </c>
    </row>
    <row r="25" ht="15" customHeight="1" spans="1:5">
      <c r="A25" s="144" t="s">
        <v>486</v>
      </c>
      <c r="B25" s="143" t="s">
        <v>76</v>
      </c>
      <c r="C25" s="143" t="s">
        <v>467</v>
      </c>
      <c r="D25" s="143" t="s">
        <v>467</v>
      </c>
      <c r="E25" s="146">
        <v>0</v>
      </c>
    </row>
    <row r="26" ht="15" customHeight="1" spans="1:5">
      <c r="A26" s="144" t="s">
        <v>487</v>
      </c>
      <c r="B26" s="143" t="s">
        <v>79</v>
      </c>
      <c r="C26" s="143" t="s">
        <v>467</v>
      </c>
      <c r="D26" s="143" t="s">
        <v>467</v>
      </c>
      <c r="E26" s="146">
        <v>0</v>
      </c>
    </row>
    <row r="27" ht="15" customHeight="1" spans="1:5">
      <c r="A27" s="147"/>
      <c r="B27" s="148"/>
      <c r="C27" s="148"/>
      <c r="D27" s="148"/>
      <c r="E27" s="149"/>
    </row>
    <row r="28" ht="41.25" customHeight="1" spans="1:5">
      <c r="A28" s="150" t="s">
        <v>496</v>
      </c>
      <c r="B28" s="150"/>
      <c r="C28" s="150"/>
      <c r="D28" s="150"/>
      <c r="E28" s="151"/>
    </row>
    <row r="30" spans="3:3">
      <c r="C30" s="152"/>
    </row>
  </sheetData>
  <mergeCells count="2">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J8" sqref="J8:K8"/>
    </sheetView>
  </sheetViews>
  <sheetFormatPr defaultColWidth="9" defaultRowHeight="15"/>
  <cols>
    <col min="1" max="1" width="6.27272727272727" style="105" customWidth="1"/>
    <col min="2" max="2" width="5.09090909090909" style="105" customWidth="1"/>
    <col min="3" max="4" width="11.8181818181818" style="105" customWidth="1"/>
    <col min="5" max="5" width="9.36363636363636" style="105" customWidth="1"/>
    <col min="6" max="6" width="12" style="105" customWidth="1"/>
    <col min="7" max="7" width="12.2727272727273" style="105" customWidth="1"/>
    <col min="8" max="8" width="11.7272727272727" style="105" customWidth="1"/>
    <col min="9" max="9" width="11.6363636363636" style="105" customWidth="1"/>
    <col min="10" max="10" width="10.7272727272727" style="105" customWidth="1"/>
    <col min="11" max="11" width="10.4545454545455" style="105" customWidth="1"/>
    <col min="12" max="12" width="8.45454545454546" style="105" customWidth="1"/>
    <col min="13" max="13" width="7.90909090909091" style="105" customWidth="1"/>
    <col min="14" max="14" width="11.0909090909091" style="106" customWidth="1"/>
    <col min="15" max="15" width="10.7272727272727" style="105" customWidth="1"/>
    <col min="16" max="16" width="9.09090909090909" style="105" customWidth="1"/>
    <col min="17" max="17" width="11.2727272727273" style="105" customWidth="1"/>
    <col min="18" max="18" width="8.36363636363636" style="105" customWidth="1"/>
    <col min="19" max="19" width="7.36363636363636" style="105" customWidth="1"/>
    <col min="20" max="21" width="8" style="105" customWidth="1"/>
    <col min="22" max="16384" width="9" style="105"/>
  </cols>
  <sheetData>
    <row r="1" s="103" customFormat="1" ht="36" customHeight="1" spans="1:21">
      <c r="A1" s="107" t="s">
        <v>497</v>
      </c>
      <c r="B1" s="107"/>
      <c r="C1" s="107"/>
      <c r="D1" s="107"/>
      <c r="E1" s="107"/>
      <c r="F1" s="107"/>
      <c r="G1" s="107"/>
      <c r="H1" s="107"/>
      <c r="I1" s="107"/>
      <c r="J1" s="107"/>
      <c r="K1" s="107"/>
      <c r="L1" s="107"/>
      <c r="M1" s="107"/>
      <c r="N1" s="124"/>
      <c r="O1" s="107"/>
      <c r="P1" s="107"/>
      <c r="Q1" s="107"/>
      <c r="R1" s="107"/>
      <c r="S1" s="107"/>
      <c r="T1" s="107"/>
      <c r="U1" s="107"/>
    </row>
    <row r="2" s="103" customFormat="1" ht="18" customHeight="1" spans="1:21">
      <c r="A2" s="108"/>
      <c r="B2" s="108"/>
      <c r="C2" s="108"/>
      <c r="D2" s="108"/>
      <c r="E2" s="108"/>
      <c r="F2" s="108"/>
      <c r="G2" s="108"/>
      <c r="H2" s="108"/>
      <c r="I2" s="108"/>
      <c r="J2" s="108"/>
      <c r="K2" s="108"/>
      <c r="L2" s="108"/>
      <c r="M2" s="108"/>
      <c r="N2" s="125"/>
      <c r="U2" s="134" t="s">
        <v>498</v>
      </c>
    </row>
    <row r="3" s="103" customFormat="1" ht="18" customHeight="1" spans="1:21">
      <c r="A3" s="109" t="s">
        <v>499</v>
      </c>
      <c r="B3" s="110" t="s">
        <v>500</v>
      </c>
      <c r="C3" s="108"/>
      <c r="D3" s="108"/>
      <c r="E3" s="111"/>
      <c r="F3" s="111"/>
      <c r="G3" s="108"/>
      <c r="H3" s="108"/>
      <c r="I3" s="108"/>
      <c r="J3" s="108"/>
      <c r="K3" s="108"/>
      <c r="L3" s="108"/>
      <c r="M3" s="108"/>
      <c r="N3" s="125"/>
      <c r="U3" s="134" t="s">
        <v>3</v>
      </c>
    </row>
    <row r="4" s="103" customFormat="1" ht="24" customHeight="1" spans="1:21">
      <c r="A4" s="112" t="s">
        <v>6</v>
      </c>
      <c r="B4" s="112" t="s">
        <v>7</v>
      </c>
      <c r="C4" s="113" t="s">
        <v>501</v>
      </c>
      <c r="D4" s="114" t="s">
        <v>502</v>
      </c>
      <c r="E4" s="112" t="s">
        <v>503</v>
      </c>
      <c r="F4" s="115" t="s">
        <v>504</v>
      </c>
      <c r="G4" s="116"/>
      <c r="H4" s="116"/>
      <c r="I4" s="116"/>
      <c r="J4" s="116"/>
      <c r="K4" s="116"/>
      <c r="L4" s="116"/>
      <c r="M4" s="116"/>
      <c r="N4" s="126"/>
      <c r="O4" s="127"/>
      <c r="P4" s="128" t="s">
        <v>505</v>
      </c>
      <c r="Q4" s="112" t="s">
        <v>506</v>
      </c>
      <c r="R4" s="113" t="s">
        <v>507</v>
      </c>
      <c r="S4" s="135"/>
      <c r="T4" s="136" t="s">
        <v>508</v>
      </c>
      <c r="U4" s="135"/>
    </row>
    <row r="5" s="103" customFormat="1" ht="36" customHeight="1" spans="1:21">
      <c r="A5" s="112"/>
      <c r="B5" s="112"/>
      <c r="C5" s="117"/>
      <c r="D5" s="114"/>
      <c r="E5" s="112"/>
      <c r="F5" s="118" t="s">
        <v>123</v>
      </c>
      <c r="G5" s="118"/>
      <c r="H5" s="118" t="s">
        <v>509</v>
      </c>
      <c r="I5" s="118"/>
      <c r="J5" s="129" t="s">
        <v>510</v>
      </c>
      <c r="K5" s="130"/>
      <c r="L5" s="131" t="s">
        <v>511</v>
      </c>
      <c r="M5" s="131"/>
      <c r="N5" s="132" t="s">
        <v>512</v>
      </c>
      <c r="O5" s="132"/>
      <c r="P5" s="128"/>
      <c r="Q5" s="112"/>
      <c r="R5" s="119"/>
      <c r="S5" s="137"/>
      <c r="T5" s="138"/>
      <c r="U5" s="137"/>
    </row>
    <row r="6" s="103" customFormat="1" ht="24" customHeight="1" spans="1:21">
      <c r="A6" s="112"/>
      <c r="B6" s="112"/>
      <c r="C6" s="119"/>
      <c r="D6" s="114"/>
      <c r="E6" s="112"/>
      <c r="F6" s="118" t="s">
        <v>513</v>
      </c>
      <c r="G6" s="120" t="s">
        <v>514</v>
      </c>
      <c r="H6" s="118" t="s">
        <v>513</v>
      </c>
      <c r="I6" s="120" t="s">
        <v>514</v>
      </c>
      <c r="J6" s="118" t="s">
        <v>513</v>
      </c>
      <c r="K6" s="120" t="s">
        <v>514</v>
      </c>
      <c r="L6" s="118" t="s">
        <v>513</v>
      </c>
      <c r="M6" s="120" t="s">
        <v>514</v>
      </c>
      <c r="N6" s="118" t="s">
        <v>513</v>
      </c>
      <c r="O6" s="120" t="s">
        <v>514</v>
      </c>
      <c r="P6" s="128"/>
      <c r="Q6" s="112"/>
      <c r="R6" s="118" t="s">
        <v>513</v>
      </c>
      <c r="S6" s="139" t="s">
        <v>514</v>
      </c>
      <c r="T6" s="118" t="s">
        <v>513</v>
      </c>
      <c r="U6" s="120" t="s">
        <v>514</v>
      </c>
    </row>
    <row r="7" s="104" customFormat="1" ht="24" customHeight="1" spans="1:21">
      <c r="A7" s="112" t="s">
        <v>10</v>
      </c>
      <c r="B7" s="112"/>
      <c r="C7" s="112">
        <v>1</v>
      </c>
      <c r="D7" s="120" t="s">
        <v>12</v>
      </c>
      <c r="E7" s="112">
        <v>3</v>
      </c>
      <c r="F7" s="112">
        <v>4</v>
      </c>
      <c r="G7" s="120" t="s">
        <v>28</v>
      </c>
      <c r="H7" s="112">
        <v>6</v>
      </c>
      <c r="I7" s="112">
        <v>7</v>
      </c>
      <c r="J7" s="120" t="s">
        <v>40</v>
      </c>
      <c r="K7" s="112">
        <v>9</v>
      </c>
      <c r="L7" s="112">
        <v>10</v>
      </c>
      <c r="M7" s="120" t="s">
        <v>49</v>
      </c>
      <c r="N7" s="112">
        <v>12</v>
      </c>
      <c r="O7" s="112">
        <v>13</v>
      </c>
      <c r="P7" s="120" t="s">
        <v>58</v>
      </c>
      <c r="Q7" s="112">
        <v>15</v>
      </c>
      <c r="R7" s="112">
        <v>16</v>
      </c>
      <c r="S7" s="120" t="s">
        <v>67</v>
      </c>
      <c r="T7" s="112">
        <v>18</v>
      </c>
      <c r="U7" s="112">
        <v>19</v>
      </c>
    </row>
    <row r="8" s="103" customFormat="1" ht="24" customHeight="1" spans="1:21">
      <c r="A8" s="121" t="s">
        <v>128</v>
      </c>
      <c r="B8" s="112">
        <v>1</v>
      </c>
      <c r="C8" s="122">
        <f>E8+G8+Q8+S8+U8</f>
        <v>30679218.41</v>
      </c>
      <c r="D8" s="122">
        <f>E8+F8+Q8+R8+T8</f>
        <v>38103580.25</v>
      </c>
      <c r="E8" s="122">
        <v>587804.65</v>
      </c>
      <c r="F8" s="122">
        <v>32704478.71</v>
      </c>
      <c r="G8" s="122">
        <v>25317116.87</v>
      </c>
      <c r="H8" s="122">
        <v>20085573.92</v>
      </c>
      <c r="I8" s="122">
        <v>19879211.86</v>
      </c>
      <c r="J8" s="122">
        <v>8323647.66</v>
      </c>
      <c r="K8" s="122">
        <v>3962449.85</v>
      </c>
      <c r="L8" s="122"/>
      <c r="M8" s="122"/>
      <c r="N8" s="122">
        <v>4295257.13</v>
      </c>
      <c r="O8" s="122">
        <v>1475455.16</v>
      </c>
      <c r="P8" s="133"/>
      <c r="Q8" s="122">
        <v>4705296.89</v>
      </c>
      <c r="R8" s="122">
        <v>37000</v>
      </c>
      <c r="S8" s="133"/>
      <c r="T8" s="122">
        <v>69000</v>
      </c>
      <c r="U8" s="122">
        <v>69000</v>
      </c>
    </row>
    <row r="9" s="103" customFormat="1" ht="49" customHeight="1" spans="1:21">
      <c r="A9" s="123" t="s">
        <v>515</v>
      </c>
      <c r="B9" s="123"/>
      <c r="C9" s="123"/>
      <c r="D9" s="123"/>
      <c r="E9" s="123"/>
      <c r="F9" s="123"/>
      <c r="G9" s="123"/>
      <c r="H9" s="123"/>
      <c r="I9" s="123"/>
      <c r="J9" s="123"/>
      <c r="K9" s="123"/>
      <c r="L9" s="123"/>
      <c r="M9" s="123"/>
      <c r="N9" s="123"/>
      <c r="O9" s="123"/>
      <c r="P9" s="123"/>
      <c r="Q9" s="123"/>
      <c r="R9" s="123"/>
      <c r="S9" s="123"/>
      <c r="T9" s="123"/>
      <c r="U9" s="12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2" workbookViewId="0">
      <selection activeCell="C15" sqref="C15"/>
    </sheetView>
  </sheetViews>
  <sheetFormatPr defaultColWidth="9" defaultRowHeight="14" outlineLevelCol="2"/>
  <cols>
    <col min="1" max="1" width="35.4545454545455" style="1" customWidth="1"/>
    <col min="2" max="2" width="24.3727272727273" style="1" customWidth="1"/>
    <col min="3" max="3" width="99.1818181818182" style="1" customWidth="1"/>
    <col min="4" max="16384" width="9" style="1"/>
  </cols>
  <sheetData>
    <row r="1" ht="25" spans="1:3">
      <c r="A1" s="2" t="s">
        <v>516</v>
      </c>
      <c r="B1" s="2"/>
      <c r="C1" s="2"/>
    </row>
    <row r="2" ht="25.75" spans="1:3">
      <c r="A2" s="2"/>
      <c r="B2" s="2"/>
      <c r="C2" s="2"/>
    </row>
    <row r="3" ht="278" customHeight="1" spans="1:3">
      <c r="A3" s="92" t="s">
        <v>517</v>
      </c>
      <c r="B3" s="93" t="s">
        <v>518</v>
      </c>
      <c r="C3" s="94" t="s">
        <v>519</v>
      </c>
    </row>
    <row r="4" ht="333" customHeight="1" spans="1:3">
      <c r="A4" s="92"/>
      <c r="B4" s="95" t="s">
        <v>520</v>
      </c>
      <c r="C4" s="96" t="s">
        <v>521</v>
      </c>
    </row>
    <row r="5" ht="30.75" spans="1:3">
      <c r="A5" s="92"/>
      <c r="B5" s="95" t="s">
        <v>522</v>
      </c>
      <c r="C5" s="97" t="s">
        <v>523</v>
      </c>
    </row>
    <row r="6" ht="90.75" spans="1:3">
      <c r="A6" s="92"/>
      <c r="B6" s="95" t="s">
        <v>524</v>
      </c>
      <c r="C6" s="96" t="s">
        <v>525</v>
      </c>
    </row>
    <row r="7" ht="31.75" spans="1:3">
      <c r="A7" s="92"/>
      <c r="B7" s="95" t="s">
        <v>526</v>
      </c>
      <c r="C7" s="98" t="s">
        <v>527</v>
      </c>
    </row>
    <row r="8" ht="96" customHeight="1" spans="1:3">
      <c r="A8" s="99" t="s">
        <v>528</v>
      </c>
      <c r="B8" s="95" t="s">
        <v>529</v>
      </c>
      <c r="C8" s="96" t="s">
        <v>530</v>
      </c>
    </row>
    <row r="9" ht="216.75" spans="1:3">
      <c r="A9" s="99"/>
      <c r="B9" s="100" t="s">
        <v>531</v>
      </c>
      <c r="C9" s="96" t="s">
        <v>532</v>
      </c>
    </row>
    <row r="10" ht="64" customHeight="1" spans="1:3">
      <c r="A10" s="101" t="s">
        <v>533</v>
      </c>
      <c r="B10" s="101"/>
      <c r="C10" s="98" t="s">
        <v>534</v>
      </c>
    </row>
    <row r="11" ht="141" customHeight="1" spans="1:3">
      <c r="A11" s="101" t="s">
        <v>535</v>
      </c>
      <c r="B11" s="101"/>
      <c r="C11" s="96" t="s">
        <v>536</v>
      </c>
    </row>
    <row r="12" ht="62" customHeight="1" spans="1:3">
      <c r="A12" s="101" t="s">
        <v>537</v>
      </c>
      <c r="B12" s="101"/>
      <c r="C12" s="96" t="s">
        <v>538</v>
      </c>
    </row>
    <row r="13" ht="141" customHeight="1" spans="1:3">
      <c r="A13" s="101" t="s">
        <v>539</v>
      </c>
      <c r="B13" s="101"/>
      <c r="C13" s="102" t="s">
        <v>540</v>
      </c>
    </row>
    <row r="14" ht="57" customHeight="1" spans="1:3">
      <c r="A14" s="101" t="s">
        <v>541</v>
      </c>
      <c r="B14" s="101"/>
      <c r="C14" s="96" t="s">
        <v>542</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workbookViewId="0">
      <selection activeCell="F11" sqref="F11:F12"/>
    </sheetView>
  </sheetViews>
  <sheetFormatPr defaultColWidth="9" defaultRowHeight="14"/>
  <cols>
    <col min="1" max="1" width="10.5454545454545" style="1" customWidth="1"/>
    <col min="2" max="2" width="15" style="1" customWidth="1"/>
    <col min="3" max="3" width="20.7272727272727" style="1" customWidth="1"/>
    <col min="4" max="6" width="15.6272727272727" style="1" customWidth="1"/>
    <col min="7" max="7" width="15.6363636363636" style="1" customWidth="1"/>
    <col min="8" max="8" width="13.6272727272727" style="1" customWidth="1"/>
    <col min="9" max="9" width="12.6272727272727" style="1" customWidth="1"/>
    <col min="10" max="10" width="23.6363636363636" style="1" customWidth="1"/>
    <col min="11" max="16384" width="9" style="1"/>
  </cols>
  <sheetData>
    <row r="1" ht="26.25" customHeight="1" spans="1:10">
      <c r="A1" s="2" t="s">
        <v>543</v>
      </c>
      <c r="B1" s="2"/>
      <c r="C1" s="2"/>
      <c r="D1" s="2"/>
      <c r="E1" s="2"/>
      <c r="F1" s="2"/>
      <c r="G1" s="2"/>
      <c r="H1" s="2"/>
      <c r="I1" s="2"/>
      <c r="J1" s="2"/>
    </row>
    <row r="2" ht="26.25" customHeight="1" spans="1:10">
      <c r="A2" s="2"/>
      <c r="B2" s="2"/>
      <c r="C2" s="2"/>
      <c r="D2" s="2"/>
      <c r="E2" s="2"/>
      <c r="F2" s="2"/>
      <c r="G2" s="2"/>
      <c r="H2" s="2"/>
      <c r="I2" s="2"/>
      <c r="J2" s="2"/>
    </row>
    <row r="3" ht="15.75" customHeight="1" spans="1:10">
      <c r="A3" s="56" t="s">
        <v>544</v>
      </c>
      <c r="B3" s="56"/>
      <c r="C3" s="56"/>
      <c r="D3" s="56"/>
      <c r="E3" s="56"/>
      <c r="F3" s="56"/>
      <c r="G3" s="56"/>
      <c r="H3" s="56"/>
      <c r="I3" s="56"/>
      <c r="J3" s="56"/>
    </row>
    <row r="4" ht="15.75" customHeight="1" spans="1:10">
      <c r="A4" s="57" t="s">
        <v>545</v>
      </c>
      <c r="B4" s="4" t="s">
        <v>500</v>
      </c>
      <c r="C4" s="4"/>
      <c r="D4" s="4"/>
      <c r="E4" s="4"/>
      <c r="F4" s="4"/>
      <c r="G4" s="4"/>
      <c r="H4" s="4"/>
      <c r="I4" s="4"/>
      <c r="J4" s="4"/>
    </row>
    <row r="5" ht="14.75" spans="1:10">
      <c r="A5" s="58" t="s">
        <v>546</v>
      </c>
      <c r="B5" s="4"/>
      <c r="C5" s="4"/>
      <c r="D5" s="4"/>
      <c r="E5" s="4"/>
      <c r="F5" s="4"/>
      <c r="G5" s="4"/>
      <c r="H5" s="4"/>
      <c r="I5" s="4"/>
      <c r="J5" s="4"/>
    </row>
    <row r="6" ht="15" customHeight="1" spans="1:10">
      <c r="A6" s="35" t="s">
        <v>545</v>
      </c>
      <c r="B6" s="59" t="s">
        <v>547</v>
      </c>
      <c r="C6" s="59"/>
      <c r="D6" s="7" t="s">
        <v>548</v>
      </c>
      <c r="E6" s="7" t="s">
        <v>549</v>
      </c>
      <c r="F6" s="7" t="s">
        <v>549</v>
      </c>
      <c r="G6" s="4" t="s">
        <v>550</v>
      </c>
      <c r="H6" s="4" t="s">
        <v>551</v>
      </c>
      <c r="I6" s="7" t="s">
        <v>552</v>
      </c>
      <c r="J6" s="78" t="s">
        <v>553</v>
      </c>
    </row>
    <row r="7" ht="14.75" spans="1:10">
      <c r="A7" s="35" t="s">
        <v>549</v>
      </c>
      <c r="B7" s="59"/>
      <c r="C7" s="59"/>
      <c r="D7" s="8" t="s">
        <v>462</v>
      </c>
      <c r="E7" s="8" t="s">
        <v>554</v>
      </c>
      <c r="F7" s="8" t="s">
        <v>555</v>
      </c>
      <c r="G7" s="4"/>
      <c r="H7" s="4"/>
      <c r="I7" s="8" t="s">
        <v>556</v>
      </c>
      <c r="J7" s="78"/>
    </row>
    <row r="8" ht="15" customHeight="1" spans="1:10">
      <c r="A8" s="35" t="s">
        <v>557</v>
      </c>
      <c r="B8" s="59" t="s">
        <v>558</v>
      </c>
      <c r="C8" s="59"/>
      <c r="D8" s="8">
        <f>D9+D10</f>
        <v>2045.13</v>
      </c>
      <c r="E8" s="8">
        <f>E9+E10</f>
        <v>350.83</v>
      </c>
      <c r="F8" s="8">
        <f>F9+F10</f>
        <v>2395.95</v>
      </c>
      <c r="G8" s="8">
        <f>G9+G10</f>
        <v>1878.27</v>
      </c>
      <c r="H8" s="59">
        <v>78.39</v>
      </c>
      <c r="I8" s="59"/>
      <c r="J8" s="87" t="s">
        <v>559</v>
      </c>
    </row>
    <row r="9" ht="14.75" spans="1:10">
      <c r="A9" s="60" t="s">
        <v>560</v>
      </c>
      <c r="B9" s="8" t="s">
        <v>192</v>
      </c>
      <c r="C9" s="59" t="s">
        <v>558</v>
      </c>
      <c r="D9" s="59">
        <v>1617.16</v>
      </c>
      <c r="E9" s="59">
        <v>-117</v>
      </c>
      <c r="F9" s="59">
        <v>1500.15</v>
      </c>
      <c r="G9" s="61">
        <v>1461.98</v>
      </c>
      <c r="H9" s="61">
        <v>97.46</v>
      </c>
      <c r="I9" s="61"/>
      <c r="J9" s="87"/>
    </row>
    <row r="10" ht="15.75" customHeight="1" spans="1:10">
      <c r="A10" s="62"/>
      <c r="B10" s="8" t="s">
        <v>193</v>
      </c>
      <c r="C10" s="59" t="s">
        <v>558</v>
      </c>
      <c r="D10" s="59">
        <f>D11+D15</f>
        <v>427.97</v>
      </c>
      <c r="E10" s="59">
        <f>E11+E15</f>
        <v>467.83</v>
      </c>
      <c r="F10" s="59">
        <f>F11+F15</f>
        <v>895.8</v>
      </c>
      <c r="G10" s="61">
        <f>G11+G15</f>
        <v>416.29</v>
      </c>
      <c r="H10" s="61">
        <v>46.47</v>
      </c>
      <c r="I10" s="61"/>
      <c r="J10" s="87"/>
    </row>
    <row r="11" ht="15" customHeight="1" spans="1:10">
      <c r="A11" s="62"/>
      <c r="B11" s="8"/>
      <c r="C11" s="63" t="s">
        <v>561</v>
      </c>
      <c r="D11" s="59">
        <v>376.18</v>
      </c>
      <c r="E11" s="59">
        <v>467.83</v>
      </c>
      <c r="F11" s="59">
        <v>844.01</v>
      </c>
      <c r="G11" s="61">
        <v>399.91</v>
      </c>
      <c r="H11" s="61">
        <v>47.38</v>
      </c>
      <c r="I11" s="61"/>
      <c r="J11" s="87"/>
    </row>
    <row r="12" ht="15" customHeight="1" spans="1:10">
      <c r="A12" s="62"/>
      <c r="B12" s="8"/>
      <c r="C12" s="64" t="s">
        <v>562</v>
      </c>
      <c r="D12" s="59"/>
      <c r="E12" s="59"/>
      <c r="F12" s="59"/>
      <c r="G12" s="61"/>
      <c r="H12" s="61"/>
      <c r="I12" s="61"/>
      <c r="J12" s="87"/>
    </row>
    <row r="13" ht="15" customHeight="1" spans="1:10">
      <c r="A13" s="62"/>
      <c r="B13" s="8"/>
      <c r="C13" s="65"/>
      <c r="D13" s="59"/>
      <c r="E13" s="59"/>
      <c r="F13" s="59"/>
      <c r="G13" s="61"/>
      <c r="H13" s="61"/>
      <c r="I13" s="61"/>
      <c r="J13" s="87"/>
    </row>
    <row r="14" ht="15" customHeight="1" spans="1:10">
      <c r="A14" s="62"/>
      <c r="B14" s="8"/>
      <c r="C14" s="64" t="s">
        <v>563</v>
      </c>
      <c r="D14" s="59"/>
      <c r="E14" s="59"/>
      <c r="F14" s="59"/>
      <c r="G14" s="61"/>
      <c r="H14" s="61"/>
      <c r="I14" s="61"/>
      <c r="J14" s="87"/>
    </row>
    <row r="15" ht="15" customHeight="1" spans="1:10">
      <c r="A15" s="62"/>
      <c r="B15" s="8"/>
      <c r="C15" s="66"/>
      <c r="D15" s="58">
        <v>51.79</v>
      </c>
      <c r="E15" s="59">
        <v>0</v>
      </c>
      <c r="F15" s="58">
        <v>51.79</v>
      </c>
      <c r="G15" s="61">
        <v>16.38</v>
      </c>
      <c r="H15" s="61">
        <v>31.63</v>
      </c>
      <c r="I15" s="61"/>
      <c r="J15" s="87"/>
    </row>
    <row r="16" ht="15" customHeight="1" spans="1:10">
      <c r="A16" s="67"/>
      <c r="B16" s="9"/>
      <c r="C16" s="66" t="s">
        <v>564</v>
      </c>
      <c r="D16" s="57"/>
      <c r="E16" s="68"/>
      <c r="F16" s="57"/>
      <c r="G16" s="69"/>
      <c r="H16" s="69"/>
      <c r="I16" s="69"/>
      <c r="J16" s="88"/>
    </row>
    <row r="17" ht="68" customHeight="1" spans="1:10">
      <c r="A17" s="70" t="s">
        <v>545</v>
      </c>
      <c r="B17" s="71" t="s">
        <v>565</v>
      </c>
      <c r="C17" s="72"/>
      <c r="D17" s="72"/>
      <c r="E17" s="72"/>
      <c r="F17" s="72"/>
      <c r="G17" s="72"/>
      <c r="H17" s="72"/>
      <c r="I17" s="72"/>
      <c r="J17" s="89"/>
    </row>
    <row r="18" ht="66" customHeight="1" spans="1:10">
      <c r="A18" s="70" t="s">
        <v>566</v>
      </c>
      <c r="B18" s="73"/>
      <c r="C18" s="74"/>
      <c r="D18" s="74"/>
      <c r="E18" s="74"/>
      <c r="F18" s="74"/>
      <c r="G18" s="74"/>
      <c r="H18" s="74"/>
      <c r="I18" s="74"/>
      <c r="J18" s="90"/>
    </row>
    <row r="19" ht="68" customHeight="1" spans="1:10">
      <c r="A19" s="20" t="s">
        <v>567</v>
      </c>
      <c r="B19" s="75"/>
      <c r="C19" s="76"/>
      <c r="D19" s="76"/>
      <c r="E19" s="76"/>
      <c r="F19" s="76"/>
      <c r="G19" s="76"/>
      <c r="H19" s="76"/>
      <c r="I19" s="76"/>
      <c r="J19" s="91"/>
    </row>
    <row r="20" ht="13.5" customHeight="1"/>
    <row r="21" ht="14.75"/>
    <row r="22" ht="14.75" spans="1:8">
      <c r="A22" s="56" t="s">
        <v>568</v>
      </c>
      <c r="B22" s="56"/>
      <c r="C22" s="56"/>
      <c r="D22" s="56"/>
      <c r="E22" s="56"/>
      <c r="F22" s="56"/>
      <c r="G22" s="56"/>
      <c r="H22" s="56"/>
    </row>
    <row r="23" ht="14.75" spans="1:8">
      <c r="A23" s="58" t="s">
        <v>569</v>
      </c>
      <c r="B23" s="58"/>
      <c r="C23" s="58"/>
      <c r="D23" s="77" t="s">
        <v>570</v>
      </c>
      <c r="E23" s="7" t="s">
        <v>571</v>
      </c>
      <c r="F23" s="7" t="s">
        <v>572</v>
      </c>
      <c r="G23" s="7" t="s">
        <v>573</v>
      </c>
      <c r="H23" s="7" t="s">
        <v>574</v>
      </c>
    </row>
    <row r="24" ht="49" customHeight="1" spans="1:8">
      <c r="A24" s="57" t="s">
        <v>575</v>
      </c>
      <c r="B24" s="78" t="s">
        <v>576</v>
      </c>
      <c r="C24" s="78" t="s">
        <v>577</v>
      </c>
      <c r="D24" s="68" t="s">
        <v>578</v>
      </c>
      <c r="E24" s="7"/>
      <c r="F24" s="9" t="s">
        <v>579</v>
      </c>
      <c r="G24" s="9" t="s">
        <v>580</v>
      </c>
      <c r="H24" s="9" t="s">
        <v>581</v>
      </c>
    </row>
    <row r="25" ht="49" customHeight="1" spans="1:8">
      <c r="A25" s="58" t="s">
        <v>570</v>
      </c>
      <c r="B25" s="77"/>
      <c r="C25" s="77"/>
      <c r="D25" s="79"/>
      <c r="E25" s="7"/>
      <c r="F25" s="79"/>
      <c r="G25" s="79"/>
      <c r="H25" s="79"/>
    </row>
    <row r="26" ht="49" customHeight="1" spans="1:8">
      <c r="A26" s="57" t="s">
        <v>582</v>
      </c>
      <c r="B26" s="80" t="s">
        <v>583</v>
      </c>
      <c r="C26" s="3" t="s">
        <v>584</v>
      </c>
      <c r="D26" s="81" t="s">
        <v>585</v>
      </c>
      <c r="E26" s="80" t="s">
        <v>586</v>
      </c>
      <c r="F26" s="3" t="s">
        <v>587</v>
      </c>
      <c r="G26" s="3" t="s">
        <v>588</v>
      </c>
      <c r="H26" s="3" t="s">
        <v>589</v>
      </c>
    </row>
    <row r="27" ht="49" customHeight="1" spans="1:8">
      <c r="A27" s="57"/>
      <c r="B27" s="80" t="s">
        <v>583</v>
      </c>
      <c r="C27" s="3" t="s">
        <v>590</v>
      </c>
      <c r="D27" s="81" t="s">
        <v>585</v>
      </c>
      <c r="E27" s="80" t="s">
        <v>586</v>
      </c>
      <c r="F27" s="3" t="s">
        <v>587</v>
      </c>
      <c r="G27" s="3" t="s">
        <v>588</v>
      </c>
      <c r="H27" s="3" t="s">
        <v>589</v>
      </c>
    </row>
    <row r="28" ht="49" customHeight="1" spans="1:8">
      <c r="A28" s="57"/>
      <c r="B28" s="80" t="s">
        <v>583</v>
      </c>
      <c r="C28" s="3" t="s">
        <v>591</v>
      </c>
      <c r="D28" s="81" t="s">
        <v>585</v>
      </c>
      <c r="E28" s="80" t="s">
        <v>586</v>
      </c>
      <c r="F28" s="3" t="s">
        <v>587</v>
      </c>
      <c r="G28" s="3" t="s">
        <v>592</v>
      </c>
      <c r="H28" s="3" t="s">
        <v>593</v>
      </c>
    </row>
    <row r="29" ht="49" customHeight="1" spans="1:8">
      <c r="A29" s="57"/>
      <c r="B29" s="80" t="s">
        <v>583</v>
      </c>
      <c r="C29" s="3" t="s">
        <v>594</v>
      </c>
      <c r="D29" s="81" t="s">
        <v>585</v>
      </c>
      <c r="E29" s="80" t="s">
        <v>586</v>
      </c>
      <c r="F29" s="3" t="s">
        <v>587</v>
      </c>
      <c r="G29" s="3" t="s">
        <v>588</v>
      </c>
      <c r="H29" s="3" t="s">
        <v>589</v>
      </c>
    </row>
    <row r="30" ht="49" customHeight="1" spans="1:8">
      <c r="A30" s="57"/>
      <c r="B30" s="80" t="s">
        <v>583</v>
      </c>
      <c r="C30" s="3" t="s">
        <v>595</v>
      </c>
      <c r="D30" s="81" t="s">
        <v>585</v>
      </c>
      <c r="E30" s="80" t="s">
        <v>586</v>
      </c>
      <c r="F30" s="3" t="s">
        <v>587</v>
      </c>
      <c r="G30" s="3" t="s">
        <v>592</v>
      </c>
      <c r="H30" s="3" t="s">
        <v>593</v>
      </c>
    </row>
    <row r="31" ht="49" customHeight="1" spans="1:8">
      <c r="A31" s="68" t="s">
        <v>570</v>
      </c>
      <c r="B31" s="77" t="s">
        <v>583</v>
      </c>
      <c r="C31" s="82" t="s">
        <v>596</v>
      </c>
      <c r="D31" s="83" t="s">
        <v>585</v>
      </c>
      <c r="E31" s="84" t="s">
        <v>586</v>
      </c>
      <c r="F31" s="82" t="s">
        <v>587</v>
      </c>
      <c r="G31" s="82" t="s">
        <v>588</v>
      </c>
      <c r="H31" s="82" t="s">
        <v>589</v>
      </c>
    </row>
    <row r="32" ht="49" customHeight="1" spans="1:8">
      <c r="A32" s="68"/>
      <c r="B32" s="85" t="s">
        <v>597</v>
      </c>
      <c r="C32" s="45" t="s">
        <v>598</v>
      </c>
      <c r="D32" s="86" t="s">
        <v>599</v>
      </c>
      <c r="E32" s="86" t="s">
        <v>600</v>
      </c>
      <c r="F32" s="45" t="s">
        <v>587</v>
      </c>
      <c r="G32" s="45" t="s">
        <v>601</v>
      </c>
      <c r="H32" s="45"/>
    </row>
    <row r="33" ht="49" customHeight="1" spans="1:8">
      <c r="A33" s="68"/>
      <c r="B33" s="85" t="s">
        <v>597</v>
      </c>
      <c r="C33" s="45" t="s">
        <v>602</v>
      </c>
      <c r="D33" s="86" t="s">
        <v>599</v>
      </c>
      <c r="E33" s="86" t="s">
        <v>600</v>
      </c>
      <c r="F33" s="45" t="s">
        <v>587</v>
      </c>
      <c r="G33" s="45" t="s">
        <v>601</v>
      </c>
      <c r="H33" s="45"/>
    </row>
    <row r="34" ht="49" customHeight="1" spans="1:8">
      <c r="A34" s="68"/>
      <c r="B34" s="85" t="s">
        <v>603</v>
      </c>
      <c r="C34" s="45" t="s">
        <v>604</v>
      </c>
      <c r="D34" s="86" t="s">
        <v>599</v>
      </c>
      <c r="E34" s="45" t="s">
        <v>605</v>
      </c>
      <c r="F34" s="45" t="s">
        <v>606</v>
      </c>
      <c r="G34" s="45" t="s">
        <v>607</v>
      </c>
      <c r="H34" s="45"/>
    </row>
    <row r="35" ht="49" customHeight="1" spans="1:8">
      <c r="A35" s="68"/>
      <c r="B35" s="85" t="s">
        <v>608</v>
      </c>
      <c r="C35" s="45" t="s">
        <v>609</v>
      </c>
      <c r="D35" s="86" t="s">
        <v>610</v>
      </c>
      <c r="E35" s="45" t="s">
        <v>611</v>
      </c>
      <c r="F35" s="45" t="s">
        <v>612</v>
      </c>
      <c r="G35" s="45" t="s">
        <v>613</v>
      </c>
      <c r="H35" s="45"/>
    </row>
    <row r="36" ht="25" customHeight="1" spans="1:8">
      <c r="A36" s="57" t="s">
        <v>614</v>
      </c>
      <c r="B36" s="9" t="s">
        <v>615</v>
      </c>
      <c r="C36" s="8" t="s">
        <v>616</v>
      </c>
      <c r="D36" s="8" t="s">
        <v>610</v>
      </c>
      <c r="E36" s="8" t="s">
        <v>617</v>
      </c>
      <c r="F36" s="8" t="s">
        <v>618</v>
      </c>
      <c r="G36" s="8" t="s">
        <v>619</v>
      </c>
      <c r="H36" s="42"/>
    </row>
    <row r="37" ht="25" customHeight="1" spans="1:8">
      <c r="A37" s="57"/>
      <c r="B37" s="8" t="s">
        <v>570</v>
      </c>
      <c r="C37" s="8"/>
      <c r="D37" s="8"/>
      <c r="E37" s="8"/>
      <c r="F37" s="8"/>
      <c r="G37" s="8"/>
      <c r="H37" s="27"/>
    </row>
    <row r="38" ht="14.75" spans="1:8">
      <c r="A38" s="57" t="s">
        <v>570</v>
      </c>
      <c r="B38" s="9" t="s">
        <v>615</v>
      </c>
      <c r="C38" s="8" t="s">
        <v>620</v>
      </c>
      <c r="D38" s="8" t="s">
        <v>610</v>
      </c>
      <c r="E38" s="8" t="s">
        <v>617</v>
      </c>
      <c r="F38" s="8" t="s">
        <v>618</v>
      </c>
      <c r="G38" s="8" t="s">
        <v>621</v>
      </c>
      <c r="H38" s="42"/>
    </row>
    <row r="39" ht="28" customHeight="1" spans="1:8">
      <c r="A39" s="57"/>
      <c r="B39" s="8" t="s">
        <v>570</v>
      </c>
      <c r="C39" s="8"/>
      <c r="D39" s="8"/>
      <c r="E39" s="8"/>
      <c r="F39" s="8"/>
      <c r="G39" s="8"/>
      <c r="H39" s="27"/>
    </row>
    <row r="40" ht="14.75" spans="1:8">
      <c r="A40" s="35" t="s">
        <v>622</v>
      </c>
      <c r="B40" s="9" t="s">
        <v>623</v>
      </c>
      <c r="C40" s="59" t="s">
        <v>624</v>
      </c>
      <c r="D40" s="8" t="s">
        <v>585</v>
      </c>
      <c r="E40" s="8" t="s">
        <v>586</v>
      </c>
      <c r="F40" s="8" t="s">
        <v>587</v>
      </c>
      <c r="G40" s="8" t="s">
        <v>588</v>
      </c>
      <c r="H40" s="8"/>
    </row>
    <row r="41" ht="24" customHeight="1" spans="1:8">
      <c r="A41" s="35"/>
      <c r="B41" s="8" t="s">
        <v>625</v>
      </c>
      <c r="C41" s="59"/>
      <c r="D41" s="8" t="s">
        <v>585</v>
      </c>
      <c r="E41" s="8"/>
      <c r="F41" s="8"/>
      <c r="G41" s="8"/>
      <c r="H41" s="8"/>
    </row>
    <row r="42" ht="24" customHeight="1" spans="1:8">
      <c r="A42" s="35" t="s">
        <v>570</v>
      </c>
      <c r="B42" s="9" t="s">
        <v>623</v>
      </c>
      <c r="C42" s="59" t="s">
        <v>626</v>
      </c>
      <c r="D42" s="8" t="s">
        <v>585</v>
      </c>
      <c r="E42" s="8" t="s">
        <v>586</v>
      </c>
      <c r="F42" s="8" t="s">
        <v>587</v>
      </c>
      <c r="G42" s="8" t="s">
        <v>588</v>
      </c>
      <c r="H42" s="8"/>
    </row>
    <row r="43" ht="24" customHeight="1" spans="1:8">
      <c r="A43" s="35"/>
      <c r="B43" s="8" t="s">
        <v>625</v>
      </c>
      <c r="C43" s="59"/>
      <c r="D43" s="8" t="s">
        <v>585</v>
      </c>
      <c r="E43" s="8"/>
      <c r="F43" s="8"/>
      <c r="G43" s="8"/>
      <c r="H43" s="8"/>
    </row>
    <row r="44" ht="13" customHeight="1" spans="1:8">
      <c r="A44" s="35" t="s">
        <v>627</v>
      </c>
      <c r="B44" s="8" t="s">
        <v>628</v>
      </c>
      <c r="C44" s="8"/>
      <c r="D44" s="8"/>
      <c r="E44" s="8"/>
      <c r="F44" s="8"/>
      <c r="G44" s="8"/>
      <c r="H44" s="8"/>
    </row>
    <row r="45" ht="13" customHeight="1" spans="1:8">
      <c r="A45" s="35" t="s">
        <v>629</v>
      </c>
      <c r="B45" s="8"/>
      <c r="C45" s="8"/>
      <c r="D45" s="8"/>
      <c r="E45" s="8"/>
      <c r="F45" s="8"/>
      <c r="G45" s="8"/>
      <c r="H45" s="8"/>
    </row>
    <row r="46" ht="13" customHeight="1" spans="1:8">
      <c r="A46" s="5" t="s">
        <v>630</v>
      </c>
      <c r="B46" s="8"/>
      <c r="C46" s="8"/>
      <c r="D46" s="8"/>
      <c r="E46" s="8"/>
      <c r="F46" s="8"/>
      <c r="G46" s="8"/>
      <c r="H46" s="8"/>
    </row>
    <row r="47" s="55" customFormat="1" spans="1:8">
      <c r="A47" s="33" t="s">
        <v>631</v>
      </c>
      <c r="B47" s="33"/>
      <c r="C47" s="33"/>
      <c r="D47" s="33"/>
      <c r="E47" s="33"/>
      <c r="F47" s="33"/>
      <c r="G47" s="33"/>
      <c r="H47" s="33"/>
    </row>
    <row r="48" s="55" customFormat="1" spans="1:8">
      <c r="A48" s="33" t="s">
        <v>632</v>
      </c>
      <c r="B48" s="33"/>
      <c r="C48" s="33"/>
      <c r="D48" s="33"/>
      <c r="E48" s="33"/>
      <c r="F48" s="33"/>
      <c r="G48" s="33"/>
      <c r="H48" s="33"/>
    </row>
  </sheetData>
  <mergeCells count="67">
    <mergeCell ref="A1:J1"/>
    <mergeCell ref="A3:J3"/>
    <mergeCell ref="B8:C8"/>
    <mergeCell ref="A22:H22"/>
    <mergeCell ref="A23:C23"/>
    <mergeCell ref="A47:H47"/>
    <mergeCell ref="A48:H48"/>
    <mergeCell ref="A26:A30"/>
    <mergeCell ref="A31:A35"/>
    <mergeCell ref="A36:A37"/>
    <mergeCell ref="A38:A39"/>
    <mergeCell ref="A40:A41"/>
    <mergeCell ref="A42:A43"/>
    <mergeCell ref="B10:B16"/>
    <mergeCell ref="B24:B25"/>
    <mergeCell ref="C24:C25"/>
    <mergeCell ref="C36:C37"/>
    <mergeCell ref="C38:C39"/>
    <mergeCell ref="C40:C41"/>
    <mergeCell ref="C42:C43"/>
    <mergeCell ref="D11:D12"/>
    <mergeCell ref="D13:D14"/>
    <mergeCell ref="D15:D16"/>
    <mergeCell ref="D36:D37"/>
    <mergeCell ref="D38:D39"/>
    <mergeCell ref="D40:D41"/>
    <mergeCell ref="D42:D43"/>
    <mergeCell ref="E11:E12"/>
    <mergeCell ref="E13:E14"/>
    <mergeCell ref="E15:E16"/>
    <mergeCell ref="E23:E25"/>
    <mergeCell ref="E36:E37"/>
    <mergeCell ref="E38:E39"/>
    <mergeCell ref="E40:E41"/>
    <mergeCell ref="E42:E43"/>
    <mergeCell ref="F11:F12"/>
    <mergeCell ref="F13:F14"/>
    <mergeCell ref="F15:F16"/>
    <mergeCell ref="F36:F37"/>
    <mergeCell ref="F38:F39"/>
    <mergeCell ref="F40:F41"/>
    <mergeCell ref="F42:F43"/>
    <mergeCell ref="G6:G7"/>
    <mergeCell ref="G11:G12"/>
    <mergeCell ref="G13:G14"/>
    <mergeCell ref="G15:G16"/>
    <mergeCell ref="G36:G37"/>
    <mergeCell ref="G38:G39"/>
    <mergeCell ref="G40:G41"/>
    <mergeCell ref="G42:G43"/>
    <mergeCell ref="H6:H7"/>
    <mergeCell ref="H11:H12"/>
    <mergeCell ref="H13:H14"/>
    <mergeCell ref="H15:H16"/>
    <mergeCell ref="H36:H37"/>
    <mergeCell ref="H38:H39"/>
    <mergeCell ref="H40:H41"/>
    <mergeCell ref="H42:H43"/>
    <mergeCell ref="I11:I12"/>
    <mergeCell ref="I13:I14"/>
    <mergeCell ref="I15:I16"/>
    <mergeCell ref="J6:J7"/>
    <mergeCell ref="J8:J16"/>
    <mergeCell ref="B4:J5"/>
    <mergeCell ref="B6:C7"/>
    <mergeCell ref="B17:J19"/>
    <mergeCell ref="B44:H4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67"/>
  <sheetViews>
    <sheetView workbookViewId="0">
      <selection activeCell="C12" sqref="C12"/>
    </sheetView>
  </sheetViews>
  <sheetFormatPr defaultColWidth="8.72727272727273" defaultRowHeight="14"/>
  <cols>
    <col min="1" max="1" width="15.3636363636364" style="1" customWidth="1"/>
    <col min="2" max="2" width="14.2727272727273" style="1" customWidth="1"/>
    <col min="3" max="3" width="34.6363636363636" style="1" customWidth="1"/>
    <col min="4" max="4" width="9" style="1"/>
    <col min="5" max="5" width="13.5454545454545" style="1" customWidth="1"/>
    <col min="6" max="6" width="10.1818181818182" style="1" customWidth="1"/>
    <col min="7" max="7" width="13.2727272727273" style="1" customWidth="1"/>
    <col min="8" max="8" width="9.54545454545454" style="1" customWidth="1"/>
    <col min="9" max="9" width="9.81818181818182" style="1" customWidth="1"/>
    <col min="10" max="10" width="29.2727272727273" style="1" customWidth="1"/>
    <col min="11" max="16384" width="8.72727272727273" style="1"/>
  </cols>
  <sheetData>
    <row r="1" ht="25" spans="1:10">
      <c r="A1" s="2" t="s">
        <v>633</v>
      </c>
      <c r="B1" s="2"/>
      <c r="C1" s="2"/>
      <c r="D1" s="2"/>
      <c r="E1" s="2"/>
      <c r="F1" s="2"/>
      <c r="G1" s="2"/>
      <c r="H1" s="2"/>
      <c r="I1" s="2"/>
      <c r="J1" s="2"/>
    </row>
    <row r="2" ht="25.75" spans="1:10">
      <c r="A2" s="2"/>
      <c r="B2" s="2"/>
      <c r="C2" s="2"/>
      <c r="D2" s="2"/>
      <c r="E2" s="2"/>
      <c r="F2" s="2"/>
      <c r="G2" s="2"/>
      <c r="H2" s="2"/>
      <c r="I2" s="2"/>
      <c r="J2" s="2"/>
    </row>
    <row r="3" ht="14.75" spans="1:10">
      <c r="A3" s="3" t="s">
        <v>634</v>
      </c>
      <c r="B3" s="4" t="s">
        <v>635</v>
      </c>
      <c r="C3" s="4"/>
      <c r="D3" s="4"/>
      <c r="E3" s="4"/>
      <c r="F3" s="4"/>
      <c r="G3" s="4"/>
      <c r="H3" s="4"/>
      <c r="I3" s="4"/>
      <c r="J3" s="4"/>
    </row>
    <row r="4" ht="14.75" spans="1:10">
      <c r="A4" s="5" t="s">
        <v>636</v>
      </c>
      <c r="B4" s="6" t="s">
        <v>500</v>
      </c>
      <c r="C4" s="6"/>
      <c r="D4" s="6"/>
      <c r="E4" s="7" t="s">
        <v>637</v>
      </c>
      <c r="F4" s="4" t="s">
        <v>500</v>
      </c>
      <c r="G4" s="4"/>
      <c r="H4" s="4"/>
      <c r="I4" s="4"/>
      <c r="J4" s="4"/>
    </row>
    <row r="5" ht="14.75" spans="1:10">
      <c r="A5" s="5"/>
      <c r="B5" s="6"/>
      <c r="C5" s="6"/>
      <c r="D5" s="6"/>
      <c r="E5" s="8" t="s">
        <v>579</v>
      </c>
      <c r="F5" s="4"/>
      <c r="G5" s="4"/>
      <c r="H5" s="4"/>
      <c r="I5" s="4"/>
      <c r="J5" s="4"/>
    </row>
    <row r="6" ht="14.75" spans="1:10">
      <c r="A6" s="5" t="s">
        <v>638</v>
      </c>
      <c r="B6" s="8"/>
      <c r="C6" s="9" t="s">
        <v>548</v>
      </c>
      <c r="D6" s="9" t="s">
        <v>639</v>
      </c>
      <c r="E6" s="7" t="s">
        <v>639</v>
      </c>
      <c r="F6" s="4" t="s">
        <v>640</v>
      </c>
      <c r="G6" s="4"/>
      <c r="H6" s="4" t="s">
        <v>641</v>
      </c>
      <c r="I6" s="4" t="s">
        <v>642</v>
      </c>
      <c r="J6" s="4"/>
    </row>
    <row r="7" ht="14.75" spans="1:10">
      <c r="A7" s="5"/>
      <c r="B7" s="8"/>
      <c r="C7" s="8" t="s">
        <v>462</v>
      </c>
      <c r="D7" s="8" t="s">
        <v>462</v>
      </c>
      <c r="E7" s="8" t="s">
        <v>643</v>
      </c>
      <c r="F7" s="4"/>
      <c r="G7" s="4"/>
      <c r="H7" s="4"/>
      <c r="I7" s="4"/>
      <c r="J7" s="4"/>
    </row>
    <row r="8" ht="14.75" spans="1:10">
      <c r="A8" s="5"/>
      <c r="B8" s="8" t="s">
        <v>558</v>
      </c>
      <c r="C8" s="8"/>
      <c r="D8" s="10">
        <v>61640</v>
      </c>
      <c r="E8" s="10">
        <v>61551</v>
      </c>
      <c r="F8" s="8">
        <v>10</v>
      </c>
      <c r="G8" s="8"/>
      <c r="H8" s="11">
        <v>0.9986</v>
      </c>
      <c r="I8" s="8">
        <v>9.99</v>
      </c>
      <c r="J8" s="8"/>
    </row>
    <row r="9" ht="14.75" spans="1:10">
      <c r="A9" s="5"/>
      <c r="B9" s="12" t="s">
        <v>561</v>
      </c>
      <c r="C9" s="10"/>
      <c r="D9" s="10">
        <v>61640</v>
      </c>
      <c r="E9" s="10">
        <v>61551</v>
      </c>
      <c r="F9" s="8" t="s">
        <v>467</v>
      </c>
      <c r="G9" s="8"/>
      <c r="H9" s="8" t="s">
        <v>467</v>
      </c>
      <c r="I9" s="8" t="s">
        <v>467</v>
      </c>
      <c r="J9" s="8"/>
    </row>
    <row r="10" ht="14.75" spans="1:10">
      <c r="A10" s="5"/>
      <c r="B10" s="10" t="s">
        <v>562</v>
      </c>
      <c r="C10" s="10"/>
      <c r="D10" s="10"/>
      <c r="E10" s="10"/>
      <c r="F10" s="8"/>
      <c r="G10" s="8"/>
      <c r="H10" s="8"/>
      <c r="I10" s="8"/>
      <c r="J10" s="8"/>
    </row>
    <row r="11" ht="14.75" spans="1:10">
      <c r="A11" s="5"/>
      <c r="B11" s="10" t="s">
        <v>563</v>
      </c>
      <c r="C11" s="10"/>
      <c r="D11" s="10"/>
      <c r="E11" s="10"/>
      <c r="F11" s="8" t="s">
        <v>467</v>
      </c>
      <c r="G11" s="8"/>
      <c r="H11" s="8" t="s">
        <v>467</v>
      </c>
      <c r="I11" s="8" t="s">
        <v>467</v>
      </c>
      <c r="J11" s="8"/>
    </row>
    <row r="12" ht="14.75" spans="1:10">
      <c r="A12" s="5"/>
      <c r="B12" s="10" t="s">
        <v>644</v>
      </c>
      <c r="C12" s="8"/>
      <c r="D12" s="8"/>
      <c r="E12" s="13"/>
      <c r="F12" s="8" t="s">
        <v>467</v>
      </c>
      <c r="G12" s="8"/>
      <c r="H12" s="8" t="s">
        <v>467</v>
      </c>
      <c r="I12" s="8" t="s">
        <v>467</v>
      </c>
      <c r="J12" s="8"/>
    </row>
    <row r="13" ht="14.75" spans="1:10">
      <c r="A13" s="14" t="s">
        <v>645</v>
      </c>
      <c r="B13" s="14"/>
      <c r="C13" s="14"/>
      <c r="D13" s="14"/>
      <c r="E13" s="14"/>
      <c r="F13" s="14"/>
      <c r="G13" s="15" t="s">
        <v>646</v>
      </c>
      <c r="H13" s="15"/>
      <c r="I13" s="15"/>
      <c r="J13" s="15"/>
    </row>
    <row r="14" ht="14.75" spans="1:10">
      <c r="A14" s="14" t="s">
        <v>647</v>
      </c>
      <c r="B14" s="16" t="s">
        <v>648</v>
      </c>
      <c r="C14" s="16"/>
      <c r="D14" s="16"/>
      <c r="E14" s="16"/>
      <c r="F14" s="16"/>
      <c r="G14" s="17" t="s">
        <v>649</v>
      </c>
      <c r="H14" s="17"/>
      <c r="I14" s="17"/>
      <c r="J14" s="17"/>
    </row>
    <row r="15" ht="14.75" spans="1:10">
      <c r="A15" s="14" t="s">
        <v>569</v>
      </c>
      <c r="B15" s="14"/>
      <c r="C15" s="14"/>
      <c r="D15" s="18" t="s">
        <v>650</v>
      </c>
      <c r="E15" s="18"/>
      <c r="F15" s="18"/>
      <c r="G15" s="19" t="s">
        <v>651</v>
      </c>
      <c r="H15" s="19"/>
      <c r="I15" s="19"/>
      <c r="J15" s="19"/>
    </row>
    <row r="16" ht="14.75" spans="1:10">
      <c r="A16" s="20" t="s">
        <v>652</v>
      </c>
      <c r="B16" s="5" t="s">
        <v>576</v>
      </c>
      <c r="C16" s="9" t="s">
        <v>653</v>
      </c>
      <c r="D16" s="7" t="s">
        <v>570</v>
      </c>
      <c r="E16" s="4" t="s">
        <v>571</v>
      </c>
      <c r="F16" s="21" t="s">
        <v>572</v>
      </c>
      <c r="G16" s="22" t="s">
        <v>573</v>
      </c>
      <c r="H16" s="23" t="s">
        <v>640</v>
      </c>
      <c r="I16" s="23" t="s">
        <v>642</v>
      </c>
      <c r="J16" s="23" t="s">
        <v>654</v>
      </c>
    </row>
    <row r="17" ht="14.75" spans="1:10">
      <c r="A17" s="20"/>
      <c r="B17" s="5"/>
      <c r="C17" s="8" t="s">
        <v>570</v>
      </c>
      <c r="D17" s="8" t="s">
        <v>578</v>
      </c>
      <c r="E17" s="4"/>
      <c r="F17" s="24" t="s">
        <v>579</v>
      </c>
      <c r="G17" s="25" t="s">
        <v>580</v>
      </c>
      <c r="H17" s="23"/>
      <c r="I17" s="23"/>
      <c r="J17" s="23"/>
    </row>
    <row r="18" ht="14.75" spans="1:10">
      <c r="A18" s="5" t="s">
        <v>655</v>
      </c>
      <c r="B18" s="9" t="s">
        <v>583</v>
      </c>
      <c r="C18" s="6" t="s">
        <v>656</v>
      </c>
      <c r="D18" s="8" t="s">
        <v>657</v>
      </c>
      <c r="E18" s="8" t="s">
        <v>658</v>
      </c>
      <c r="F18" s="18" t="s">
        <v>659</v>
      </c>
      <c r="G18" s="18" t="s">
        <v>658</v>
      </c>
      <c r="H18" s="8">
        <v>20</v>
      </c>
      <c r="I18" s="18">
        <v>20</v>
      </c>
      <c r="J18" s="18" t="s">
        <v>628</v>
      </c>
    </row>
    <row r="19" ht="14.75" spans="1:10">
      <c r="A19" s="5"/>
      <c r="B19" s="7" t="s">
        <v>597</v>
      </c>
      <c r="C19" s="6" t="s">
        <v>660</v>
      </c>
      <c r="D19" s="8" t="s">
        <v>657</v>
      </c>
      <c r="E19" s="26">
        <v>1</v>
      </c>
      <c r="F19" s="18" t="s">
        <v>587</v>
      </c>
      <c r="G19" s="18" t="s">
        <v>600</v>
      </c>
      <c r="H19" s="8">
        <v>20</v>
      </c>
      <c r="I19" s="18">
        <v>20</v>
      </c>
      <c r="J19" s="18" t="s">
        <v>628</v>
      </c>
    </row>
    <row r="20" ht="14.75" spans="1:10">
      <c r="A20" s="5"/>
      <c r="B20" s="4" t="s">
        <v>603</v>
      </c>
      <c r="C20" s="6" t="s">
        <v>661</v>
      </c>
      <c r="D20" s="8" t="s">
        <v>657</v>
      </c>
      <c r="E20" s="8" t="s">
        <v>662</v>
      </c>
      <c r="F20" s="18" t="s">
        <v>606</v>
      </c>
      <c r="G20" s="18" t="s">
        <v>662</v>
      </c>
      <c r="H20" s="8">
        <v>10</v>
      </c>
      <c r="I20" s="18">
        <v>10</v>
      </c>
      <c r="J20" s="18" t="s">
        <v>628</v>
      </c>
    </row>
    <row r="21" ht="14.75" spans="1:10">
      <c r="A21" s="5" t="s">
        <v>663</v>
      </c>
      <c r="B21" s="8" t="s">
        <v>664</v>
      </c>
      <c r="C21" s="6" t="s">
        <v>665</v>
      </c>
      <c r="D21" s="8" t="s">
        <v>657</v>
      </c>
      <c r="E21" s="8" t="s">
        <v>666</v>
      </c>
      <c r="F21" s="18" t="s">
        <v>606</v>
      </c>
      <c r="G21" s="18" t="s">
        <v>666</v>
      </c>
      <c r="H21" s="8">
        <v>30</v>
      </c>
      <c r="I21" s="18">
        <v>30</v>
      </c>
      <c r="J21" s="18" t="s">
        <v>628</v>
      </c>
    </row>
    <row r="22" ht="14.75" spans="1:10">
      <c r="A22" s="27" t="s">
        <v>667</v>
      </c>
      <c r="B22" s="28" t="s">
        <v>623</v>
      </c>
      <c r="C22" s="29" t="s">
        <v>668</v>
      </c>
      <c r="D22" s="9" t="s">
        <v>669</v>
      </c>
      <c r="E22" s="30">
        <v>0.85</v>
      </c>
      <c r="F22" s="31" t="s">
        <v>587</v>
      </c>
      <c r="G22" s="15" t="s">
        <v>670</v>
      </c>
      <c r="H22" s="15">
        <v>10</v>
      </c>
      <c r="I22" s="15">
        <v>10</v>
      </c>
      <c r="J22" s="15" t="s">
        <v>628</v>
      </c>
    </row>
    <row r="23" ht="14.75" spans="1:10">
      <c r="A23" s="27"/>
      <c r="B23" s="31" t="s">
        <v>625</v>
      </c>
      <c r="C23" s="29"/>
      <c r="D23" s="8"/>
      <c r="E23" s="31"/>
      <c r="F23" s="31"/>
      <c r="G23" s="18"/>
      <c r="H23" s="18"/>
      <c r="I23" s="18"/>
      <c r="J23" s="18"/>
    </row>
    <row r="24" ht="14.75" spans="1:10">
      <c r="A24" s="5" t="s">
        <v>671</v>
      </c>
      <c r="B24" s="5"/>
      <c r="C24" s="32" t="s">
        <v>628</v>
      </c>
      <c r="D24" s="32"/>
      <c r="E24" s="32"/>
      <c r="F24" s="32"/>
      <c r="G24" s="32"/>
      <c r="H24" s="32"/>
      <c r="I24" s="32"/>
      <c r="J24" s="32"/>
    </row>
    <row r="25" ht="14.75" spans="1:10">
      <c r="A25" s="5" t="s">
        <v>672</v>
      </c>
      <c r="B25" s="8">
        <v>100</v>
      </c>
      <c r="C25" s="8"/>
      <c r="D25" s="8"/>
      <c r="E25" s="8"/>
      <c r="F25" s="8"/>
      <c r="G25" s="8"/>
      <c r="H25" s="8"/>
      <c r="I25" s="4">
        <v>99.99</v>
      </c>
      <c r="J25" s="34" t="s">
        <v>673</v>
      </c>
    </row>
    <row r="26" spans="1:10">
      <c r="A26" s="33" t="s">
        <v>674</v>
      </c>
      <c r="B26" s="33"/>
      <c r="C26" s="33"/>
      <c r="D26" s="33"/>
      <c r="E26" s="33"/>
      <c r="F26" s="33"/>
      <c r="G26" s="33"/>
      <c r="H26" s="33"/>
      <c r="I26" s="33"/>
      <c r="J26" s="33"/>
    </row>
    <row r="27" spans="1:10">
      <c r="A27" s="33" t="s">
        <v>675</v>
      </c>
      <c r="B27" s="33"/>
      <c r="C27" s="33"/>
      <c r="D27" s="33"/>
      <c r="E27" s="33"/>
      <c r="F27" s="33"/>
      <c r="G27" s="33"/>
      <c r="H27" s="33"/>
      <c r="I27" s="33"/>
      <c r="J27" s="33"/>
    </row>
    <row r="28" spans="1:10">
      <c r="A28" s="33" t="s">
        <v>676</v>
      </c>
      <c r="B28" s="33"/>
      <c r="C28" s="33"/>
      <c r="D28" s="33"/>
      <c r="E28" s="33"/>
      <c r="F28" s="33"/>
      <c r="G28" s="33"/>
      <c r="H28" s="33"/>
      <c r="I28" s="33"/>
      <c r="J28" s="33"/>
    </row>
    <row r="29" spans="1:10">
      <c r="A29" s="33" t="s">
        <v>677</v>
      </c>
      <c r="B29" s="33"/>
      <c r="C29" s="33"/>
      <c r="D29" s="33"/>
      <c r="E29" s="33"/>
      <c r="F29" s="33"/>
      <c r="G29" s="33"/>
      <c r="H29" s="33"/>
      <c r="I29" s="33"/>
      <c r="J29" s="33"/>
    </row>
    <row r="30" spans="1:10">
      <c r="A30" s="33" t="s">
        <v>678</v>
      </c>
      <c r="B30" s="33"/>
      <c r="C30" s="33"/>
      <c r="D30" s="33"/>
      <c r="E30" s="33"/>
      <c r="F30" s="33"/>
      <c r="G30" s="33"/>
      <c r="H30" s="33"/>
      <c r="I30" s="33"/>
      <c r="J30" s="33"/>
    </row>
    <row r="31" ht="25" spans="1:10">
      <c r="A31" s="2" t="s">
        <v>633</v>
      </c>
      <c r="B31" s="2"/>
      <c r="C31" s="2"/>
      <c r="D31" s="2"/>
      <c r="E31" s="2"/>
      <c r="F31" s="2"/>
      <c r="G31" s="2"/>
      <c r="H31" s="2"/>
      <c r="I31" s="2"/>
      <c r="J31" s="2"/>
    </row>
    <row r="32" ht="25.75" spans="1:10">
      <c r="A32" s="2"/>
      <c r="B32" s="2"/>
      <c r="C32" s="2"/>
      <c r="D32" s="2"/>
      <c r="E32" s="2"/>
      <c r="F32" s="2"/>
      <c r="G32" s="2"/>
      <c r="H32" s="2"/>
      <c r="I32" s="2"/>
      <c r="J32" s="2"/>
    </row>
    <row r="33" ht="14.75" spans="1:10">
      <c r="A33" s="3" t="s">
        <v>634</v>
      </c>
      <c r="B33" s="4" t="s">
        <v>679</v>
      </c>
      <c r="C33" s="4"/>
      <c r="D33" s="4"/>
      <c r="E33" s="4"/>
      <c r="F33" s="4"/>
      <c r="G33" s="4"/>
      <c r="H33" s="4"/>
      <c r="I33" s="4"/>
      <c r="J33" s="4"/>
    </row>
    <row r="34" ht="14.75" spans="1:10">
      <c r="A34" s="5" t="s">
        <v>636</v>
      </c>
      <c r="B34" s="6" t="s">
        <v>500</v>
      </c>
      <c r="C34" s="6"/>
      <c r="D34" s="6"/>
      <c r="E34" s="7" t="s">
        <v>637</v>
      </c>
      <c r="F34" s="4" t="s">
        <v>500</v>
      </c>
      <c r="G34" s="4"/>
      <c r="H34" s="4"/>
      <c r="I34" s="4"/>
      <c r="J34" s="4"/>
    </row>
    <row r="35" ht="14.75" spans="1:10">
      <c r="A35" s="5"/>
      <c r="B35" s="6"/>
      <c r="C35" s="6"/>
      <c r="D35" s="6"/>
      <c r="E35" s="8" t="s">
        <v>579</v>
      </c>
      <c r="F35" s="4"/>
      <c r="G35" s="4"/>
      <c r="H35" s="4"/>
      <c r="I35" s="4"/>
      <c r="J35" s="4"/>
    </row>
    <row r="36" ht="14.75" spans="1:10">
      <c r="A36" s="5" t="s">
        <v>638</v>
      </c>
      <c r="B36" s="8"/>
      <c r="C36" s="9" t="s">
        <v>548</v>
      </c>
      <c r="D36" s="9" t="s">
        <v>639</v>
      </c>
      <c r="E36" s="7" t="s">
        <v>639</v>
      </c>
      <c r="F36" s="4" t="s">
        <v>640</v>
      </c>
      <c r="G36" s="4"/>
      <c r="H36" s="4" t="s">
        <v>641</v>
      </c>
      <c r="I36" s="4" t="s">
        <v>642</v>
      </c>
      <c r="J36" s="4"/>
    </row>
    <row r="37" ht="14.75" spans="1:10">
      <c r="A37" s="5"/>
      <c r="B37" s="8"/>
      <c r="C37" s="8" t="s">
        <v>462</v>
      </c>
      <c r="D37" s="8" t="s">
        <v>462</v>
      </c>
      <c r="E37" s="8" t="s">
        <v>643</v>
      </c>
      <c r="F37" s="4"/>
      <c r="G37" s="4"/>
      <c r="H37" s="4"/>
      <c r="I37" s="4"/>
      <c r="J37" s="4"/>
    </row>
    <row r="38" ht="14.75" spans="1:10">
      <c r="A38" s="5"/>
      <c r="B38" s="8" t="s">
        <v>558</v>
      </c>
      <c r="C38" s="8"/>
      <c r="D38" s="8">
        <v>172</v>
      </c>
      <c r="E38" s="8">
        <v>0</v>
      </c>
      <c r="F38" s="8">
        <v>10</v>
      </c>
      <c r="G38" s="8"/>
      <c r="H38" s="11">
        <v>0</v>
      </c>
      <c r="I38" s="8">
        <v>0</v>
      </c>
      <c r="J38" s="8"/>
    </row>
    <row r="39" ht="14.75" spans="1:10">
      <c r="A39" s="5"/>
      <c r="B39" s="12" t="s">
        <v>561</v>
      </c>
      <c r="C39" s="10"/>
      <c r="D39" s="8">
        <v>172</v>
      </c>
      <c r="E39" s="8">
        <v>0</v>
      </c>
      <c r="F39" s="8" t="s">
        <v>467</v>
      </c>
      <c r="G39" s="8"/>
      <c r="H39" s="8" t="s">
        <v>467</v>
      </c>
      <c r="I39" s="8" t="s">
        <v>467</v>
      </c>
      <c r="J39" s="8"/>
    </row>
    <row r="40" ht="14.75" spans="1:10">
      <c r="A40" s="5"/>
      <c r="B40" s="10" t="s">
        <v>562</v>
      </c>
      <c r="C40" s="10"/>
      <c r="D40" s="8"/>
      <c r="E40" s="8"/>
      <c r="F40" s="8"/>
      <c r="G40" s="8"/>
      <c r="H40" s="8"/>
      <c r="I40" s="8"/>
      <c r="J40" s="8"/>
    </row>
    <row r="41" ht="14.75" spans="1:10">
      <c r="A41" s="5"/>
      <c r="B41" s="10" t="s">
        <v>563</v>
      </c>
      <c r="C41" s="10"/>
      <c r="D41" s="10"/>
      <c r="E41" s="10"/>
      <c r="F41" s="8" t="s">
        <v>467</v>
      </c>
      <c r="G41" s="8"/>
      <c r="H41" s="8" t="s">
        <v>467</v>
      </c>
      <c r="I41" s="8" t="s">
        <v>467</v>
      </c>
      <c r="J41" s="8"/>
    </row>
    <row r="42" ht="14.75" spans="1:10">
      <c r="A42" s="5"/>
      <c r="B42" s="10" t="s">
        <v>644</v>
      </c>
      <c r="C42" s="8"/>
      <c r="D42" s="8"/>
      <c r="E42" s="13"/>
      <c r="F42" s="8" t="s">
        <v>467</v>
      </c>
      <c r="G42" s="8"/>
      <c r="H42" s="8" t="s">
        <v>467</v>
      </c>
      <c r="I42" s="8" t="s">
        <v>467</v>
      </c>
      <c r="J42" s="8"/>
    </row>
    <row r="43" ht="14.75" spans="1:10">
      <c r="A43" s="14" t="s">
        <v>645</v>
      </c>
      <c r="B43" s="14"/>
      <c r="C43" s="14"/>
      <c r="D43" s="14"/>
      <c r="E43" s="14"/>
      <c r="F43" s="14"/>
      <c r="G43" s="15" t="s">
        <v>646</v>
      </c>
      <c r="H43" s="15"/>
      <c r="I43" s="15"/>
      <c r="J43" s="15"/>
    </row>
    <row r="44" ht="14.75" spans="1:10">
      <c r="A44" s="14" t="s">
        <v>647</v>
      </c>
      <c r="B44" s="16" t="s">
        <v>680</v>
      </c>
      <c r="C44" s="16"/>
      <c r="D44" s="16"/>
      <c r="E44" s="16"/>
      <c r="F44" s="16"/>
      <c r="G44" s="17" t="s">
        <v>681</v>
      </c>
      <c r="H44" s="17"/>
      <c r="I44" s="17"/>
      <c r="J44" s="17"/>
    </row>
    <row r="45" ht="14.75" spans="1:10">
      <c r="A45" s="14" t="s">
        <v>569</v>
      </c>
      <c r="B45" s="14"/>
      <c r="C45" s="14"/>
      <c r="D45" s="18" t="s">
        <v>650</v>
      </c>
      <c r="E45" s="18"/>
      <c r="F45" s="18"/>
      <c r="G45" s="19" t="s">
        <v>651</v>
      </c>
      <c r="H45" s="19"/>
      <c r="I45" s="19"/>
      <c r="J45" s="19"/>
    </row>
    <row r="46" ht="14.75" spans="1:10">
      <c r="A46" s="20" t="s">
        <v>652</v>
      </c>
      <c r="B46" s="5" t="s">
        <v>576</v>
      </c>
      <c r="C46" s="9" t="s">
        <v>653</v>
      </c>
      <c r="D46" s="7" t="s">
        <v>570</v>
      </c>
      <c r="E46" s="4" t="s">
        <v>571</v>
      </c>
      <c r="F46" s="21" t="s">
        <v>572</v>
      </c>
      <c r="G46" s="22" t="s">
        <v>573</v>
      </c>
      <c r="H46" s="23" t="s">
        <v>640</v>
      </c>
      <c r="I46" s="23" t="s">
        <v>642</v>
      </c>
      <c r="J46" s="23" t="s">
        <v>654</v>
      </c>
    </row>
    <row r="47" ht="14.75" spans="1:10">
      <c r="A47" s="20"/>
      <c r="B47" s="5"/>
      <c r="C47" s="8" t="s">
        <v>570</v>
      </c>
      <c r="D47" s="8" t="s">
        <v>578</v>
      </c>
      <c r="E47" s="4"/>
      <c r="F47" s="24" t="s">
        <v>579</v>
      </c>
      <c r="G47" s="25" t="s">
        <v>580</v>
      </c>
      <c r="H47" s="23"/>
      <c r="I47" s="23"/>
      <c r="J47" s="23"/>
    </row>
    <row r="48" ht="27.75" spans="1:10">
      <c r="A48" s="5" t="s">
        <v>655</v>
      </c>
      <c r="B48" s="9" t="s">
        <v>583</v>
      </c>
      <c r="C48" s="6" t="s">
        <v>682</v>
      </c>
      <c r="D48" s="8" t="s">
        <v>657</v>
      </c>
      <c r="E48" s="8" t="s">
        <v>683</v>
      </c>
      <c r="F48" s="18" t="s">
        <v>684</v>
      </c>
      <c r="G48" s="8" t="s">
        <v>685</v>
      </c>
      <c r="H48" s="8">
        <v>25</v>
      </c>
      <c r="I48" s="18">
        <v>0</v>
      </c>
      <c r="J48" s="8" t="s">
        <v>686</v>
      </c>
    </row>
    <row r="49" ht="27.75" spans="1:10">
      <c r="A49" s="5"/>
      <c r="B49" s="7" t="s">
        <v>597</v>
      </c>
      <c r="C49" s="6" t="s">
        <v>687</v>
      </c>
      <c r="D49" s="8" t="s">
        <v>669</v>
      </c>
      <c r="E49" s="26">
        <v>0.9</v>
      </c>
      <c r="F49" s="18" t="s">
        <v>587</v>
      </c>
      <c r="G49" s="8">
        <v>0</v>
      </c>
      <c r="H49" s="8">
        <v>15</v>
      </c>
      <c r="I49" s="18">
        <v>0</v>
      </c>
      <c r="J49" s="8" t="s">
        <v>686</v>
      </c>
    </row>
    <row r="50" ht="27.75" spans="1:10">
      <c r="A50" s="5"/>
      <c r="B50" s="4" t="s">
        <v>603</v>
      </c>
      <c r="C50" s="6" t="s">
        <v>661</v>
      </c>
      <c r="D50" s="4" t="s">
        <v>657</v>
      </c>
      <c r="E50" s="8" t="s">
        <v>688</v>
      </c>
      <c r="F50" s="18" t="s">
        <v>689</v>
      </c>
      <c r="G50" s="8" t="s">
        <v>690</v>
      </c>
      <c r="H50" s="8">
        <v>10</v>
      </c>
      <c r="I50" s="18">
        <v>0</v>
      </c>
      <c r="J50" s="8" t="s">
        <v>686</v>
      </c>
    </row>
    <row r="51" ht="14.75" spans="1:10">
      <c r="A51" s="5" t="s">
        <v>663</v>
      </c>
      <c r="B51" s="8" t="s">
        <v>664</v>
      </c>
      <c r="C51" s="6" t="s">
        <v>691</v>
      </c>
      <c r="D51" s="8" t="s">
        <v>692</v>
      </c>
      <c r="E51" s="8" t="s">
        <v>693</v>
      </c>
      <c r="F51" s="18" t="s">
        <v>694</v>
      </c>
      <c r="G51" s="8" t="s">
        <v>695</v>
      </c>
      <c r="H51" s="8">
        <v>30</v>
      </c>
      <c r="I51" s="18">
        <v>30</v>
      </c>
      <c r="J51" s="8" t="s">
        <v>628</v>
      </c>
    </row>
    <row r="52" ht="14.75" spans="1:10">
      <c r="A52" s="27" t="s">
        <v>667</v>
      </c>
      <c r="B52" s="28" t="s">
        <v>623</v>
      </c>
      <c r="C52" s="29" t="s">
        <v>696</v>
      </c>
      <c r="D52" s="9" t="s">
        <v>669</v>
      </c>
      <c r="E52" s="30">
        <v>0.8</v>
      </c>
      <c r="F52" s="31" t="s">
        <v>587</v>
      </c>
      <c r="G52" s="15">
        <v>0</v>
      </c>
      <c r="H52" s="15">
        <v>10</v>
      </c>
      <c r="I52" s="15">
        <v>0</v>
      </c>
      <c r="J52" s="15" t="s">
        <v>686</v>
      </c>
    </row>
    <row r="53" ht="14.75" spans="1:10">
      <c r="A53" s="27"/>
      <c r="B53" s="31" t="s">
        <v>625</v>
      </c>
      <c r="C53" s="29"/>
      <c r="D53" s="8"/>
      <c r="E53" s="31"/>
      <c r="F53" s="31"/>
      <c r="G53" s="18"/>
      <c r="H53" s="18"/>
      <c r="I53" s="18"/>
      <c r="J53" s="18"/>
    </row>
    <row r="54" ht="14.75" spans="1:10">
      <c r="A54" s="5" t="s">
        <v>671</v>
      </c>
      <c r="B54" s="5"/>
      <c r="C54" s="32" t="s">
        <v>628</v>
      </c>
      <c r="D54" s="32"/>
      <c r="E54" s="32"/>
      <c r="F54" s="32"/>
      <c r="G54" s="32"/>
      <c r="H54" s="32"/>
      <c r="I54" s="32"/>
      <c r="J54" s="32"/>
    </row>
    <row r="55" ht="14.75" spans="1:10">
      <c r="A55" s="5" t="s">
        <v>672</v>
      </c>
      <c r="B55" s="8">
        <v>100</v>
      </c>
      <c r="C55" s="8"/>
      <c r="D55" s="8"/>
      <c r="E55" s="8"/>
      <c r="F55" s="8"/>
      <c r="G55" s="8"/>
      <c r="H55" s="8"/>
      <c r="I55" s="4">
        <v>30</v>
      </c>
      <c r="J55" s="34" t="s">
        <v>697</v>
      </c>
    </row>
    <row r="56" spans="1:10">
      <c r="A56" s="33" t="s">
        <v>674</v>
      </c>
      <c r="B56" s="33"/>
      <c r="C56" s="33"/>
      <c r="D56" s="33"/>
      <c r="E56" s="33"/>
      <c r="F56" s="33"/>
      <c r="G56" s="33"/>
      <c r="H56" s="33"/>
      <c r="I56" s="33"/>
      <c r="J56" s="33"/>
    </row>
    <row r="57" spans="1:10">
      <c r="A57" s="33" t="s">
        <v>675</v>
      </c>
      <c r="B57" s="33"/>
      <c r="C57" s="33"/>
      <c r="D57" s="33"/>
      <c r="E57" s="33"/>
      <c r="F57" s="33"/>
      <c r="G57" s="33"/>
      <c r="H57" s="33"/>
      <c r="I57" s="33"/>
      <c r="J57" s="33"/>
    </row>
    <row r="58" spans="1:10">
      <c r="A58" s="33" t="s">
        <v>676</v>
      </c>
      <c r="B58" s="33"/>
      <c r="C58" s="33"/>
      <c r="D58" s="33"/>
      <c r="E58" s="33"/>
      <c r="F58" s="33"/>
      <c r="G58" s="33"/>
      <c r="H58" s="33"/>
      <c r="I58" s="33"/>
      <c r="J58" s="33"/>
    </row>
    <row r="59" spans="1:10">
      <c r="A59" s="33" t="s">
        <v>677</v>
      </c>
      <c r="B59" s="33"/>
      <c r="C59" s="33"/>
      <c r="D59" s="33"/>
      <c r="E59" s="33"/>
      <c r="F59" s="33"/>
      <c r="G59" s="33"/>
      <c r="H59" s="33"/>
      <c r="I59" s="33"/>
      <c r="J59" s="33"/>
    </row>
    <row r="60" spans="1:10">
      <c r="A60" s="33" t="s">
        <v>678</v>
      </c>
      <c r="B60" s="33"/>
      <c r="C60" s="33"/>
      <c r="D60" s="33"/>
      <c r="E60" s="33"/>
      <c r="F60" s="33"/>
      <c r="G60" s="33"/>
      <c r="H60" s="33"/>
      <c r="I60" s="33"/>
      <c r="J60" s="33"/>
    </row>
    <row r="61" ht="25" spans="1:10">
      <c r="A61" s="2" t="s">
        <v>633</v>
      </c>
      <c r="B61" s="2"/>
      <c r="C61" s="2"/>
      <c r="D61" s="2"/>
      <c r="E61" s="2"/>
      <c r="F61" s="2"/>
      <c r="G61" s="2"/>
      <c r="H61" s="2"/>
      <c r="I61" s="2"/>
      <c r="J61" s="2"/>
    </row>
    <row r="62" ht="25.75" spans="1:10">
      <c r="A62" s="2"/>
      <c r="B62" s="2"/>
      <c r="C62" s="2"/>
      <c r="D62" s="2"/>
      <c r="E62" s="2"/>
      <c r="F62" s="2"/>
      <c r="G62" s="2"/>
      <c r="H62" s="2"/>
      <c r="I62" s="2"/>
      <c r="J62" s="2"/>
    </row>
    <row r="63" ht="14.75" spans="1:10">
      <c r="A63" s="3" t="s">
        <v>634</v>
      </c>
      <c r="B63" s="4" t="s">
        <v>698</v>
      </c>
      <c r="C63" s="4"/>
      <c r="D63" s="4"/>
      <c r="E63" s="4"/>
      <c r="F63" s="4"/>
      <c r="G63" s="4"/>
      <c r="H63" s="4"/>
      <c r="I63" s="4"/>
      <c r="J63" s="4"/>
    </row>
    <row r="64" ht="14.75" spans="1:10">
      <c r="A64" s="5" t="s">
        <v>636</v>
      </c>
      <c r="B64" s="6" t="s">
        <v>500</v>
      </c>
      <c r="C64" s="6"/>
      <c r="D64" s="6"/>
      <c r="E64" s="7" t="s">
        <v>637</v>
      </c>
      <c r="F64" s="4" t="s">
        <v>500</v>
      </c>
      <c r="G64" s="4"/>
      <c r="H64" s="4"/>
      <c r="I64" s="4"/>
      <c r="J64" s="4"/>
    </row>
    <row r="65" ht="14.75" spans="1:10">
      <c r="A65" s="5"/>
      <c r="B65" s="6"/>
      <c r="C65" s="6"/>
      <c r="D65" s="6"/>
      <c r="E65" s="8" t="s">
        <v>579</v>
      </c>
      <c r="F65" s="4"/>
      <c r="G65" s="4"/>
      <c r="H65" s="4"/>
      <c r="I65" s="4"/>
      <c r="J65" s="4"/>
    </row>
    <row r="66" ht="14.75" spans="1:10">
      <c r="A66" s="5" t="s">
        <v>638</v>
      </c>
      <c r="B66" s="8"/>
      <c r="C66" s="9" t="s">
        <v>548</v>
      </c>
      <c r="D66" s="9" t="s">
        <v>639</v>
      </c>
      <c r="E66" s="7" t="s">
        <v>639</v>
      </c>
      <c r="F66" s="4" t="s">
        <v>640</v>
      </c>
      <c r="G66" s="4"/>
      <c r="H66" s="4" t="s">
        <v>641</v>
      </c>
      <c r="I66" s="4" t="s">
        <v>642</v>
      </c>
      <c r="J66" s="4"/>
    </row>
    <row r="67" ht="14.75" spans="1:10">
      <c r="A67" s="5"/>
      <c r="B67" s="8"/>
      <c r="C67" s="8" t="s">
        <v>462</v>
      </c>
      <c r="D67" s="8" t="s">
        <v>462</v>
      </c>
      <c r="E67" s="8" t="s">
        <v>643</v>
      </c>
      <c r="F67" s="4"/>
      <c r="G67" s="4"/>
      <c r="H67" s="4"/>
      <c r="I67" s="4"/>
      <c r="J67" s="4"/>
    </row>
    <row r="68" ht="14.75" spans="1:10">
      <c r="A68" s="5"/>
      <c r="B68" s="8" t="s">
        <v>558</v>
      </c>
      <c r="C68" s="8"/>
      <c r="D68" s="8">
        <v>145900</v>
      </c>
      <c r="E68" s="8">
        <v>145900</v>
      </c>
      <c r="F68" s="8">
        <v>10</v>
      </c>
      <c r="G68" s="8"/>
      <c r="H68" s="11">
        <v>1</v>
      </c>
      <c r="I68" s="8">
        <v>10</v>
      </c>
      <c r="J68" s="8"/>
    </row>
    <row r="69" ht="14.75" spans="1:10">
      <c r="A69" s="5"/>
      <c r="B69" s="12" t="s">
        <v>561</v>
      </c>
      <c r="C69" s="10"/>
      <c r="D69" s="8">
        <v>145900</v>
      </c>
      <c r="E69" s="8">
        <v>145900</v>
      </c>
      <c r="F69" s="8" t="s">
        <v>467</v>
      </c>
      <c r="G69" s="8"/>
      <c r="H69" s="8" t="s">
        <v>467</v>
      </c>
      <c r="I69" s="8" t="s">
        <v>467</v>
      </c>
      <c r="J69" s="8"/>
    </row>
    <row r="70" ht="14.75" spans="1:10">
      <c r="A70" s="5"/>
      <c r="B70" s="10" t="s">
        <v>562</v>
      </c>
      <c r="C70" s="10"/>
      <c r="D70" s="8"/>
      <c r="E70" s="8"/>
      <c r="F70" s="8"/>
      <c r="G70" s="8"/>
      <c r="H70" s="8"/>
      <c r="I70" s="8"/>
      <c r="J70" s="8"/>
    </row>
    <row r="71" ht="14.75" spans="1:10">
      <c r="A71" s="5"/>
      <c r="B71" s="10" t="s">
        <v>563</v>
      </c>
      <c r="C71" s="10"/>
      <c r="D71" s="10"/>
      <c r="E71" s="10"/>
      <c r="F71" s="8" t="s">
        <v>467</v>
      </c>
      <c r="G71" s="8"/>
      <c r="H71" s="8" t="s">
        <v>467</v>
      </c>
      <c r="I71" s="8" t="s">
        <v>467</v>
      </c>
      <c r="J71" s="8"/>
    </row>
    <row r="72" ht="14.75" spans="1:10">
      <c r="A72" s="5"/>
      <c r="B72" s="10" t="s">
        <v>644</v>
      </c>
      <c r="C72" s="8"/>
      <c r="D72" s="8"/>
      <c r="E72" s="13"/>
      <c r="F72" s="8" t="s">
        <v>467</v>
      </c>
      <c r="G72" s="8"/>
      <c r="H72" s="8" t="s">
        <v>467</v>
      </c>
      <c r="I72" s="8" t="s">
        <v>467</v>
      </c>
      <c r="J72" s="8"/>
    </row>
    <row r="73" ht="14.75" spans="1:10">
      <c r="A73" s="14" t="s">
        <v>645</v>
      </c>
      <c r="B73" s="14"/>
      <c r="C73" s="14"/>
      <c r="D73" s="14"/>
      <c r="E73" s="14"/>
      <c r="F73" s="14"/>
      <c r="G73" s="15" t="s">
        <v>646</v>
      </c>
      <c r="H73" s="15"/>
      <c r="I73" s="15"/>
      <c r="J73" s="15"/>
    </row>
    <row r="74" ht="14.75" spans="1:10">
      <c r="A74" s="14" t="s">
        <v>647</v>
      </c>
      <c r="B74" s="16" t="s">
        <v>699</v>
      </c>
      <c r="C74" s="16"/>
      <c r="D74" s="16"/>
      <c r="E74" s="16"/>
      <c r="F74" s="16"/>
      <c r="G74" s="17" t="s">
        <v>700</v>
      </c>
      <c r="H74" s="17"/>
      <c r="I74" s="17"/>
      <c r="J74" s="17"/>
    </row>
    <row r="75" ht="14.75" spans="1:10">
      <c r="A75" s="14" t="s">
        <v>569</v>
      </c>
      <c r="B75" s="14"/>
      <c r="C75" s="14"/>
      <c r="D75" s="18" t="s">
        <v>650</v>
      </c>
      <c r="E75" s="18"/>
      <c r="F75" s="18"/>
      <c r="G75" s="19" t="s">
        <v>651</v>
      </c>
      <c r="H75" s="19"/>
      <c r="I75" s="19"/>
      <c r="J75" s="19"/>
    </row>
    <row r="76" ht="14.75" spans="1:10">
      <c r="A76" s="20" t="s">
        <v>652</v>
      </c>
      <c r="B76" s="5" t="s">
        <v>576</v>
      </c>
      <c r="C76" s="9" t="s">
        <v>653</v>
      </c>
      <c r="D76" s="7" t="s">
        <v>570</v>
      </c>
      <c r="E76" s="4" t="s">
        <v>571</v>
      </c>
      <c r="F76" s="21" t="s">
        <v>572</v>
      </c>
      <c r="G76" s="22" t="s">
        <v>573</v>
      </c>
      <c r="H76" s="23" t="s">
        <v>640</v>
      </c>
      <c r="I76" s="23" t="s">
        <v>642</v>
      </c>
      <c r="J76" s="23" t="s">
        <v>654</v>
      </c>
    </row>
    <row r="77" ht="14.75" spans="1:10">
      <c r="A77" s="20"/>
      <c r="B77" s="35"/>
      <c r="C77" s="9" t="s">
        <v>570</v>
      </c>
      <c r="D77" s="9" t="s">
        <v>578</v>
      </c>
      <c r="E77" s="7"/>
      <c r="F77" s="36" t="s">
        <v>579</v>
      </c>
      <c r="G77" s="15" t="s">
        <v>580</v>
      </c>
      <c r="H77" s="22"/>
      <c r="I77" s="22"/>
      <c r="J77" s="22"/>
    </row>
    <row r="78" ht="14.75" spans="1:10">
      <c r="A78" s="5" t="s">
        <v>655</v>
      </c>
      <c r="B78" s="4" t="s">
        <v>583</v>
      </c>
      <c r="C78" s="37" t="s">
        <v>701</v>
      </c>
      <c r="D78" s="4" t="s">
        <v>657</v>
      </c>
      <c r="E78" s="4" t="s">
        <v>702</v>
      </c>
      <c r="F78" s="38" t="s">
        <v>703</v>
      </c>
      <c r="G78" s="4" t="s">
        <v>702</v>
      </c>
      <c r="H78" s="4">
        <v>10</v>
      </c>
      <c r="I78" s="4">
        <v>10</v>
      </c>
      <c r="J78" s="4" t="s">
        <v>628</v>
      </c>
    </row>
    <row r="79" ht="14.75" spans="1:10">
      <c r="A79" s="5"/>
      <c r="B79" s="4" t="s">
        <v>583</v>
      </c>
      <c r="C79" s="37" t="s">
        <v>704</v>
      </c>
      <c r="D79" s="4" t="s">
        <v>657</v>
      </c>
      <c r="E79" s="4" t="s">
        <v>705</v>
      </c>
      <c r="F79" s="38" t="s">
        <v>703</v>
      </c>
      <c r="G79" s="4" t="s">
        <v>705</v>
      </c>
      <c r="H79" s="4">
        <v>10</v>
      </c>
      <c r="I79" s="4">
        <v>10</v>
      </c>
      <c r="J79" s="4" t="s">
        <v>628</v>
      </c>
    </row>
    <row r="80" ht="14.75" spans="1:10">
      <c r="A80" s="5"/>
      <c r="B80" s="4" t="s">
        <v>583</v>
      </c>
      <c r="C80" s="37" t="s">
        <v>706</v>
      </c>
      <c r="D80" s="4" t="s">
        <v>657</v>
      </c>
      <c r="E80" s="4" t="s">
        <v>707</v>
      </c>
      <c r="F80" s="38" t="s">
        <v>703</v>
      </c>
      <c r="G80" s="4" t="s">
        <v>707</v>
      </c>
      <c r="H80" s="4">
        <v>10</v>
      </c>
      <c r="I80" s="4">
        <v>10</v>
      </c>
      <c r="J80" s="4" t="s">
        <v>628</v>
      </c>
    </row>
    <row r="81" ht="14.75" spans="1:10">
      <c r="A81" s="5"/>
      <c r="B81" s="4" t="s">
        <v>583</v>
      </c>
      <c r="C81" s="37" t="s">
        <v>708</v>
      </c>
      <c r="D81" s="4" t="s">
        <v>657</v>
      </c>
      <c r="E81" s="4" t="s">
        <v>709</v>
      </c>
      <c r="F81" s="38" t="s">
        <v>703</v>
      </c>
      <c r="G81" s="4" t="s">
        <v>709</v>
      </c>
      <c r="H81" s="4">
        <v>10</v>
      </c>
      <c r="I81" s="4">
        <v>10</v>
      </c>
      <c r="J81" s="4" t="s">
        <v>628</v>
      </c>
    </row>
    <row r="82" ht="14.75" spans="1:10">
      <c r="A82" s="5"/>
      <c r="B82" s="9" t="s">
        <v>597</v>
      </c>
      <c r="C82" s="6" t="s">
        <v>710</v>
      </c>
      <c r="D82" s="8" t="s">
        <v>657</v>
      </c>
      <c r="E82" s="26">
        <v>1</v>
      </c>
      <c r="F82" s="18" t="s">
        <v>587</v>
      </c>
      <c r="G82" s="18" t="s">
        <v>600</v>
      </c>
      <c r="H82" s="4">
        <v>5</v>
      </c>
      <c r="I82" s="4">
        <v>5</v>
      </c>
      <c r="J82" s="4" t="s">
        <v>628</v>
      </c>
    </row>
    <row r="83" ht="14.75" spans="1:10">
      <c r="A83" s="5"/>
      <c r="B83" s="4" t="s">
        <v>603</v>
      </c>
      <c r="C83" s="6" t="s">
        <v>711</v>
      </c>
      <c r="D83" s="8" t="s">
        <v>657</v>
      </c>
      <c r="E83" s="8" t="s">
        <v>662</v>
      </c>
      <c r="F83" s="18" t="s">
        <v>606</v>
      </c>
      <c r="G83" s="18" t="s">
        <v>662</v>
      </c>
      <c r="H83" s="4">
        <v>5</v>
      </c>
      <c r="I83" s="4">
        <v>5</v>
      </c>
      <c r="J83" s="4" t="s">
        <v>628</v>
      </c>
    </row>
    <row r="84" ht="27.75" spans="1:10">
      <c r="A84" s="39" t="s">
        <v>663</v>
      </c>
      <c r="B84" s="8" t="s">
        <v>664</v>
      </c>
      <c r="C84" s="6" t="s">
        <v>712</v>
      </c>
      <c r="D84" s="8" t="s">
        <v>692</v>
      </c>
      <c r="E84" s="8" t="s">
        <v>713</v>
      </c>
      <c r="F84" s="18" t="s">
        <v>606</v>
      </c>
      <c r="G84" s="18" t="s">
        <v>695</v>
      </c>
      <c r="H84" s="4">
        <v>15</v>
      </c>
      <c r="I84" s="4">
        <v>15</v>
      </c>
      <c r="J84" s="4" t="s">
        <v>628</v>
      </c>
    </row>
    <row r="85" ht="27.75" spans="1:10">
      <c r="A85" s="27"/>
      <c r="B85" s="8" t="s">
        <v>714</v>
      </c>
      <c r="C85" s="29" t="s">
        <v>715</v>
      </c>
      <c r="D85" s="8" t="s">
        <v>657</v>
      </c>
      <c r="E85" s="30" t="s">
        <v>716</v>
      </c>
      <c r="F85" s="18" t="s">
        <v>606</v>
      </c>
      <c r="G85" s="18" t="s">
        <v>716</v>
      </c>
      <c r="H85" s="4">
        <v>15</v>
      </c>
      <c r="I85" s="4">
        <v>15</v>
      </c>
      <c r="J85" s="4" t="s">
        <v>628</v>
      </c>
    </row>
    <row r="86" ht="14.75" spans="1:10">
      <c r="A86" s="27" t="s">
        <v>667</v>
      </c>
      <c r="B86" s="28" t="s">
        <v>623</v>
      </c>
      <c r="C86" s="29" t="s">
        <v>668</v>
      </c>
      <c r="D86" s="9" t="s">
        <v>669</v>
      </c>
      <c r="E86" s="30">
        <v>0.9</v>
      </c>
      <c r="F86" s="31" t="s">
        <v>587</v>
      </c>
      <c r="G86" s="40">
        <v>0.9</v>
      </c>
      <c r="H86" s="15">
        <v>10</v>
      </c>
      <c r="I86" s="15">
        <v>10</v>
      </c>
      <c r="J86" s="15" t="s">
        <v>628</v>
      </c>
    </row>
    <row r="87" ht="14.75" spans="1:10">
      <c r="A87" s="27"/>
      <c r="B87" s="31" t="s">
        <v>625</v>
      </c>
      <c r="C87" s="29"/>
      <c r="D87" s="8"/>
      <c r="E87" s="31"/>
      <c r="F87" s="31"/>
      <c r="G87" s="18"/>
      <c r="H87" s="18"/>
      <c r="I87" s="18"/>
      <c r="J87" s="18"/>
    </row>
    <row r="88" ht="14.75" spans="1:10">
      <c r="A88" s="5" t="s">
        <v>671</v>
      </c>
      <c r="B88" s="5"/>
      <c r="C88" s="32" t="s">
        <v>628</v>
      </c>
      <c r="D88" s="32"/>
      <c r="E88" s="32"/>
      <c r="F88" s="32"/>
      <c r="G88" s="32"/>
      <c r="H88" s="32"/>
      <c r="I88" s="32"/>
      <c r="J88" s="32"/>
    </row>
    <row r="89" ht="14.75" spans="1:10">
      <c r="A89" s="5" t="s">
        <v>672</v>
      </c>
      <c r="B89" s="8">
        <v>100</v>
      </c>
      <c r="C89" s="8"/>
      <c r="D89" s="8"/>
      <c r="E89" s="8"/>
      <c r="F89" s="8"/>
      <c r="G89" s="8"/>
      <c r="H89" s="8"/>
      <c r="I89" s="4">
        <v>100</v>
      </c>
      <c r="J89" s="34" t="s">
        <v>673</v>
      </c>
    </row>
    <row r="90" spans="1:10">
      <c r="A90" s="33" t="s">
        <v>674</v>
      </c>
      <c r="B90" s="33"/>
      <c r="C90" s="33"/>
      <c r="D90" s="33"/>
      <c r="E90" s="33"/>
      <c r="F90" s="33"/>
      <c r="G90" s="33"/>
      <c r="H90" s="33"/>
      <c r="I90" s="33"/>
      <c r="J90" s="33"/>
    </row>
    <row r="91" spans="1:10">
      <c r="A91" s="33" t="s">
        <v>675</v>
      </c>
      <c r="B91" s="33"/>
      <c r="C91" s="33"/>
      <c r="D91" s="33"/>
      <c r="E91" s="33"/>
      <c r="F91" s="33"/>
      <c r="G91" s="33"/>
      <c r="H91" s="33"/>
      <c r="I91" s="33"/>
      <c r="J91" s="33"/>
    </row>
    <row r="92" spans="1:10">
      <c r="A92" s="33" t="s">
        <v>676</v>
      </c>
      <c r="B92" s="33"/>
      <c r="C92" s="33"/>
      <c r="D92" s="33"/>
      <c r="E92" s="33"/>
      <c r="F92" s="33"/>
      <c r="G92" s="33"/>
      <c r="H92" s="33"/>
      <c r="I92" s="33"/>
      <c r="J92" s="33"/>
    </row>
    <row r="93" spans="1:10">
      <c r="A93" s="33" t="s">
        <v>677</v>
      </c>
      <c r="B93" s="33"/>
      <c r="C93" s="33"/>
      <c r="D93" s="33"/>
      <c r="E93" s="33"/>
      <c r="F93" s="33"/>
      <c r="G93" s="33"/>
      <c r="H93" s="33"/>
      <c r="I93" s="33"/>
      <c r="J93" s="33"/>
    </row>
    <row r="94" spans="1:10">
      <c r="A94" s="33" t="s">
        <v>678</v>
      </c>
      <c r="B94" s="33"/>
      <c r="C94" s="33"/>
      <c r="D94" s="33"/>
      <c r="E94" s="33"/>
      <c r="F94" s="33"/>
      <c r="G94" s="33"/>
      <c r="H94" s="33"/>
      <c r="I94" s="33"/>
      <c r="J94" s="33"/>
    </row>
    <row r="95" ht="25" spans="1:10">
      <c r="A95" s="2" t="s">
        <v>633</v>
      </c>
      <c r="B95" s="2"/>
      <c r="C95" s="2"/>
      <c r="D95" s="2"/>
      <c r="E95" s="2"/>
      <c r="F95" s="2"/>
      <c r="G95" s="2"/>
      <c r="H95" s="2"/>
      <c r="I95" s="2"/>
      <c r="J95" s="2"/>
    </row>
    <row r="96" ht="25.75" spans="1:10">
      <c r="A96" s="2"/>
      <c r="B96" s="2"/>
      <c r="C96" s="2"/>
      <c r="D96" s="2"/>
      <c r="E96" s="2"/>
      <c r="F96" s="2"/>
      <c r="G96" s="2"/>
      <c r="H96" s="2"/>
      <c r="I96" s="2"/>
      <c r="J96" s="2"/>
    </row>
    <row r="97" ht="14.75" spans="1:10">
      <c r="A97" s="3" t="s">
        <v>634</v>
      </c>
      <c r="B97" s="4" t="s">
        <v>717</v>
      </c>
      <c r="C97" s="4"/>
      <c r="D97" s="4"/>
      <c r="E97" s="4"/>
      <c r="F97" s="4"/>
      <c r="G97" s="4"/>
      <c r="H97" s="4"/>
      <c r="I97" s="4"/>
      <c r="J97" s="4"/>
    </row>
    <row r="98" ht="14.75" spans="1:10">
      <c r="A98" s="5" t="s">
        <v>636</v>
      </c>
      <c r="B98" s="6" t="s">
        <v>500</v>
      </c>
      <c r="C98" s="6"/>
      <c r="D98" s="6"/>
      <c r="E98" s="7" t="s">
        <v>637</v>
      </c>
      <c r="F98" s="4" t="s">
        <v>500</v>
      </c>
      <c r="G98" s="4"/>
      <c r="H98" s="4"/>
      <c r="I98" s="4"/>
      <c r="J98" s="4"/>
    </row>
    <row r="99" ht="14.75" spans="1:10">
      <c r="A99" s="5"/>
      <c r="B99" s="6"/>
      <c r="C99" s="6"/>
      <c r="D99" s="6"/>
      <c r="E99" s="8" t="s">
        <v>579</v>
      </c>
      <c r="F99" s="4"/>
      <c r="G99" s="4"/>
      <c r="H99" s="4"/>
      <c r="I99" s="4"/>
      <c r="J99" s="4"/>
    </row>
    <row r="100" ht="14.75" spans="1:10">
      <c r="A100" s="5" t="s">
        <v>638</v>
      </c>
      <c r="B100" s="8"/>
      <c r="C100" s="9" t="s">
        <v>548</v>
      </c>
      <c r="D100" s="9" t="s">
        <v>639</v>
      </c>
      <c r="E100" s="7" t="s">
        <v>639</v>
      </c>
      <c r="F100" s="4" t="s">
        <v>640</v>
      </c>
      <c r="G100" s="4"/>
      <c r="H100" s="4" t="s">
        <v>641</v>
      </c>
      <c r="I100" s="4" t="s">
        <v>642</v>
      </c>
      <c r="J100" s="4"/>
    </row>
    <row r="101" ht="14.75" spans="1:10">
      <c r="A101" s="5"/>
      <c r="B101" s="8"/>
      <c r="C101" s="8" t="s">
        <v>462</v>
      </c>
      <c r="D101" s="8" t="s">
        <v>462</v>
      </c>
      <c r="E101" s="8" t="s">
        <v>643</v>
      </c>
      <c r="F101" s="4"/>
      <c r="G101" s="4"/>
      <c r="H101" s="4"/>
      <c r="I101" s="4"/>
      <c r="J101" s="4"/>
    </row>
    <row r="102" ht="14.75" spans="1:10">
      <c r="A102" s="5"/>
      <c r="B102" s="8" t="s">
        <v>558</v>
      </c>
      <c r="C102" s="8"/>
      <c r="D102" s="8">
        <v>89530</v>
      </c>
      <c r="E102" s="8">
        <v>89530</v>
      </c>
      <c r="F102" s="8">
        <v>10</v>
      </c>
      <c r="G102" s="8"/>
      <c r="H102" s="11">
        <v>1</v>
      </c>
      <c r="I102" s="8">
        <v>10</v>
      </c>
      <c r="J102" s="8"/>
    </row>
    <row r="103" ht="14.75" spans="1:10">
      <c r="A103" s="5"/>
      <c r="B103" s="12" t="s">
        <v>561</v>
      </c>
      <c r="C103" s="10"/>
      <c r="D103" s="8">
        <v>89530</v>
      </c>
      <c r="E103" s="8">
        <v>89530</v>
      </c>
      <c r="F103" s="8" t="s">
        <v>467</v>
      </c>
      <c r="G103" s="8"/>
      <c r="H103" s="8" t="s">
        <v>467</v>
      </c>
      <c r="I103" s="8" t="s">
        <v>467</v>
      </c>
      <c r="J103" s="8"/>
    </row>
    <row r="104" ht="14.75" spans="1:10">
      <c r="A104" s="5"/>
      <c r="B104" s="10" t="s">
        <v>562</v>
      </c>
      <c r="C104" s="10"/>
      <c r="D104" s="8"/>
      <c r="E104" s="8"/>
      <c r="F104" s="8"/>
      <c r="G104" s="8"/>
      <c r="H104" s="8"/>
      <c r="I104" s="8"/>
      <c r="J104" s="8"/>
    </row>
    <row r="105" ht="14.75" spans="1:10">
      <c r="A105" s="5"/>
      <c r="B105" s="10" t="s">
        <v>563</v>
      </c>
      <c r="C105" s="10"/>
      <c r="D105" s="10"/>
      <c r="E105" s="10"/>
      <c r="F105" s="8" t="s">
        <v>467</v>
      </c>
      <c r="G105" s="8"/>
      <c r="H105" s="8" t="s">
        <v>467</v>
      </c>
      <c r="I105" s="8" t="s">
        <v>467</v>
      </c>
      <c r="J105" s="8"/>
    </row>
    <row r="106" ht="14.75" spans="1:10">
      <c r="A106" s="5"/>
      <c r="B106" s="10" t="s">
        <v>644</v>
      </c>
      <c r="C106" s="8"/>
      <c r="D106" s="8"/>
      <c r="E106" s="13"/>
      <c r="F106" s="8" t="s">
        <v>467</v>
      </c>
      <c r="G106" s="8"/>
      <c r="H106" s="8" t="s">
        <v>467</v>
      </c>
      <c r="I106" s="8" t="s">
        <v>467</v>
      </c>
      <c r="J106" s="8"/>
    </row>
    <row r="107" ht="14.75" spans="1:10">
      <c r="A107" s="14" t="s">
        <v>645</v>
      </c>
      <c r="B107" s="14"/>
      <c r="C107" s="14"/>
      <c r="D107" s="14"/>
      <c r="E107" s="14"/>
      <c r="F107" s="14"/>
      <c r="G107" s="15" t="s">
        <v>646</v>
      </c>
      <c r="H107" s="15"/>
      <c r="I107" s="15"/>
      <c r="J107" s="15"/>
    </row>
    <row r="108" ht="14.75" spans="1:10">
      <c r="A108" s="14" t="s">
        <v>647</v>
      </c>
      <c r="B108" s="16" t="s">
        <v>718</v>
      </c>
      <c r="C108" s="16"/>
      <c r="D108" s="16"/>
      <c r="E108" s="16"/>
      <c r="F108" s="16"/>
      <c r="G108" s="17" t="s">
        <v>700</v>
      </c>
      <c r="H108" s="17"/>
      <c r="I108" s="17"/>
      <c r="J108" s="17"/>
    </row>
    <row r="109" ht="14.75" spans="1:10">
      <c r="A109" s="14" t="s">
        <v>569</v>
      </c>
      <c r="B109" s="14"/>
      <c r="C109" s="14"/>
      <c r="D109" s="18" t="s">
        <v>650</v>
      </c>
      <c r="E109" s="18"/>
      <c r="F109" s="18"/>
      <c r="G109" s="19" t="s">
        <v>651</v>
      </c>
      <c r="H109" s="19"/>
      <c r="I109" s="19"/>
      <c r="J109" s="19"/>
    </row>
    <row r="110" ht="14.75" spans="1:10">
      <c r="A110" s="20" t="s">
        <v>652</v>
      </c>
      <c r="B110" s="5" t="s">
        <v>576</v>
      </c>
      <c r="C110" s="9" t="s">
        <v>653</v>
      </c>
      <c r="D110" s="7" t="s">
        <v>570</v>
      </c>
      <c r="E110" s="4" t="s">
        <v>571</v>
      </c>
      <c r="F110" s="21" t="s">
        <v>572</v>
      </c>
      <c r="G110" s="22" t="s">
        <v>573</v>
      </c>
      <c r="H110" s="23" t="s">
        <v>640</v>
      </c>
      <c r="I110" s="23" t="s">
        <v>642</v>
      </c>
      <c r="J110" s="23" t="s">
        <v>654</v>
      </c>
    </row>
    <row r="111" ht="14.75" spans="1:10">
      <c r="A111" s="20"/>
      <c r="B111" s="35"/>
      <c r="C111" s="9" t="s">
        <v>570</v>
      </c>
      <c r="D111" s="9" t="s">
        <v>578</v>
      </c>
      <c r="E111" s="7"/>
      <c r="F111" s="36" t="s">
        <v>579</v>
      </c>
      <c r="G111" s="15" t="s">
        <v>580</v>
      </c>
      <c r="H111" s="22"/>
      <c r="I111" s="22"/>
      <c r="J111" s="22"/>
    </row>
    <row r="112" ht="14.75" spans="1:10">
      <c r="A112" s="5" t="s">
        <v>655</v>
      </c>
      <c r="B112" s="4" t="s">
        <v>583</v>
      </c>
      <c r="C112" s="37" t="s">
        <v>719</v>
      </c>
      <c r="D112" s="4" t="s">
        <v>657</v>
      </c>
      <c r="E112" s="4" t="s">
        <v>720</v>
      </c>
      <c r="F112" s="38" t="s">
        <v>721</v>
      </c>
      <c r="G112" s="38" t="s">
        <v>720</v>
      </c>
      <c r="H112" s="38">
        <v>5</v>
      </c>
      <c r="I112" s="38">
        <v>5</v>
      </c>
      <c r="J112" s="38" t="s">
        <v>628</v>
      </c>
    </row>
    <row r="113" ht="14.75" spans="1:10">
      <c r="A113" s="5"/>
      <c r="B113" s="4" t="s">
        <v>583</v>
      </c>
      <c r="C113" s="37" t="s">
        <v>722</v>
      </c>
      <c r="D113" s="4" t="s">
        <v>657</v>
      </c>
      <c r="E113" s="4" t="s">
        <v>723</v>
      </c>
      <c r="F113" s="38" t="s">
        <v>721</v>
      </c>
      <c r="G113" s="38" t="s">
        <v>723</v>
      </c>
      <c r="H113" s="38">
        <v>5</v>
      </c>
      <c r="I113" s="38">
        <v>5</v>
      </c>
      <c r="J113" s="38" t="s">
        <v>628</v>
      </c>
    </row>
    <row r="114" ht="14.75" spans="1:10">
      <c r="A114" s="5"/>
      <c r="B114" s="4" t="s">
        <v>583</v>
      </c>
      <c r="C114" s="37" t="s">
        <v>724</v>
      </c>
      <c r="D114" s="4" t="s">
        <v>657</v>
      </c>
      <c r="E114" s="4" t="s">
        <v>723</v>
      </c>
      <c r="F114" s="38" t="s">
        <v>721</v>
      </c>
      <c r="G114" s="38" t="s">
        <v>723</v>
      </c>
      <c r="H114" s="38">
        <v>5</v>
      </c>
      <c r="I114" s="38">
        <v>5</v>
      </c>
      <c r="J114" s="38" t="s">
        <v>628</v>
      </c>
    </row>
    <row r="115" ht="14.75" spans="1:10">
      <c r="A115" s="5"/>
      <c r="B115" s="4" t="s">
        <v>583</v>
      </c>
      <c r="C115" s="37" t="s">
        <v>725</v>
      </c>
      <c r="D115" s="4" t="s">
        <v>657</v>
      </c>
      <c r="E115" s="4" t="s">
        <v>726</v>
      </c>
      <c r="F115" s="38" t="s">
        <v>721</v>
      </c>
      <c r="G115" s="38" t="s">
        <v>726</v>
      </c>
      <c r="H115" s="38">
        <v>5</v>
      </c>
      <c r="I115" s="38">
        <v>5</v>
      </c>
      <c r="J115" s="38" t="s">
        <v>628</v>
      </c>
    </row>
    <row r="116" ht="14.75" spans="1:10">
      <c r="A116" s="5"/>
      <c r="B116" s="4" t="s">
        <v>583</v>
      </c>
      <c r="C116" s="37" t="s">
        <v>727</v>
      </c>
      <c r="D116" s="4" t="s">
        <v>657</v>
      </c>
      <c r="E116" s="4" t="s">
        <v>728</v>
      </c>
      <c r="F116" s="38" t="s">
        <v>729</v>
      </c>
      <c r="G116" s="38" t="s">
        <v>728</v>
      </c>
      <c r="H116" s="38">
        <v>5</v>
      </c>
      <c r="I116" s="38">
        <v>5</v>
      </c>
      <c r="J116" s="38" t="s">
        <v>628</v>
      </c>
    </row>
    <row r="117" ht="14.75" spans="1:10">
      <c r="A117" s="5"/>
      <c r="B117" s="4" t="s">
        <v>583</v>
      </c>
      <c r="C117" s="37" t="s">
        <v>730</v>
      </c>
      <c r="D117" s="4" t="s">
        <v>657</v>
      </c>
      <c r="E117" s="4" t="s">
        <v>731</v>
      </c>
      <c r="F117" s="38" t="s">
        <v>721</v>
      </c>
      <c r="G117" s="38" t="s">
        <v>731</v>
      </c>
      <c r="H117" s="38">
        <v>5</v>
      </c>
      <c r="I117" s="38">
        <v>5</v>
      </c>
      <c r="J117" s="38" t="s">
        <v>628</v>
      </c>
    </row>
    <row r="118" ht="27.75" spans="1:10">
      <c r="A118" s="5"/>
      <c r="B118" s="4" t="s">
        <v>583</v>
      </c>
      <c r="C118" s="37" t="s">
        <v>732</v>
      </c>
      <c r="D118" s="4" t="s">
        <v>657</v>
      </c>
      <c r="E118" s="4" t="s">
        <v>733</v>
      </c>
      <c r="F118" s="38" t="s">
        <v>734</v>
      </c>
      <c r="G118" s="38" t="s">
        <v>735</v>
      </c>
      <c r="H118" s="38">
        <v>5</v>
      </c>
      <c r="I118" s="38">
        <v>4.5</v>
      </c>
      <c r="J118" s="38" t="s">
        <v>736</v>
      </c>
    </row>
    <row r="119" ht="14.75" spans="1:10">
      <c r="A119" s="5"/>
      <c r="B119" s="4" t="s">
        <v>583</v>
      </c>
      <c r="C119" s="37" t="s">
        <v>737</v>
      </c>
      <c r="D119" s="4" t="s">
        <v>657</v>
      </c>
      <c r="E119" s="4" t="s">
        <v>720</v>
      </c>
      <c r="F119" s="38" t="s">
        <v>721</v>
      </c>
      <c r="G119" s="38" t="s">
        <v>720</v>
      </c>
      <c r="H119" s="38">
        <v>5</v>
      </c>
      <c r="I119" s="38">
        <v>5</v>
      </c>
      <c r="J119" s="38" t="s">
        <v>628</v>
      </c>
    </row>
    <row r="120" ht="14.75" spans="1:10">
      <c r="A120" s="5"/>
      <c r="B120" s="4" t="s">
        <v>583</v>
      </c>
      <c r="C120" s="37" t="s">
        <v>738</v>
      </c>
      <c r="D120" s="4" t="s">
        <v>657</v>
      </c>
      <c r="E120" s="4" t="s">
        <v>739</v>
      </c>
      <c r="F120" s="38" t="s">
        <v>684</v>
      </c>
      <c r="G120" s="38" t="s">
        <v>739</v>
      </c>
      <c r="H120" s="38">
        <v>5</v>
      </c>
      <c r="I120" s="38">
        <v>5</v>
      </c>
      <c r="J120" s="38" t="s">
        <v>628</v>
      </c>
    </row>
    <row r="121" ht="14.75" spans="1:10">
      <c r="A121" s="5"/>
      <c r="B121" s="9" t="s">
        <v>597</v>
      </c>
      <c r="C121" s="6" t="s">
        <v>740</v>
      </c>
      <c r="D121" s="8" t="s">
        <v>657</v>
      </c>
      <c r="E121" s="26">
        <v>1</v>
      </c>
      <c r="F121" s="18" t="s">
        <v>587</v>
      </c>
      <c r="G121" s="18" t="s">
        <v>600</v>
      </c>
      <c r="H121" s="38">
        <v>3</v>
      </c>
      <c r="I121" s="38">
        <v>3</v>
      </c>
      <c r="J121" s="38" t="s">
        <v>628</v>
      </c>
    </row>
    <row r="122" ht="14.75" spans="1:10">
      <c r="A122" s="5"/>
      <c r="B122" s="4" t="s">
        <v>603</v>
      </c>
      <c r="C122" s="6" t="s">
        <v>711</v>
      </c>
      <c r="D122" s="8" t="s">
        <v>657</v>
      </c>
      <c r="E122" s="8" t="s">
        <v>662</v>
      </c>
      <c r="F122" s="18" t="s">
        <v>606</v>
      </c>
      <c r="G122" s="18" t="s">
        <v>662</v>
      </c>
      <c r="H122" s="38">
        <v>2</v>
      </c>
      <c r="I122" s="38">
        <v>2</v>
      </c>
      <c r="J122" s="38" t="s">
        <v>628</v>
      </c>
    </row>
    <row r="123" ht="27.75" spans="1:10">
      <c r="A123" s="39" t="s">
        <v>663</v>
      </c>
      <c r="B123" s="9" t="s">
        <v>664</v>
      </c>
      <c r="C123" s="6" t="s">
        <v>712</v>
      </c>
      <c r="D123" s="8" t="s">
        <v>692</v>
      </c>
      <c r="E123" s="8" t="s">
        <v>713</v>
      </c>
      <c r="F123" s="18" t="s">
        <v>606</v>
      </c>
      <c r="G123" s="18" t="s">
        <v>695</v>
      </c>
      <c r="H123" s="38">
        <v>15</v>
      </c>
      <c r="I123" s="38">
        <v>15</v>
      </c>
      <c r="J123" s="38" t="s">
        <v>628</v>
      </c>
    </row>
    <row r="124" ht="27.75" spans="1:10">
      <c r="A124" s="27"/>
      <c r="B124" s="41" t="s">
        <v>714</v>
      </c>
      <c r="C124" s="29" t="s">
        <v>715</v>
      </c>
      <c r="D124" s="8" t="s">
        <v>657</v>
      </c>
      <c r="E124" s="30" t="s">
        <v>716</v>
      </c>
      <c r="F124" s="31" t="s">
        <v>689</v>
      </c>
      <c r="G124" s="18" t="s">
        <v>716</v>
      </c>
      <c r="H124" s="38">
        <v>15</v>
      </c>
      <c r="I124" s="38">
        <v>15</v>
      </c>
      <c r="J124" s="38" t="s">
        <v>628</v>
      </c>
    </row>
    <row r="125" ht="14.75" spans="1:10">
      <c r="A125" s="27" t="s">
        <v>667</v>
      </c>
      <c r="B125" s="28" t="s">
        <v>623</v>
      </c>
      <c r="C125" s="29" t="s">
        <v>668</v>
      </c>
      <c r="D125" s="9" t="s">
        <v>669</v>
      </c>
      <c r="E125" s="30">
        <v>0.85</v>
      </c>
      <c r="F125" s="31" t="s">
        <v>587</v>
      </c>
      <c r="G125" s="15" t="s">
        <v>670</v>
      </c>
      <c r="H125" s="15">
        <v>10</v>
      </c>
      <c r="I125" s="15">
        <v>10</v>
      </c>
      <c r="J125" s="15" t="s">
        <v>628</v>
      </c>
    </row>
    <row r="126" ht="14.75" spans="1:10">
      <c r="A126" s="27"/>
      <c r="B126" s="31" t="s">
        <v>625</v>
      </c>
      <c r="C126" s="29"/>
      <c r="D126" s="8"/>
      <c r="E126" s="31"/>
      <c r="F126" s="31"/>
      <c r="G126" s="18"/>
      <c r="H126" s="18"/>
      <c r="I126" s="18"/>
      <c r="J126" s="18"/>
    </row>
    <row r="127" ht="14.75" spans="1:10">
      <c r="A127" s="5" t="s">
        <v>671</v>
      </c>
      <c r="B127" s="5"/>
      <c r="C127" s="32" t="s">
        <v>628</v>
      </c>
      <c r="D127" s="32"/>
      <c r="E127" s="32"/>
      <c r="F127" s="32"/>
      <c r="G127" s="32"/>
      <c r="H127" s="32"/>
      <c r="I127" s="32"/>
      <c r="J127" s="32"/>
    </row>
    <row r="128" ht="14.75" spans="1:10">
      <c r="A128" s="5" t="s">
        <v>672</v>
      </c>
      <c r="B128" s="8">
        <v>100</v>
      </c>
      <c r="C128" s="8"/>
      <c r="D128" s="8"/>
      <c r="E128" s="8"/>
      <c r="F128" s="8"/>
      <c r="G128" s="8"/>
      <c r="H128" s="8"/>
      <c r="I128" s="4">
        <v>99.5</v>
      </c>
      <c r="J128" s="34" t="s">
        <v>673</v>
      </c>
    </row>
    <row r="129" spans="1:10">
      <c r="A129" s="33" t="s">
        <v>674</v>
      </c>
      <c r="B129" s="33"/>
      <c r="C129" s="33"/>
      <c r="D129" s="33"/>
      <c r="E129" s="33"/>
      <c r="F129" s="33"/>
      <c r="G129" s="33"/>
      <c r="H129" s="33"/>
      <c r="I129" s="33"/>
      <c r="J129" s="33"/>
    </row>
    <row r="130" spans="1:10">
      <c r="A130" s="33" t="s">
        <v>675</v>
      </c>
      <c r="B130" s="33"/>
      <c r="C130" s="33"/>
      <c r="D130" s="33"/>
      <c r="E130" s="33"/>
      <c r="F130" s="33"/>
      <c r="G130" s="33"/>
      <c r="H130" s="33"/>
      <c r="I130" s="33"/>
      <c r="J130" s="33"/>
    </row>
    <row r="131" spans="1:10">
      <c r="A131" s="33" t="s">
        <v>676</v>
      </c>
      <c r="B131" s="33"/>
      <c r="C131" s="33"/>
      <c r="D131" s="33"/>
      <c r="E131" s="33"/>
      <c r="F131" s="33"/>
      <c r="G131" s="33"/>
      <c r="H131" s="33"/>
      <c r="I131" s="33"/>
      <c r="J131" s="33"/>
    </row>
    <row r="132" spans="1:10">
      <c r="A132" s="33" t="s">
        <v>677</v>
      </c>
      <c r="B132" s="33"/>
      <c r="C132" s="33"/>
      <c r="D132" s="33"/>
      <c r="E132" s="33"/>
      <c r="F132" s="33"/>
      <c r="G132" s="33"/>
      <c r="H132" s="33"/>
      <c r="I132" s="33"/>
      <c r="J132" s="33"/>
    </row>
    <row r="133" spans="1:10">
      <c r="A133" s="33" t="s">
        <v>678</v>
      </c>
      <c r="B133" s="33"/>
      <c r="C133" s="33"/>
      <c r="D133" s="33"/>
      <c r="E133" s="33"/>
      <c r="F133" s="33"/>
      <c r="G133" s="33"/>
      <c r="H133" s="33"/>
      <c r="I133" s="33"/>
      <c r="J133" s="33"/>
    </row>
    <row r="134" ht="25" spans="1:10">
      <c r="A134" s="2" t="s">
        <v>633</v>
      </c>
      <c r="B134" s="2"/>
      <c r="C134" s="2"/>
      <c r="D134" s="2"/>
      <c r="E134" s="2"/>
      <c r="F134" s="2"/>
      <c r="G134" s="2"/>
      <c r="H134" s="2"/>
      <c r="I134" s="2"/>
      <c r="J134" s="2"/>
    </row>
    <row r="135" ht="25.75" spans="1:10">
      <c r="A135" s="2"/>
      <c r="B135" s="2"/>
      <c r="C135" s="2"/>
      <c r="D135" s="2"/>
      <c r="E135" s="2"/>
      <c r="F135" s="2"/>
      <c r="G135" s="2"/>
      <c r="H135" s="2"/>
      <c r="I135" s="2"/>
      <c r="J135" s="2"/>
    </row>
    <row r="136" ht="14.75" spans="1:10">
      <c r="A136" s="3" t="s">
        <v>634</v>
      </c>
      <c r="B136" s="4" t="s">
        <v>741</v>
      </c>
      <c r="C136" s="4"/>
      <c r="D136" s="4"/>
      <c r="E136" s="4"/>
      <c r="F136" s="4"/>
      <c r="G136" s="4"/>
      <c r="H136" s="4"/>
      <c r="I136" s="4"/>
      <c r="J136" s="4"/>
    </row>
    <row r="137" ht="14.75" spans="1:10">
      <c r="A137" s="5" t="s">
        <v>636</v>
      </c>
      <c r="B137" s="6" t="s">
        <v>500</v>
      </c>
      <c r="C137" s="6"/>
      <c r="D137" s="6"/>
      <c r="E137" s="7" t="s">
        <v>637</v>
      </c>
      <c r="F137" s="4" t="s">
        <v>500</v>
      </c>
      <c r="G137" s="4"/>
      <c r="H137" s="4"/>
      <c r="I137" s="4"/>
      <c r="J137" s="4"/>
    </row>
    <row r="138" ht="14.75" spans="1:10">
      <c r="A138" s="5"/>
      <c r="B138" s="6"/>
      <c r="C138" s="6"/>
      <c r="D138" s="6"/>
      <c r="E138" s="8" t="s">
        <v>579</v>
      </c>
      <c r="F138" s="4"/>
      <c r="G138" s="4"/>
      <c r="H138" s="4"/>
      <c r="I138" s="4"/>
      <c r="J138" s="4"/>
    </row>
    <row r="139" ht="14.75" spans="1:10">
      <c r="A139" s="5" t="s">
        <v>638</v>
      </c>
      <c r="B139" s="8"/>
      <c r="C139" s="9" t="s">
        <v>548</v>
      </c>
      <c r="D139" s="9" t="s">
        <v>639</v>
      </c>
      <c r="E139" s="7" t="s">
        <v>639</v>
      </c>
      <c r="F139" s="4" t="s">
        <v>640</v>
      </c>
      <c r="G139" s="4"/>
      <c r="H139" s="4" t="s">
        <v>641</v>
      </c>
      <c r="I139" s="4" t="s">
        <v>642</v>
      </c>
      <c r="J139" s="4"/>
    </row>
    <row r="140" ht="14.75" spans="1:10">
      <c r="A140" s="5"/>
      <c r="B140" s="8"/>
      <c r="C140" s="8" t="s">
        <v>462</v>
      </c>
      <c r="D140" s="8" t="s">
        <v>462</v>
      </c>
      <c r="E140" s="8" t="s">
        <v>643</v>
      </c>
      <c r="F140" s="4"/>
      <c r="G140" s="4"/>
      <c r="H140" s="4"/>
      <c r="I140" s="4"/>
      <c r="J140" s="4"/>
    </row>
    <row r="141" ht="14.75" spans="1:10">
      <c r="A141" s="5"/>
      <c r="B141" s="8" t="s">
        <v>558</v>
      </c>
      <c r="C141" s="8"/>
      <c r="D141" s="8">
        <v>2210000</v>
      </c>
      <c r="E141" s="8">
        <v>0</v>
      </c>
      <c r="F141" s="8">
        <v>10</v>
      </c>
      <c r="G141" s="8"/>
      <c r="H141" s="11">
        <v>0</v>
      </c>
      <c r="I141" s="8">
        <v>0</v>
      </c>
      <c r="J141" s="8"/>
    </row>
    <row r="142" ht="14.75" spans="1:10">
      <c r="A142" s="5"/>
      <c r="B142" s="12" t="s">
        <v>561</v>
      </c>
      <c r="C142" s="10"/>
      <c r="D142" s="8">
        <v>2210000</v>
      </c>
      <c r="E142" s="8">
        <v>0</v>
      </c>
      <c r="F142" s="8" t="s">
        <v>467</v>
      </c>
      <c r="G142" s="8"/>
      <c r="H142" s="8" t="s">
        <v>467</v>
      </c>
      <c r="I142" s="8" t="s">
        <v>467</v>
      </c>
      <c r="J142" s="8"/>
    </row>
    <row r="143" ht="14.75" spans="1:10">
      <c r="A143" s="5"/>
      <c r="B143" s="10" t="s">
        <v>562</v>
      </c>
      <c r="C143" s="10"/>
      <c r="D143" s="8"/>
      <c r="E143" s="8"/>
      <c r="F143" s="8"/>
      <c r="G143" s="8"/>
      <c r="H143" s="8"/>
      <c r="I143" s="8"/>
      <c r="J143" s="8"/>
    </row>
    <row r="144" ht="14.75" spans="1:10">
      <c r="A144" s="5"/>
      <c r="B144" s="10" t="s">
        <v>563</v>
      </c>
      <c r="C144" s="10"/>
      <c r="D144" s="10"/>
      <c r="E144" s="10"/>
      <c r="F144" s="8" t="s">
        <v>467</v>
      </c>
      <c r="G144" s="8"/>
      <c r="H144" s="8" t="s">
        <v>467</v>
      </c>
      <c r="I144" s="8" t="s">
        <v>467</v>
      </c>
      <c r="J144" s="8"/>
    </row>
    <row r="145" ht="14.75" spans="1:10">
      <c r="A145" s="5"/>
      <c r="B145" s="10" t="s">
        <v>644</v>
      </c>
      <c r="C145" s="8"/>
      <c r="D145" s="8"/>
      <c r="E145" s="13"/>
      <c r="F145" s="8" t="s">
        <v>467</v>
      </c>
      <c r="G145" s="8"/>
      <c r="H145" s="8" t="s">
        <v>467</v>
      </c>
      <c r="I145" s="8" t="s">
        <v>467</v>
      </c>
      <c r="J145" s="8"/>
    </row>
    <row r="146" ht="14.75" spans="1:10">
      <c r="A146" s="14" t="s">
        <v>645</v>
      </c>
      <c r="B146" s="14"/>
      <c r="C146" s="14"/>
      <c r="D146" s="14"/>
      <c r="E146" s="14"/>
      <c r="F146" s="14"/>
      <c r="G146" s="15" t="s">
        <v>646</v>
      </c>
      <c r="H146" s="15"/>
      <c r="I146" s="15"/>
      <c r="J146" s="15"/>
    </row>
    <row r="147" ht="14.75" spans="1:10">
      <c r="A147" s="14" t="s">
        <v>647</v>
      </c>
      <c r="B147" s="16" t="s">
        <v>742</v>
      </c>
      <c r="C147" s="16"/>
      <c r="D147" s="16"/>
      <c r="E147" s="16"/>
      <c r="F147" s="16"/>
      <c r="G147" s="17" t="s">
        <v>743</v>
      </c>
      <c r="H147" s="17"/>
      <c r="I147" s="17"/>
      <c r="J147" s="17"/>
    </row>
    <row r="148" ht="14.75" spans="1:10">
      <c r="A148" s="14" t="s">
        <v>569</v>
      </c>
      <c r="B148" s="14"/>
      <c r="C148" s="14"/>
      <c r="D148" s="18" t="s">
        <v>650</v>
      </c>
      <c r="E148" s="18"/>
      <c r="F148" s="18"/>
      <c r="G148" s="19" t="s">
        <v>651</v>
      </c>
      <c r="H148" s="19"/>
      <c r="I148" s="19"/>
      <c r="J148" s="19"/>
    </row>
    <row r="149" ht="14.75" spans="1:10">
      <c r="A149" s="20" t="s">
        <v>652</v>
      </c>
      <c r="B149" s="5" t="s">
        <v>576</v>
      </c>
      <c r="C149" s="9" t="s">
        <v>653</v>
      </c>
      <c r="D149" s="7" t="s">
        <v>570</v>
      </c>
      <c r="E149" s="4" t="s">
        <v>571</v>
      </c>
      <c r="F149" s="21" t="s">
        <v>572</v>
      </c>
      <c r="G149" s="22" t="s">
        <v>573</v>
      </c>
      <c r="H149" s="23" t="s">
        <v>640</v>
      </c>
      <c r="I149" s="23" t="s">
        <v>642</v>
      </c>
      <c r="J149" s="23" t="s">
        <v>654</v>
      </c>
    </row>
    <row r="150" ht="14.75" spans="1:10">
      <c r="A150" s="20"/>
      <c r="B150" s="35"/>
      <c r="C150" s="9" t="s">
        <v>570</v>
      </c>
      <c r="D150" s="9" t="s">
        <v>578</v>
      </c>
      <c r="E150" s="7"/>
      <c r="F150" s="36" t="s">
        <v>579</v>
      </c>
      <c r="G150" s="15" t="s">
        <v>580</v>
      </c>
      <c r="H150" s="22"/>
      <c r="I150" s="22"/>
      <c r="J150" s="22"/>
    </row>
    <row r="151" ht="27.75" spans="1:10">
      <c r="A151" s="35" t="s">
        <v>655</v>
      </c>
      <c r="B151" s="4" t="s">
        <v>583</v>
      </c>
      <c r="C151" s="37" t="s">
        <v>744</v>
      </c>
      <c r="D151" s="4" t="s">
        <v>657</v>
      </c>
      <c r="E151" s="4" t="s">
        <v>28</v>
      </c>
      <c r="F151" s="38" t="s">
        <v>745</v>
      </c>
      <c r="G151" s="4" t="s">
        <v>695</v>
      </c>
      <c r="H151" s="4">
        <v>10</v>
      </c>
      <c r="I151" s="4">
        <v>0</v>
      </c>
      <c r="J151" s="4" t="s">
        <v>686</v>
      </c>
    </row>
    <row r="152" ht="27.75" spans="1:10">
      <c r="A152" s="35"/>
      <c r="B152" s="7" t="s">
        <v>583</v>
      </c>
      <c r="C152" s="37" t="s">
        <v>746</v>
      </c>
      <c r="D152" s="8" t="s">
        <v>657</v>
      </c>
      <c r="E152" s="8" t="s">
        <v>20</v>
      </c>
      <c r="F152" s="18" t="s">
        <v>745</v>
      </c>
      <c r="G152" s="8" t="s">
        <v>695</v>
      </c>
      <c r="H152" s="8">
        <v>10</v>
      </c>
      <c r="I152" s="8">
        <v>0</v>
      </c>
      <c r="J152" s="8" t="s">
        <v>686</v>
      </c>
    </row>
    <row r="153" ht="27.75" spans="1:10">
      <c r="A153" s="35"/>
      <c r="B153" s="4" t="s">
        <v>597</v>
      </c>
      <c r="C153" s="37" t="s">
        <v>740</v>
      </c>
      <c r="D153" s="8" t="s">
        <v>657</v>
      </c>
      <c r="E153" s="26">
        <v>1</v>
      </c>
      <c r="F153" s="18" t="s">
        <v>587</v>
      </c>
      <c r="G153" s="8" t="s">
        <v>747</v>
      </c>
      <c r="H153" s="8">
        <v>10</v>
      </c>
      <c r="I153" s="8">
        <v>0</v>
      </c>
      <c r="J153" s="8" t="s">
        <v>686</v>
      </c>
    </row>
    <row r="154" ht="27.75" spans="1:10">
      <c r="A154" s="35"/>
      <c r="B154" s="4" t="s">
        <v>603</v>
      </c>
      <c r="C154" s="6" t="s">
        <v>711</v>
      </c>
      <c r="D154" s="8" t="s">
        <v>657</v>
      </c>
      <c r="E154" s="8" t="s">
        <v>662</v>
      </c>
      <c r="F154" s="18" t="s">
        <v>606</v>
      </c>
      <c r="G154" s="8" t="s">
        <v>690</v>
      </c>
      <c r="H154" s="8">
        <v>10</v>
      </c>
      <c r="I154" s="8">
        <v>0</v>
      </c>
      <c r="J154" s="8" t="s">
        <v>686</v>
      </c>
    </row>
    <row r="155" ht="27.75" spans="1:10">
      <c r="A155" s="5"/>
      <c r="B155" s="8" t="s">
        <v>608</v>
      </c>
      <c r="C155" s="6" t="s">
        <v>748</v>
      </c>
      <c r="D155" s="8" t="s">
        <v>692</v>
      </c>
      <c r="E155" s="8" t="s">
        <v>748</v>
      </c>
      <c r="F155" s="18" t="s">
        <v>612</v>
      </c>
      <c r="G155" s="8" t="s">
        <v>695</v>
      </c>
      <c r="H155" s="8">
        <v>10</v>
      </c>
      <c r="I155" s="8">
        <v>0</v>
      </c>
      <c r="J155" s="8" t="s">
        <v>686</v>
      </c>
    </row>
    <row r="156" ht="27.75" spans="1:10">
      <c r="A156" s="39" t="s">
        <v>663</v>
      </c>
      <c r="B156" s="9" t="s">
        <v>664</v>
      </c>
      <c r="C156" s="6" t="s">
        <v>712</v>
      </c>
      <c r="D156" s="8" t="s">
        <v>692</v>
      </c>
      <c r="E156" s="8" t="s">
        <v>749</v>
      </c>
      <c r="F156" s="18" t="s">
        <v>618</v>
      </c>
      <c r="G156" s="8" t="s">
        <v>695</v>
      </c>
      <c r="H156" s="8">
        <v>15</v>
      </c>
      <c r="I156" s="8">
        <v>0</v>
      </c>
      <c r="J156" s="8" t="s">
        <v>686</v>
      </c>
    </row>
    <row r="157" ht="27.75" spans="1:10">
      <c r="A157" s="27"/>
      <c r="B157" s="41" t="s">
        <v>714</v>
      </c>
      <c r="C157" s="29" t="s">
        <v>715</v>
      </c>
      <c r="D157" s="8" t="s">
        <v>657</v>
      </c>
      <c r="E157" s="30" t="s">
        <v>716</v>
      </c>
      <c r="F157" s="18" t="s">
        <v>606</v>
      </c>
      <c r="G157" s="8" t="s">
        <v>690</v>
      </c>
      <c r="H157" s="8">
        <v>15</v>
      </c>
      <c r="I157" s="8">
        <v>0</v>
      </c>
      <c r="J157" s="8" t="s">
        <v>686</v>
      </c>
    </row>
    <row r="158" ht="14.75" spans="1:10">
      <c r="A158" s="27" t="s">
        <v>667</v>
      </c>
      <c r="B158" s="28" t="s">
        <v>623</v>
      </c>
      <c r="C158" s="29" t="s">
        <v>668</v>
      </c>
      <c r="D158" s="9" t="s">
        <v>669</v>
      </c>
      <c r="E158" s="30">
        <v>0.85</v>
      </c>
      <c r="F158" s="31" t="s">
        <v>587</v>
      </c>
      <c r="G158" s="9" t="s">
        <v>747</v>
      </c>
      <c r="H158" s="9">
        <v>10</v>
      </c>
      <c r="I158" s="9">
        <v>0</v>
      </c>
      <c r="J158" s="9" t="s">
        <v>686</v>
      </c>
    </row>
    <row r="159" ht="14.75" spans="1:10">
      <c r="A159" s="27"/>
      <c r="B159" s="31" t="s">
        <v>625</v>
      </c>
      <c r="C159" s="29"/>
      <c r="D159" s="8"/>
      <c r="E159" s="31"/>
      <c r="F159" s="31"/>
      <c r="G159" s="8"/>
      <c r="H159" s="8"/>
      <c r="I159" s="8"/>
      <c r="J159" s="8"/>
    </row>
    <row r="160" ht="14.75" spans="1:10">
      <c r="A160" s="5" t="s">
        <v>671</v>
      </c>
      <c r="B160" s="5"/>
      <c r="C160" s="32" t="s">
        <v>628</v>
      </c>
      <c r="D160" s="32"/>
      <c r="E160" s="32"/>
      <c r="F160" s="32"/>
      <c r="G160" s="32"/>
      <c r="H160" s="32"/>
      <c r="I160" s="32"/>
      <c r="J160" s="32"/>
    </row>
    <row r="161" ht="14.75" spans="1:10">
      <c r="A161" s="5" t="s">
        <v>672</v>
      </c>
      <c r="B161" s="8">
        <v>100</v>
      </c>
      <c r="C161" s="8"/>
      <c r="D161" s="8"/>
      <c r="E161" s="8"/>
      <c r="F161" s="8"/>
      <c r="G161" s="8"/>
      <c r="H161" s="8"/>
      <c r="I161" s="4">
        <v>0</v>
      </c>
      <c r="J161" s="34" t="s">
        <v>697</v>
      </c>
    </row>
    <row r="162" spans="1:10">
      <c r="A162" s="33" t="s">
        <v>674</v>
      </c>
      <c r="B162" s="33"/>
      <c r="C162" s="33"/>
      <c r="D162" s="33"/>
      <c r="E162" s="33"/>
      <c r="F162" s="33"/>
      <c r="G162" s="33"/>
      <c r="H162" s="33"/>
      <c r="I162" s="33"/>
      <c r="J162" s="33"/>
    </row>
    <row r="163" spans="1:10">
      <c r="A163" s="33" t="s">
        <v>675</v>
      </c>
      <c r="B163" s="33"/>
      <c r="C163" s="33"/>
      <c r="D163" s="33"/>
      <c r="E163" s="33"/>
      <c r="F163" s="33"/>
      <c r="G163" s="33"/>
      <c r="H163" s="33"/>
      <c r="I163" s="33"/>
      <c r="J163" s="33"/>
    </row>
    <row r="164" spans="1:10">
      <c r="A164" s="33" t="s">
        <v>676</v>
      </c>
      <c r="B164" s="33"/>
      <c r="C164" s="33"/>
      <c r="D164" s="33"/>
      <c r="E164" s="33"/>
      <c r="F164" s="33"/>
      <c r="G164" s="33"/>
      <c r="H164" s="33"/>
      <c r="I164" s="33"/>
      <c r="J164" s="33"/>
    </row>
    <row r="165" spans="1:10">
      <c r="A165" s="33" t="s">
        <v>677</v>
      </c>
      <c r="B165" s="33"/>
      <c r="C165" s="33"/>
      <c r="D165" s="33"/>
      <c r="E165" s="33"/>
      <c r="F165" s="33"/>
      <c r="G165" s="33"/>
      <c r="H165" s="33"/>
      <c r="I165" s="33"/>
      <c r="J165" s="33"/>
    </row>
    <row r="166" spans="1:10">
      <c r="A166" s="33" t="s">
        <v>678</v>
      </c>
      <c r="B166" s="33"/>
      <c r="C166" s="33"/>
      <c r="D166" s="33"/>
      <c r="E166" s="33"/>
      <c r="F166" s="33"/>
      <c r="G166" s="33"/>
      <c r="H166" s="33"/>
      <c r="I166" s="33"/>
      <c r="J166" s="33"/>
    </row>
    <row r="167" ht="25" spans="1:10">
      <c r="A167" s="2" t="s">
        <v>633</v>
      </c>
      <c r="B167" s="2"/>
      <c r="C167" s="2"/>
      <c r="D167" s="2"/>
      <c r="E167" s="2"/>
      <c r="F167" s="2"/>
      <c r="G167" s="2"/>
      <c r="H167" s="2"/>
      <c r="I167" s="2"/>
      <c r="J167" s="2"/>
    </row>
    <row r="168" ht="25.75" spans="1:10">
      <c r="A168" s="2"/>
      <c r="B168" s="2"/>
      <c r="C168" s="2"/>
      <c r="D168" s="2"/>
      <c r="E168" s="2"/>
      <c r="F168" s="2"/>
      <c r="G168" s="2"/>
      <c r="H168" s="2"/>
      <c r="I168" s="2"/>
      <c r="J168" s="2"/>
    </row>
    <row r="169" ht="14.75" spans="1:10">
      <c r="A169" s="3" t="s">
        <v>634</v>
      </c>
      <c r="B169" s="4" t="s">
        <v>750</v>
      </c>
      <c r="C169" s="4"/>
      <c r="D169" s="4"/>
      <c r="E169" s="4"/>
      <c r="F169" s="4"/>
      <c r="G169" s="4"/>
      <c r="H169" s="4"/>
      <c r="I169" s="4"/>
      <c r="J169" s="4"/>
    </row>
    <row r="170" ht="14.75" spans="1:10">
      <c r="A170" s="5" t="s">
        <v>636</v>
      </c>
      <c r="B170" s="6" t="s">
        <v>500</v>
      </c>
      <c r="C170" s="6"/>
      <c r="D170" s="6"/>
      <c r="E170" s="7" t="s">
        <v>637</v>
      </c>
      <c r="F170" s="4" t="s">
        <v>500</v>
      </c>
      <c r="G170" s="4"/>
      <c r="H170" s="4"/>
      <c r="I170" s="4"/>
      <c r="J170" s="4"/>
    </row>
    <row r="171" ht="14.75" spans="1:10">
      <c r="A171" s="5"/>
      <c r="B171" s="6"/>
      <c r="C171" s="6"/>
      <c r="D171" s="6"/>
      <c r="E171" s="8" t="s">
        <v>579</v>
      </c>
      <c r="F171" s="4"/>
      <c r="G171" s="4"/>
      <c r="H171" s="4"/>
      <c r="I171" s="4"/>
      <c r="J171" s="4"/>
    </row>
    <row r="172" ht="14.75" spans="1:10">
      <c r="A172" s="5" t="s">
        <v>638</v>
      </c>
      <c r="B172" s="8"/>
      <c r="C172" s="9" t="s">
        <v>548</v>
      </c>
      <c r="D172" s="9" t="s">
        <v>639</v>
      </c>
      <c r="E172" s="7" t="s">
        <v>639</v>
      </c>
      <c r="F172" s="4" t="s">
        <v>640</v>
      </c>
      <c r="G172" s="4"/>
      <c r="H172" s="4" t="s">
        <v>641</v>
      </c>
      <c r="I172" s="4" t="s">
        <v>642</v>
      </c>
      <c r="J172" s="4"/>
    </row>
    <row r="173" ht="14.75" spans="1:10">
      <c r="A173" s="5"/>
      <c r="B173" s="8"/>
      <c r="C173" s="8" t="s">
        <v>462</v>
      </c>
      <c r="D173" s="8" t="s">
        <v>462</v>
      </c>
      <c r="E173" s="8" t="s">
        <v>643</v>
      </c>
      <c r="F173" s="4"/>
      <c r="G173" s="4"/>
      <c r="H173" s="4"/>
      <c r="I173" s="4"/>
      <c r="J173" s="4"/>
    </row>
    <row r="174" ht="14.75" spans="1:10">
      <c r="A174" s="5"/>
      <c r="B174" s="8" t="s">
        <v>558</v>
      </c>
      <c r="C174" s="8"/>
      <c r="D174" s="8">
        <v>994600</v>
      </c>
      <c r="E174" s="8">
        <v>994600</v>
      </c>
      <c r="F174" s="8">
        <v>10</v>
      </c>
      <c r="G174" s="8"/>
      <c r="H174" s="11">
        <v>1</v>
      </c>
      <c r="I174" s="8">
        <v>10</v>
      </c>
      <c r="J174" s="8"/>
    </row>
    <row r="175" ht="14.75" spans="1:10">
      <c r="A175" s="5"/>
      <c r="B175" s="12" t="s">
        <v>561</v>
      </c>
      <c r="C175" s="10"/>
      <c r="D175" s="8">
        <v>994600</v>
      </c>
      <c r="E175" s="8">
        <v>994600</v>
      </c>
      <c r="F175" s="8" t="s">
        <v>467</v>
      </c>
      <c r="G175" s="8"/>
      <c r="H175" s="8" t="s">
        <v>467</v>
      </c>
      <c r="I175" s="8" t="s">
        <v>467</v>
      </c>
      <c r="J175" s="8"/>
    </row>
    <row r="176" ht="14.75" spans="1:10">
      <c r="A176" s="5"/>
      <c r="B176" s="10" t="s">
        <v>562</v>
      </c>
      <c r="C176" s="10"/>
      <c r="D176" s="8"/>
      <c r="E176" s="8"/>
      <c r="F176" s="8"/>
      <c r="G176" s="8"/>
      <c r="H176" s="8"/>
      <c r="I176" s="8"/>
      <c r="J176" s="8"/>
    </row>
    <row r="177" ht="14.75" spans="1:10">
      <c r="A177" s="5"/>
      <c r="B177" s="10" t="s">
        <v>563</v>
      </c>
      <c r="C177" s="10"/>
      <c r="D177" s="10"/>
      <c r="E177" s="10"/>
      <c r="F177" s="8" t="s">
        <v>467</v>
      </c>
      <c r="G177" s="8"/>
      <c r="H177" s="8" t="s">
        <v>467</v>
      </c>
      <c r="I177" s="8" t="s">
        <v>467</v>
      </c>
      <c r="J177" s="8"/>
    </row>
    <row r="178" ht="14.75" spans="1:10">
      <c r="A178" s="5"/>
      <c r="B178" s="10" t="s">
        <v>644</v>
      </c>
      <c r="C178" s="8"/>
      <c r="D178" s="8"/>
      <c r="E178" s="13"/>
      <c r="F178" s="8" t="s">
        <v>467</v>
      </c>
      <c r="G178" s="8"/>
      <c r="H178" s="8" t="s">
        <v>467</v>
      </c>
      <c r="I178" s="8" t="s">
        <v>467</v>
      </c>
      <c r="J178" s="8"/>
    </row>
    <row r="179" ht="14.75" spans="1:10">
      <c r="A179" s="14" t="s">
        <v>645</v>
      </c>
      <c r="B179" s="14"/>
      <c r="C179" s="14"/>
      <c r="D179" s="14"/>
      <c r="E179" s="14"/>
      <c r="F179" s="14"/>
      <c r="G179" s="15" t="s">
        <v>646</v>
      </c>
      <c r="H179" s="15"/>
      <c r="I179" s="15"/>
      <c r="J179" s="15"/>
    </row>
    <row r="180" ht="14.75" spans="1:10">
      <c r="A180" s="14" t="s">
        <v>647</v>
      </c>
      <c r="B180" s="16" t="s">
        <v>751</v>
      </c>
      <c r="C180" s="16"/>
      <c r="D180" s="16"/>
      <c r="E180" s="16"/>
      <c r="F180" s="16"/>
      <c r="G180" s="17" t="s">
        <v>752</v>
      </c>
      <c r="H180" s="17"/>
      <c r="I180" s="17"/>
      <c r="J180" s="17"/>
    </row>
    <row r="181" ht="14.75" spans="1:10">
      <c r="A181" s="14" t="s">
        <v>569</v>
      </c>
      <c r="B181" s="14"/>
      <c r="C181" s="14"/>
      <c r="D181" s="18" t="s">
        <v>650</v>
      </c>
      <c r="E181" s="18"/>
      <c r="F181" s="18"/>
      <c r="G181" s="19" t="s">
        <v>651</v>
      </c>
      <c r="H181" s="19"/>
      <c r="I181" s="19"/>
      <c r="J181" s="19"/>
    </row>
    <row r="182" ht="14.75" spans="1:10">
      <c r="A182" s="20" t="s">
        <v>652</v>
      </c>
      <c r="B182" s="5" t="s">
        <v>576</v>
      </c>
      <c r="C182" s="9" t="s">
        <v>653</v>
      </c>
      <c r="D182" s="7" t="s">
        <v>570</v>
      </c>
      <c r="E182" s="4" t="s">
        <v>571</v>
      </c>
      <c r="F182" s="21" t="s">
        <v>572</v>
      </c>
      <c r="G182" s="22" t="s">
        <v>573</v>
      </c>
      <c r="H182" s="23" t="s">
        <v>640</v>
      </c>
      <c r="I182" s="23" t="s">
        <v>642</v>
      </c>
      <c r="J182" s="23" t="s">
        <v>654</v>
      </c>
    </row>
    <row r="183" ht="14.75" spans="1:10">
      <c r="A183" s="20"/>
      <c r="B183" s="5"/>
      <c r="C183" s="8" t="s">
        <v>570</v>
      </c>
      <c r="D183" s="8" t="s">
        <v>578</v>
      </c>
      <c r="E183" s="4"/>
      <c r="F183" s="24" t="s">
        <v>579</v>
      </c>
      <c r="G183" s="25" t="s">
        <v>580</v>
      </c>
      <c r="H183" s="23"/>
      <c r="I183" s="23"/>
      <c r="J183" s="23"/>
    </row>
    <row r="184" ht="14.75" spans="1:10">
      <c r="A184" s="5" t="s">
        <v>655</v>
      </c>
      <c r="B184" s="9" t="s">
        <v>583</v>
      </c>
      <c r="C184" s="6" t="s">
        <v>753</v>
      </c>
      <c r="D184" s="8" t="s">
        <v>657</v>
      </c>
      <c r="E184" s="8" t="s">
        <v>754</v>
      </c>
      <c r="F184" s="18" t="s">
        <v>745</v>
      </c>
      <c r="G184" s="8" t="s">
        <v>754</v>
      </c>
      <c r="H184" s="8">
        <v>25</v>
      </c>
      <c r="I184" s="18">
        <v>25</v>
      </c>
      <c r="J184" s="8" t="s">
        <v>628</v>
      </c>
    </row>
    <row r="185" ht="14.75" spans="1:10">
      <c r="A185" s="5"/>
      <c r="B185" s="7" t="s">
        <v>597</v>
      </c>
      <c r="C185" s="6" t="s">
        <v>740</v>
      </c>
      <c r="D185" s="8" t="s">
        <v>657</v>
      </c>
      <c r="E185" s="26">
        <v>1</v>
      </c>
      <c r="F185" s="18" t="s">
        <v>587</v>
      </c>
      <c r="G185" s="8" t="s">
        <v>600</v>
      </c>
      <c r="H185" s="8">
        <v>15</v>
      </c>
      <c r="I185" s="18">
        <v>15</v>
      </c>
      <c r="J185" s="8" t="s">
        <v>628</v>
      </c>
    </row>
    <row r="186" ht="14.75" spans="1:10">
      <c r="A186" s="5"/>
      <c r="B186" s="4" t="s">
        <v>603</v>
      </c>
      <c r="C186" s="6" t="s">
        <v>711</v>
      </c>
      <c r="D186" s="8" t="s">
        <v>657</v>
      </c>
      <c r="E186" s="8" t="s">
        <v>662</v>
      </c>
      <c r="F186" s="18" t="s">
        <v>606</v>
      </c>
      <c r="G186" s="18" t="s">
        <v>662</v>
      </c>
      <c r="H186" s="8">
        <v>10</v>
      </c>
      <c r="I186" s="18">
        <v>10</v>
      </c>
      <c r="J186" s="18" t="s">
        <v>628</v>
      </c>
    </row>
    <row r="187" ht="27.75" spans="1:10">
      <c r="A187" s="39" t="s">
        <v>663</v>
      </c>
      <c r="B187" s="9" t="s">
        <v>664</v>
      </c>
      <c r="C187" s="6" t="s">
        <v>712</v>
      </c>
      <c r="D187" s="8" t="s">
        <v>692</v>
      </c>
      <c r="E187" s="8" t="s">
        <v>749</v>
      </c>
      <c r="F187" s="18" t="s">
        <v>618</v>
      </c>
      <c r="G187" s="18" t="s">
        <v>695</v>
      </c>
      <c r="H187" s="8">
        <v>15</v>
      </c>
      <c r="I187" s="18">
        <v>15</v>
      </c>
      <c r="J187" s="18" t="s">
        <v>628</v>
      </c>
    </row>
    <row r="188" ht="27.75" spans="1:10">
      <c r="A188" s="27"/>
      <c r="B188" s="41" t="s">
        <v>714</v>
      </c>
      <c r="C188" s="29" t="s">
        <v>715</v>
      </c>
      <c r="D188" s="8" t="s">
        <v>657</v>
      </c>
      <c r="E188" s="30" t="s">
        <v>716</v>
      </c>
      <c r="F188" s="18" t="s">
        <v>606</v>
      </c>
      <c r="G188" s="18" t="s">
        <v>716</v>
      </c>
      <c r="H188" s="8">
        <v>15</v>
      </c>
      <c r="I188" s="18">
        <v>15</v>
      </c>
      <c r="J188" s="18" t="s">
        <v>628</v>
      </c>
    </row>
    <row r="189" ht="14.75" spans="1:10">
      <c r="A189" s="27" t="s">
        <v>667</v>
      </c>
      <c r="B189" s="28" t="s">
        <v>623</v>
      </c>
      <c r="C189" s="29" t="s">
        <v>668</v>
      </c>
      <c r="D189" s="9" t="s">
        <v>669</v>
      </c>
      <c r="E189" s="30">
        <v>0.85</v>
      </c>
      <c r="F189" s="31" t="s">
        <v>587</v>
      </c>
      <c r="G189" s="15" t="s">
        <v>670</v>
      </c>
      <c r="H189" s="15">
        <v>10</v>
      </c>
      <c r="I189" s="15">
        <v>10</v>
      </c>
      <c r="J189" s="15" t="s">
        <v>628</v>
      </c>
    </row>
    <row r="190" ht="14.75" spans="1:10">
      <c r="A190" s="27"/>
      <c r="B190" s="31" t="s">
        <v>625</v>
      </c>
      <c r="C190" s="29"/>
      <c r="D190" s="8"/>
      <c r="E190" s="31"/>
      <c r="F190" s="31"/>
      <c r="G190" s="18"/>
      <c r="H190" s="18"/>
      <c r="I190" s="18"/>
      <c r="J190" s="18"/>
    </row>
    <row r="191" ht="14.75" spans="1:10">
      <c r="A191" s="5" t="s">
        <v>671</v>
      </c>
      <c r="B191" s="5"/>
      <c r="C191" s="32" t="s">
        <v>628</v>
      </c>
      <c r="D191" s="32"/>
      <c r="E191" s="32"/>
      <c r="F191" s="32"/>
      <c r="G191" s="32"/>
      <c r="H191" s="32"/>
      <c r="I191" s="32"/>
      <c r="J191" s="32"/>
    </row>
    <row r="192" ht="14.75" spans="1:10">
      <c r="A192" s="5" t="s">
        <v>672</v>
      </c>
      <c r="B192" s="8">
        <v>100</v>
      </c>
      <c r="C192" s="8"/>
      <c r="D192" s="8"/>
      <c r="E192" s="8"/>
      <c r="F192" s="8"/>
      <c r="G192" s="8"/>
      <c r="H192" s="8"/>
      <c r="I192" s="4">
        <v>100</v>
      </c>
      <c r="J192" s="34" t="s">
        <v>673</v>
      </c>
    </row>
    <row r="193" spans="1:10">
      <c r="A193" s="33" t="s">
        <v>674</v>
      </c>
      <c r="B193" s="33"/>
      <c r="C193" s="33"/>
      <c r="D193" s="33"/>
      <c r="E193" s="33"/>
      <c r="F193" s="33"/>
      <c r="G193" s="33"/>
      <c r="H193" s="33"/>
      <c r="I193" s="33"/>
      <c r="J193" s="33"/>
    </row>
    <row r="194" spans="1:10">
      <c r="A194" s="33" t="s">
        <v>675</v>
      </c>
      <c r="B194" s="33"/>
      <c r="C194" s="33"/>
      <c r="D194" s="33"/>
      <c r="E194" s="33"/>
      <c r="F194" s="33"/>
      <c r="G194" s="33"/>
      <c r="H194" s="33"/>
      <c r="I194" s="33"/>
      <c r="J194" s="33"/>
    </row>
    <row r="195" spans="1:10">
      <c r="A195" s="33" t="s">
        <v>676</v>
      </c>
      <c r="B195" s="33"/>
      <c r="C195" s="33"/>
      <c r="D195" s="33"/>
      <c r="E195" s="33"/>
      <c r="F195" s="33"/>
      <c r="G195" s="33"/>
      <c r="H195" s="33"/>
      <c r="I195" s="33"/>
      <c r="J195" s="33"/>
    </row>
    <row r="196" spans="1:10">
      <c r="A196" s="33" t="s">
        <v>677</v>
      </c>
      <c r="B196" s="33"/>
      <c r="C196" s="33"/>
      <c r="D196" s="33"/>
      <c r="E196" s="33"/>
      <c r="F196" s="33"/>
      <c r="G196" s="33"/>
      <c r="H196" s="33"/>
      <c r="I196" s="33"/>
      <c r="J196" s="33"/>
    </row>
    <row r="197" spans="1:10">
      <c r="A197" s="33" t="s">
        <v>678</v>
      </c>
      <c r="B197" s="33"/>
      <c r="C197" s="33"/>
      <c r="D197" s="33"/>
      <c r="E197" s="33"/>
      <c r="F197" s="33"/>
      <c r="G197" s="33"/>
      <c r="H197" s="33"/>
      <c r="I197" s="33"/>
      <c r="J197" s="33"/>
    </row>
    <row r="198" ht="25" spans="1:10">
      <c r="A198" s="2" t="s">
        <v>633</v>
      </c>
      <c r="B198" s="2"/>
      <c r="C198" s="2"/>
      <c r="D198" s="2"/>
      <c r="E198" s="2"/>
      <c r="F198" s="2"/>
      <c r="G198" s="2"/>
      <c r="H198" s="2"/>
      <c r="I198" s="2"/>
      <c r="J198" s="2"/>
    </row>
    <row r="199" ht="25.75" spans="1:10">
      <c r="A199" s="2"/>
      <c r="B199" s="2"/>
      <c r="C199" s="2"/>
      <c r="D199" s="2"/>
      <c r="E199" s="2"/>
      <c r="F199" s="2"/>
      <c r="G199" s="2"/>
      <c r="H199" s="2"/>
      <c r="I199" s="2"/>
      <c r="J199" s="2"/>
    </row>
    <row r="200" ht="14.75" spans="1:10">
      <c r="A200" s="3" t="s">
        <v>634</v>
      </c>
      <c r="B200" s="4" t="s">
        <v>755</v>
      </c>
      <c r="C200" s="4"/>
      <c r="D200" s="4"/>
      <c r="E200" s="4"/>
      <c r="F200" s="4"/>
      <c r="G200" s="4"/>
      <c r="H200" s="4"/>
      <c r="I200" s="4"/>
      <c r="J200" s="4"/>
    </row>
    <row r="201" ht="14.75" spans="1:10">
      <c r="A201" s="5" t="s">
        <v>636</v>
      </c>
      <c r="B201" s="6" t="s">
        <v>500</v>
      </c>
      <c r="C201" s="6"/>
      <c r="D201" s="6"/>
      <c r="E201" s="7" t="s">
        <v>637</v>
      </c>
      <c r="F201" s="4" t="s">
        <v>500</v>
      </c>
      <c r="G201" s="4"/>
      <c r="H201" s="4"/>
      <c r="I201" s="4"/>
      <c r="J201" s="4"/>
    </row>
    <row r="202" ht="14.75" spans="1:10">
      <c r="A202" s="5"/>
      <c r="B202" s="6"/>
      <c r="C202" s="6"/>
      <c r="D202" s="6"/>
      <c r="E202" s="8" t="s">
        <v>579</v>
      </c>
      <c r="F202" s="4"/>
      <c r="G202" s="4"/>
      <c r="H202" s="4"/>
      <c r="I202" s="4"/>
      <c r="J202" s="4"/>
    </row>
    <row r="203" ht="14.75" spans="1:10">
      <c r="A203" s="5" t="s">
        <v>638</v>
      </c>
      <c r="B203" s="8"/>
      <c r="C203" s="9" t="s">
        <v>548</v>
      </c>
      <c r="D203" s="9" t="s">
        <v>639</v>
      </c>
      <c r="E203" s="7" t="s">
        <v>639</v>
      </c>
      <c r="F203" s="4" t="s">
        <v>640</v>
      </c>
      <c r="G203" s="4"/>
      <c r="H203" s="4" t="s">
        <v>641</v>
      </c>
      <c r="I203" s="4" t="s">
        <v>642</v>
      </c>
      <c r="J203" s="4"/>
    </row>
    <row r="204" ht="14.75" spans="1:10">
      <c r="A204" s="5"/>
      <c r="B204" s="8"/>
      <c r="C204" s="8" t="s">
        <v>462</v>
      </c>
      <c r="D204" s="8" t="s">
        <v>462</v>
      </c>
      <c r="E204" s="8" t="s">
        <v>643</v>
      </c>
      <c r="F204" s="4"/>
      <c r="G204" s="4"/>
      <c r="H204" s="4"/>
      <c r="I204" s="4"/>
      <c r="J204" s="4"/>
    </row>
    <row r="205" ht="14.75" spans="1:10">
      <c r="A205" s="5"/>
      <c r="B205" s="8" t="s">
        <v>558</v>
      </c>
      <c r="C205" s="8"/>
      <c r="D205" s="8">
        <v>100000</v>
      </c>
      <c r="E205" s="8">
        <v>100000</v>
      </c>
      <c r="F205" s="8">
        <v>10</v>
      </c>
      <c r="G205" s="8"/>
      <c r="H205" s="11">
        <v>1</v>
      </c>
      <c r="I205" s="8">
        <v>10</v>
      </c>
      <c r="J205" s="8"/>
    </row>
    <row r="206" ht="14.75" spans="1:10">
      <c r="A206" s="5"/>
      <c r="B206" s="12" t="s">
        <v>561</v>
      </c>
      <c r="C206" s="10"/>
      <c r="D206" s="8">
        <v>100000</v>
      </c>
      <c r="E206" s="8">
        <v>100000</v>
      </c>
      <c r="F206" s="8" t="s">
        <v>467</v>
      </c>
      <c r="G206" s="8"/>
      <c r="H206" s="8" t="s">
        <v>467</v>
      </c>
      <c r="I206" s="8" t="s">
        <v>467</v>
      </c>
      <c r="J206" s="8"/>
    </row>
    <row r="207" ht="14.75" spans="1:10">
      <c r="A207" s="5"/>
      <c r="B207" s="10" t="s">
        <v>562</v>
      </c>
      <c r="C207" s="10"/>
      <c r="D207" s="8"/>
      <c r="E207" s="8"/>
      <c r="F207" s="8"/>
      <c r="G207" s="8"/>
      <c r="H207" s="8"/>
      <c r="I207" s="8"/>
      <c r="J207" s="8"/>
    </row>
    <row r="208" ht="14.75" spans="1:10">
      <c r="A208" s="5"/>
      <c r="B208" s="10" t="s">
        <v>563</v>
      </c>
      <c r="C208" s="10"/>
      <c r="D208" s="10"/>
      <c r="E208" s="10"/>
      <c r="F208" s="8" t="s">
        <v>467</v>
      </c>
      <c r="G208" s="8"/>
      <c r="H208" s="8" t="s">
        <v>467</v>
      </c>
      <c r="I208" s="8" t="s">
        <v>467</v>
      </c>
      <c r="J208" s="8"/>
    </row>
    <row r="209" ht="14.75" spans="1:10">
      <c r="A209" s="5"/>
      <c r="B209" s="10" t="s">
        <v>644</v>
      </c>
      <c r="C209" s="8"/>
      <c r="D209" s="8"/>
      <c r="E209" s="13"/>
      <c r="F209" s="8" t="s">
        <v>467</v>
      </c>
      <c r="G209" s="8"/>
      <c r="H209" s="8" t="s">
        <v>467</v>
      </c>
      <c r="I209" s="8" t="s">
        <v>467</v>
      </c>
      <c r="J209" s="8"/>
    </row>
    <row r="210" ht="14.75" spans="1:10">
      <c r="A210" s="14" t="s">
        <v>645</v>
      </c>
      <c r="B210" s="14"/>
      <c r="C210" s="14"/>
      <c r="D210" s="14"/>
      <c r="E210" s="14"/>
      <c r="F210" s="14"/>
      <c r="G210" s="15" t="s">
        <v>646</v>
      </c>
      <c r="H210" s="15"/>
      <c r="I210" s="15"/>
      <c r="J210" s="15"/>
    </row>
    <row r="211" ht="14.75" spans="1:10">
      <c r="A211" s="14" t="s">
        <v>647</v>
      </c>
      <c r="B211" s="16" t="s">
        <v>756</v>
      </c>
      <c r="C211" s="16"/>
      <c r="D211" s="16"/>
      <c r="E211" s="16"/>
      <c r="F211" s="16"/>
      <c r="G211" s="17" t="s">
        <v>700</v>
      </c>
      <c r="H211" s="17"/>
      <c r="I211" s="17"/>
      <c r="J211" s="17"/>
    </row>
    <row r="212" ht="14.75" spans="1:10">
      <c r="A212" s="14" t="s">
        <v>569</v>
      </c>
      <c r="B212" s="14"/>
      <c r="C212" s="14"/>
      <c r="D212" s="18" t="s">
        <v>650</v>
      </c>
      <c r="E212" s="18"/>
      <c r="F212" s="18"/>
      <c r="G212" s="19" t="s">
        <v>651</v>
      </c>
      <c r="H212" s="19"/>
      <c r="I212" s="19"/>
      <c r="J212" s="19"/>
    </row>
    <row r="213" ht="14.75" spans="1:10">
      <c r="A213" s="20" t="s">
        <v>652</v>
      </c>
      <c r="B213" s="5" t="s">
        <v>576</v>
      </c>
      <c r="C213" s="9" t="s">
        <v>653</v>
      </c>
      <c r="D213" s="7" t="s">
        <v>570</v>
      </c>
      <c r="E213" s="4" t="s">
        <v>571</v>
      </c>
      <c r="F213" s="21" t="s">
        <v>572</v>
      </c>
      <c r="G213" s="22" t="s">
        <v>573</v>
      </c>
      <c r="H213" s="23" t="s">
        <v>640</v>
      </c>
      <c r="I213" s="23" t="s">
        <v>642</v>
      </c>
      <c r="J213" s="23" t="s">
        <v>654</v>
      </c>
    </row>
    <row r="214" ht="14.75" spans="1:10">
      <c r="A214" s="20"/>
      <c r="B214" s="35"/>
      <c r="C214" s="9" t="s">
        <v>570</v>
      </c>
      <c r="D214" s="9" t="s">
        <v>578</v>
      </c>
      <c r="E214" s="7"/>
      <c r="F214" s="36" t="s">
        <v>579</v>
      </c>
      <c r="G214" s="15" t="s">
        <v>580</v>
      </c>
      <c r="H214" s="22"/>
      <c r="I214" s="22"/>
      <c r="J214" s="22"/>
    </row>
    <row r="215" ht="14.75" spans="1:10">
      <c r="A215" s="35" t="s">
        <v>655</v>
      </c>
      <c r="B215" s="4" t="s">
        <v>583</v>
      </c>
      <c r="C215" s="37" t="s">
        <v>757</v>
      </c>
      <c r="D215" s="4" t="s">
        <v>669</v>
      </c>
      <c r="E215" s="4" t="s">
        <v>758</v>
      </c>
      <c r="F215" s="38" t="s">
        <v>618</v>
      </c>
      <c r="G215" s="4" t="s">
        <v>758</v>
      </c>
      <c r="H215" s="4">
        <v>10</v>
      </c>
      <c r="I215" s="4">
        <v>10</v>
      </c>
      <c r="J215" s="4" t="s">
        <v>628</v>
      </c>
    </row>
    <row r="216" ht="14.75" spans="1:10">
      <c r="A216" s="35"/>
      <c r="B216" s="4" t="s">
        <v>583</v>
      </c>
      <c r="C216" s="37" t="s">
        <v>759</v>
      </c>
      <c r="D216" s="4" t="s">
        <v>669</v>
      </c>
      <c r="E216" s="4" t="s">
        <v>760</v>
      </c>
      <c r="F216" s="38" t="s">
        <v>761</v>
      </c>
      <c r="G216" s="4" t="s">
        <v>760</v>
      </c>
      <c r="H216" s="4">
        <v>10</v>
      </c>
      <c r="I216" s="4">
        <v>10</v>
      </c>
      <c r="J216" s="4" t="s">
        <v>628</v>
      </c>
    </row>
    <row r="217" ht="14.75" spans="1:10">
      <c r="A217" s="35"/>
      <c r="B217" s="4" t="s">
        <v>597</v>
      </c>
      <c r="C217" s="37" t="s">
        <v>762</v>
      </c>
      <c r="D217" s="4" t="s">
        <v>669</v>
      </c>
      <c r="E217" s="4" t="s">
        <v>763</v>
      </c>
      <c r="F217" s="38" t="s">
        <v>587</v>
      </c>
      <c r="G217" s="4" t="s">
        <v>763</v>
      </c>
      <c r="H217" s="4">
        <v>9</v>
      </c>
      <c r="I217" s="4">
        <v>9</v>
      </c>
      <c r="J217" s="4" t="s">
        <v>628</v>
      </c>
    </row>
    <row r="218" ht="27.75" spans="1:10">
      <c r="A218" s="35"/>
      <c r="B218" s="4" t="s">
        <v>597</v>
      </c>
      <c r="C218" s="37" t="s">
        <v>764</v>
      </c>
      <c r="D218" s="4" t="s">
        <v>657</v>
      </c>
      <c r="E218" s="4" t="s">
        <v>765</v>
      </c>
      <c r="F218" s="38" t="s">
        <v>606</v>
      </c>
      <c r="G218" s="4" t="s">
        <v>765</v>
      </c>
      <c r="H218" s="4">
        <v>9</v>
      </c>
      <c r="I218" s="4">
        <v>9</v>
      </c>
      <c r="J218" s="4" t="s">
        <v>628</v>
      </c>
    </row>
    <row r="219" ht="14.75" spans="1:10">
      <c r="A219" s="35"/>
      <c r="B219" s="8" t="s">
        <v>603</v>
      </c>
      <c r="C219" s="6" t="s">
        <v>661</v>
      </c>
      <c r="D219" s="8" t="s">
        <v>657</v>
      </c>
      <c r="E219" s="8" t="s">
        <v>766</v>
      </c>
      <c r="F219" s="18" t="s">
        <v>606</v>
      </c>
      <c r="G219" s="4" t="s">
        <v>766</v>
      </c>
      <c r="H219" s="4">
        <v>8</v>
      </c>
      <c r="I219" s="4">
        <v>8</v>
      </c>
      <c r="J219" s="4" t="s">
        <v>628</v>
      </c>
    </row>
    <row r="220" ht="14.75" spans="1:10">
      <c r="A220" s="5"/>
      <c r="B220" s="8" t="s">
        <v>608</v>
      </c>
      <c r="C220" s="6" t="s">
        <v>609</v>
      </c>
      <c r="D220" s="8" t="s">
        <v>692</v>
      </c>
      <c r="E220" s="8" t="s">
        <v>767</v>
      </c>
      <c r="F220" s="18" t="s">
        <v>612</v>
      </c>
      <c r="G220" s="4" t="s">
        <v>767</v>
      </c>
      <c r="H220" s="4">
        <v>4</v>
      </c>
      <c r="I220" s="4">
        <v>4</v>
      </c>
      <c r="J220" s="4" t="s">
        <v>628</v>
      </c>
    </row>
    <row r="221" ht="14.75" spans="1:10">
      <c r="A221" s="5" t="s">
        <v>663</v>
      </c>
      <c r="B221" s="8" t="s">
        <v>664</v>
      </c>
      <c r="C221" s="6" t="s">
        <v>768</v>
      </c>
      <c r="D221" s="8" t="s">
        <v>669</v>
      </c>
      <c r="E221" s="26">
        <v>0.95</v>
      </c>
      <c r="F221" s="18" t="s">
        <v>587</v>
      </c>
      <c r="G221" s="4" t="s">
        <v>769</v>
      </c>
      <c r="H221" s="4">
        <v>30</v>
      </c>
      <c r="I221" s="4">
        <v>30</v>
      </c>
      <c r="J221" s="4" t="s">
        <v>628</v>
      </c>
    </row>
    <row r="222" ht="14.75" spans="1:10">
      <c r="A222" s="27" t="s">
        <v>667</v>
      </c>
      <c r="B222" s="28" t="s">
        <v>623</v>
      </c>
      <c r="C222" s="29" t="s">
        <v>668</v>
      </c>
      <c r="D222" s="9" t="s">
        <v>669</v>
      </c>
      <c r="E222" s="30">
        <v>0.9</v>
      </c>
      <c r="F222" s="31" t="s">
        <v>587</v>
      </c>
      <c r="G222" s="40">
        <v>0.9</v>
      </c>
      <c r="H222" s="15">
        <v>10</v>
      </c>
      <c r="I222" s="15">
        <v>10</v>
      </c>
      <c r="J222" s="15" t="s">
        <v>628</v>
      </c>
    </row>
    <row r="223" ht="14.75" spans="1:10">
      <c r="A223" s="27"/>
      <c r="B223" s="31" t="s">
        <v>625</v>
      </c>
      <c r="C223" s="29"/>
      <c r="D223" s="8"/>
      <c r="E223" s="31"/>
      <c r="F223" s="31"/>
      <c r="G223" s="18"/>
      <c r="H223" s="18"/>
      <c r="I223" s="18"/>
      <c r="J223" s="18"/>
    </row>
    <row r="224" ht="14.75" spans="1:10">
      <c r="A224" s="5" t="s">
        <v>671</v>
      </c>
      <c r="B224" s="5"/>
      <c r="C224" s="32" t="s">
        <v>628</v>
      </c>
      <c r="D224" s="32"/>
      <c r="E224" s="32"/>
      <c r="F224" s="32"/>
      <c r="G224" s="32"/>
      <c r="H224" s="32"/>
      <c r="I224" s="32"/>
      <c r="J224" s="32"/>
    </row>
    <row r="225" ht="14.75" spans="1:10">
      <c r="A225" s="5" t="s">
        <v>672</v>
      </c>
      <c r="B225" s="8">
        <v>100</v>
      </c>
      <c r="C225" s="8"/>
      <c r="D225" s="8"/>
      <c r="E225" s="8"/>
      <c r="F225" s="8"/>
      <c r="G225" s="8"/>
      <c r="H225" s="8"/>
      <c r="I225" s="4">
        <v>100</v>
      </c>
      <c r="J225" s="34" t="s">
        <v>673</v>
      </c>
    </row>
    <row r="226" spans="1:10">
      <c r="A226" s="33" t="s">
        <v>674</v>
      </c>
      <c r="B226" s="33"/>
      <c r="C226" s="33"/>
      <c r="D226" s="33"/>
      <c r="E226" s="33"/>
      <c r="F226" s="33"/>
      <c r="G226" s="33"/>
      <c r="H226" s="33"/>
      <c r="I226" s="33"/>
      <c r="J226" s="33"/>
    </row>
    <row r="227" spans="1:10">
      <c r="A227" s="33" t="s">
        <v>675</v>
      </c>
      <c r="B227" s="33"/>
      <c r="C227" s="33"/>
      <c r="D227" s="33"/>
      <c r="E227" s="33"/>
      <c r="F227" s="33"/>
      <c r="G227" s="33"/>
      <c r="H227" s="33"/>
      <c r="I227" s="33"/>
      <c r="J227" s="33"/>
    </row>
    <row r="228" spans="1:10">
      <c r="A228" s="33" t="s">
        <v>676</v>
      </c>
      <c r="B228" s="33"/>
      <c r="C228" s="33"/>
      <c r="D228" s="33"/>
      <c r="E228" s="33"/>
      <c r="F228" s="33"/>
      <c r="G228" s="33"/>
      <c r="H228" s="33"/>
      <c r="I228" s="33"/>
      <c r="J228" s="33"/>
    </row>
    <row r="229" spans="1:10">
      <c r="A229" s="33" t="s">
        <v>677</v>
      </c>
      <c r="B229" s="33"/>
      <c r="C229" s="33"/>
      <c r="D229" s="33"/>
      <c r="E229" s="33"/>
      <c r="F229" s="33"/>
      <c r="G229" s="33"/>
      <c r="H229" s="33"/>
      <c r="I229" s="33"/>
      <c r="J229" s="33"/>
    </row>
    <row r="230" spans="1:10">
      <c r="A230" s="33" t="s">
        <v>678</v>
      </c>
      <c r="B230" s="33"/>
      <c r="C230" s="33"/>
      <c r="D230" s="33"/>
      <c r="E230" s="33"/>
      <c r="F230" s="33"/>
      <c r="G230" s="33"/>
      <c r="H230" s="33"/>
      <c r="I230" s="33"/>
      <c r="J230" s="33"/>
    </row>
    <row r="231" ht="25" spans="1:10">
      <c r="A231" s="2" t="s">
        <v>633</v>
      </c>
      <c r="B231" s="2"/>
      <c r="C231" s="2"/>
      <c r="D231" s="2"/>
      <c r="E231" s="2"/>
      <c r="F231" s="2"/>
      <c r="G231" s="2"/>
      <c r="H231" s="2"/>
      <c r="I231" s="2"/>
      <c r="J231" s="2"/>
    </row>
    <row r="232" ht="25.75" spans="1:10">
      <c r="A232" s="2"/>
      <c r="B232" s="2"/>
      <c r="C232" s="2"/>
      <c r="D232" s="2"/>
      <c r="E232" s="2"/>
      <c r="F232" s="2"/>
      <c r="G232" s="2"/>
      <c r="H232" s="2"/>
      <c r="I232" s="2"/>
      <c r="J232" s="2"/>
    </row>
    <row r="233" ht="14.75" spans="1:10">
      <c r="A233" s="3" t="s">
        <v>634</v>
      </c>
      <c r="B233" s="4" t="s">
        <v>770</v>
      </c>
      <c r="C233" s="4"/>
      <c r="D233" s="4"/>
      <c r="E233" s="4"/>
      <c r="F233" s="4"/>
      <c r="G233" s="4"/>
      <c r="H233" s="4"/>
      <c r="I233" s="4"/>
      <c r="J233" s="4"/>
    </row>
    <row r="234" ht="14.75" spans="1:10">
      <c r="A234" s="5" t="s">
        <v>636</v>
      </c>
      <c r="B234" s="6" t="s">
        <v>500</v>
      </c>
      <c r="C234" s="6"/>
      <c r="D234" s="6"/>
      <c r="E234" s="7" t="s">
        <v>637</v>
      </c>
      <c r="F234" s="4" t="s">
        <v>500</v>
      </c>
      <c r="G234" s="4"/>
      <c r="H234" s="4"/>
      <c r="I234" s="4"/>
      <c r="J234" s="4"/>
    </row>
    <row r="235" ht="14.75" spans="1:10">
      <c r="A235" s="5"/>
      <c r="B235" s="6"/>
      <c r="C235" s="6"/>
      <c r="D235" s="6"/>
      <c r="E235" s="8" t="s">
        <v>579</v>
      </c>
      <c r="F235" s="4"/>
      <c r="G235" s="4"/>
      <c r="H235" s="4"/>
      <c r="I235" s="4"/>
      <c r="J235" s="4"/>
    </row>
    <row r="236" ht="14.75" spans="1:10">
      <c r="A236" s="5" t="s">
        <v>638</v>
      </c>
      <c r="B236" s="8"/>
      <c r="C236" s="9" t="s">
        <v>548</v>
      </c>
      <c r="D236" s="9" t="s">
        <v>639</v>
      </c>
      <c r="E236" s="7" t="s">
        <v>639</v>
      </c>
      <c r="F236" s="4" t="s">
        <v>640</v>
      </c>
      <c r="G236" s="4"/>
      <c r="H236" s="4" t="s">
        <v>641</v>
      </c>
      <c r="I236" s="4" t="s">
        <v>642</v>
      </c>
      <c r="J236" s="4"/>
    </row>
    <row r="237" ht="14.75" spans="1:10">
      <c r="A237" s="5"/>
      <c r="B237" s="8"/>
      <c r="C237" s="8" t="s">
        <v>462</v>
      </c>
      <c r="D237" s="8" t="s">
        <v>462</v>
      </c>
      <c r="E237" s="8" t="s">
        <v>643</v>
      </c>
      <c r="F237" s="4"/>
      <c r="G237" s="4"/>
      <c r="H237" s="4"/>
      <c r="I237" s="4"/>
      <c r="J237" s="4"/>
    </row>
    <row r="238" ht="14.75" spans="1:10">
      <c r="A238" s="5"/>
      <c r="B238" s="8" t="s">
        <v>558</v>
      </c>
      <c r="C238" s="8"/>
      <c r="D238" s="8">
        <v>54400</v>
      </c>
      <c r="E238" s="8">
        <v>0</v>
      </c>
      <c r="F238" s="8">
        <v>10</v>
      </c>
      <c r="G238" s="8"/>
      <c r="H238" s="11">
        <v>0</v>
      </c>
      <c r="I238" s="8">
        <v>0</v>
      </c>
      <c r="J238" s="8"/>
    </row>
    <row r="239" ht="14.75" spans="1:10">
      <c r="A239" s="5"/>
      <c r="B239" s="12" t="s">
        <v>561</v>
      </c>
      <c r="C239" s="10"/>
      <c r="D239" s="8">
        <v>54400</v>
      </c>
      <c r="E239" s="8">
        <v>0</v>
      </c>
      <c r="F239" s="8" t="s">
        <v>467</v>
      </c>
      <c r="G239" s="8"/>
      <c r="H239" s="8" t="s">
        <v>467</v>
      </c>
      <c r="I239" s="8" t="s">
        <v>467</v>
      </c>
      <c r="J239" s="8"/>
    </row>
    <row r="240" ht="14.75" spans="1:10">
      <c r="A240" s="5"/>
      <c r="B240" s="10" t="s">
        <v>562</v>
      </c>
      <c r="C240" s="10"/>
      <c r="D240" s="8"/>
      <c r="E240" s="8"/>
      <c r="F240" s="8"/>
      <c r="G240" s="8"/>
      <c r="H240" s="8"/>
      <c r="I240" s="8"/>
      <c r="J240" s="8"/>
    </row>
    <row r="241" ht="14.75" spans="1:10">
      <c r="A241" s="5"/>
      <c r="B241" s="10" t="s">
        <v>563</v>
      </c>
      <c r="C241" s="10"/>
      <c r="D241" s="10"/>
      <c r="E241" s="10"/>
      <c r="F241" s="8" t="s">
        <v>467</v>
      </c>
      <c r="G241" s="8"/>
      <c r="H241" s="8" t="s">
        <v>467</v>
      </c>
      <c r="I241" s="8" t="s">
        <v>467</v>
      </c>
      <c r="J241" s="8"/>
    </row>
    <row r="242" ht="14.75" spans="1:10">
      <c r="A242" s="5"/>
      <c r="B242" s="10" t="s">
        <v>644</v>
      </c>
      <c r="C242" s="8"/>
      <c r="D242" s="8"/>
      <c r="E242" s="13"/>
      <c r="F242" s="8" t="s">
        <v>467</v>
      </c>
      <c r="G242" s="8"/>
      <c r="H242" s="8" t="s">
        <v>467</v>
      </c>
      <c r="I242" s="8" t="s">
        <v>467</v>
      </c>
      <c r="J242" s="8"/>
    </row>
    <row r="243" ht="14.75" spans="1:10">
      <c r="A243" s="14" t="s">
        <v>645</v>
      </c>
      <c r="B243" s="14"/>
      <c r="C243" s="14"/>
      <c r="D243" s="14"/>
      <c r="E243" s="14"/>
      <c r="F243" s="14"/>
      <c r="G243" s="15" t="s">
        <v>646</v>
      </c>
      <c r="H243" s="15"/>
      <c r="I243" s="15"/>
      <c r="J243" s="15"/>
    </row>
    <row r="244" ht="14.75" spans="1:10">
      <c r="A244" s="14" t="s">
        <v>647</v>
      </c>
      <c r="B244" s="16" t="s">
        <v>771</v>
      </c>
      <c r="C244" s="16"/>
      <c r="D244" s="16"/>
      <c r="E244" s="16"/>
      <c r="F244" s="16"/>
      <c r="G244" s="17" t="s">
        <v>681</v>
      </c>
      <c r="H244" s="17"/>
      <c r="I244" s="17"/>
      <c r="J244" s="17"/>
    </row>
    <row r="245" ht="14.75" spans="1:10">
      <c r="A245" s="14" t="s">
        <v>569</v>
      </c>
      <c r="B245" s="14"/>
      <c r="C245" s="14"/>
      <c r="D245" s="18" t="s">
        <v>650</v>
      </c>
      <c r="E245" s="18"/>
      <c r="F245" s="18"/>
      <c r="G245" s="19" t="s">
        <v>651</v>
      </c>
      <c r="H245" s="19"/>
      <c r="I245" s="19"/>
      <c r="J245" s="19"/>
    </row>
    <row r="246" ht="14.75" spans="1:10">
      <c r="A246" s="20" t="s">
        <v>652</v>
      </c>
      <c r="B246" s="5" t="s">
        <v>576</v>
      </c>
      <c r="C246" s="9" t="s">
        <v>653</v>
      </c>
      <c r="D246" s="7" t="s">
        <v>570</v>
      </c>
      <c r="E246" s="4" t="s">
        <v>571</v>
      </c>
      <c r="F246" s="21" t="s">
        <v>572</v>
      </c>
      <c r="G246" s="22" t="s">
        <v>573</v>
      </c>
      <c r="H246" s="23" t="s">
        <v>640</v>
      </c>
      <c r="I246" s="23" t="s">
        <v>642</v>
      </c>
      <c r="J246" s="23" t="s">
        <v>654</v>
      </c>
    </row>
    <row r="247" ht="14.75" spans="1:10">
      <c r="A247" s="20"/>
      <c r="B247" s="5"/>
      <c r="C247" s="8" t="s">
        <v>570</v>
      </c>
      <c r="D247" s="8" t="s">
        <v>578</v>
      </c>
      <c r="E247" s="4"/>
      <c r="F247" s="24" t="s">
        <v>579</v>
      </c>
      <c r="G247" s="25" t="s">
        <v>580</v>
      </c>
      <c r="H247" s="23"/>
      <c r="I247" s="23"/>
      <c r="J247" s="23"/>
    </row>
    <row r="248" ht="27.75" spans="1:10">
      <c r="A248" s="35" t="s">
        <v>655</v>
      </c>
      <c r="B248" s="9" t="s">
        <v>583</v>
      </c>
      <c r="C248" s="6" t="s">
        <v>772</v>
      </c>
      <c r="D248" s="8" t="s">
        <v>692</v>
      </c>
      <c r="E248" s="8" t="s">
        <v>773</v>
      </c>
      <c r="F248" s="18" t="s">
        <v>774</v>
      </c>
      <c r="G248" s="8" t="s">
        <v>775</v>
      </c>
      <c r="H248" s="8">
        <v>25</v>
      </c>
      <c r="I248" s="18">
        <v>0</v>
      </c>
      <c r="J248" s="8" t="s">
        <v>686</v>
      </c>
    </row>
    <row r="249" ht="27.75" spans="1:10">
      <c r="A249" s="35"/>
      <c r="B249" s="4" t="s">
        <v>603</v>
      </c>
      <c r="C249" s="6" t="s">
        <v>661</v>
      </c>
      <c r="D249" s="8" t="s">
        <v>657</v>
      </c>
      <c r="E249" s="8" t="s">
        <v>776</v>
      </c>
      <c r="F249" s="18" t="s">
        <v>606</v>
      </c>
      <c r="G249" s="8" t="s">
        <v>777</v>
      </c>
      <c r="H249" s="8">
        <v>15</v>
      </c>
      <c r="I249" s="18">
        <v>0</v>
      </c>
      <c r="J249" s="8" t="s">
        <v>686</v>
      </c>
    </row>
    <row r="250" ht="27.75" spans="1:10">
      <c r="A250" s="5"/>
      <c r="B250" s="8" t="s">
        <v>608</v>
      </c>
      <c r="C250" s="6" t="s">
        <v>778</v>
      </c>
      <c r="D250" s="8" t="s">
        <v>692</v>
      </c>
      <c r="E250" s="8" t="s">
        <v>779</v>
      </c>
      <c r="F250" s="18" t="s">
        <v>606</v>
      </c>
      <c r="G250" s="8" t="s">
        <v>695</v>
      </c>
      <c r="H250" s="8">
        <v>10</v>
      </c>
      <c r="I250" s="18">
        <v>0</v>
      </c>
      <c r="J250" s="8" t="s">
        <v>686</v>
      </c>
    </row>
    <row r="251" ht="27.75" spans="1:10">
      <c r="A251" s="39" t="s">
        <v>663</v>
      </c>
      <c r="B251" s="9" t="s">
        <v>664</v>
      </c>
      <c r="C251" s="6" t="s">
        <v>780</v>
      </c>
      <c r="D251" s="8" t="s">
        <v>657</v>
      </c>
      <c r="E251" s="8" t="s">
        <v>716</v>
      </c>
      <c r="F251" s="18" t="s">
        <v>606</v>
      </c>
      <c r="G251" s="8" t="s">
        <v>690</v>
      </c>
      <c r="H251" s="8">
        <v>15</v>
      </c>
      <c r="I251" s="18">
        <v>0</v>
      </c>
      <c r="J251" s="8" t="s">
        <v>686</v>
      </c>
    </row>
    <row r="252" ht="27.75" spans="1:10">
      <c r="A252" s="27"/>
      <c r="B252" s="41" t="s">
        <v>714</v>
      </c>
      <c r="C252" s="29" t="s">
        <v>781</v>
      </c>
      <c r="D252" s="8" t="s">
        <v>657</v>
      </c>
      <c r="E252" s="8" t="s">
        <v>716</v>
      </c>
      <c r="F252" s="18" t="s">
        <v>606</v>
      </c>
      <c r="G252" s="8" t="s">
        <v>690</v>
      </c>
      <c r="H252" s="8">
        <v>15</v>
      </c>
      <c r="I252" s="18">
        <v>0</v>
      </c>
      <c r="J252" s="8" t="s">
        <v>686</v>
      </c>
    </row>
    <row r="253" ht="14.75" spans="1:10">
      <c r="A253" s="27" t="s">
        <v>667</v>
      </c>
      <c r="B253" s="28" t="s">
        <v>623</v>
      </c>
      <c r="C253" s="29" t="s">
        <v>668</v>
      </c>
      <c r="D253" s="9" t="s">
        <v>669</v>
      </c>
      <c r="E253" s="30">
        <v>0.85</v>
      </c>
      <c r="F253" s="31" t="s">
        <v>587</v>
      </c>
      <c r="G253" s="40">
        <v>0</v>
      </c>
      <c r="H253" s="15">
        <v>10</v>
      </c>
      <c r="I253" s="15">
        <v>10</v>
      </c>
      <c r="J253" s="15" t="s">
        <v>686</v>
      </c>
    </row>
    <row r="254" ht="14.75" spans="1:10">
      <c r="A254" s="27"/>
      <c r="B254" s="31" t="s">
        <v>625</v>
      </c>
      <c r="C254" s="29"/>
      <c r="D254" s="8"/>
      <c r="E254" s="31"/>
      <c r="F254" s="31"/>
      <c r="G254" s="18"/>
      <c r="H254" s="18"/>
      <c r="I254" s="18"/>
      <c r="J254" s="18"/>
    </row>
    <row r="255" ht="14.75" spans="1:10">
      <c r="A255" s="5" t="s">
        <v>671</v>
      </c>
      <c r="B255" s="5"/>
      <c r="C255" s="32" t="s">
        <v>628</v>
      </c>
      <c r="D255" s="32"/>
      <c r="E255" s="32"/>
      <c r="F255" s="32"/>
      <c r="G255" s="32"/>
      <c r="H255" s="32"/>
      <c r="I255" s="32"/>
      <c r="J255" s="32"/>
    </row>
    <row r="256" ht="14.75" spans="1:10">
      <c r="A256" s="5" t="s">
        <v>672</v>
      </c>
      <c r="B256" s="8">
        <v>100</v>
      </c>
      <c r="C256" s="8"/>
      <c r="D256" s="8"/>
      <c r="E256" s="8"/>
      <c r="F256" s="8"/>
      <c r="G256" s="8"/>
      <c r="H256" s="8"/>
      <c r="I256" s="4">
        <v>0</v>
      </c>
      <c r="J256" s="34" t="s">
        <v>697</v>
      </c>
    </row>
    <row r="257" spans="1:10">
      <c r="A257" s="33" t="s">
        <v>674</v>
      </c>
      <c r="B257" s="33"/>
      <c r="C257" s="33"/>
      <c r="D257" s="33"/>
      <c r="E257" s="33"/>
      <c r="F257" s="33"/>
      <c r="G257" s="33"/>
      <c r="H257" s="33"/>
      <c r="I257" s="33"/>
      <c r="J257" s="33"/>
    </row>
    <row r="258" spans="1:10">
      <c r="A258" s="33" t="s">
        <v>675</v>
      </c>
      <c r="B258" s="33"/>
      <c r="C258" s="33"/>
      <c r="D258" s="33"/>
      <c r="E258" s="33"/>
      <c r="F258" s="33"/>
      <c r="G258" s="33"/>
      <c r="H258" s="33"/>
      <c r="I258" s="33"/>
      <c r="J258" s="33"/>
    </row>
    <row r="259" spans="1:10">
      <c r="A259" s="33" t="s">
        <v>676</v>
      </c>
      <c r="B259" s="33"/>
      <c r="C259" s="33"/>
      <c r="D259" s="33"/>
      <c r="E259" s="33"/>
      <c r="F259" s="33"/>
      <c r="G259" s="33"/>
      <c r="H259" s="33"/>
      <c r="I259" s="33"/>
      <c r="J259" s="33"/>
    </row>
    <row r="260" spans="1:10">
      <c r="A260" s="33" t="s">
        <v>677</v>
      </c>
      <c r="B260" s="33"/>
      <c r="C260" s="33"/>
      <c r="D260" s="33"/>
      <c r="E260" s="33"/>
      <c r="F260" s="33"/>
      <c r="G260" s="33"/>
      <c r="H260" s="33"/>
      <c r="I260" s="33"/>
      <c r="J260" s="33"/>
    </row>
    <row r="261" spans="1:10">
      <c r="A261" s="33" t="s">
        <v>678</v>
      </c>
      <c r="B261" s="33"/>
      <c r="C261" s="33"/>
      <c r="D261" s="33"/>
      <c r="E261" s="33"/>
      <c r="F261" s="33"/>
      <c r="G261" s="33"/>
      <c r="H261" s="33"/>
      <c r="I261" s="33"/>
      <c r="J261" s="33"/>
    </row>
    <row r="262" ht="25" spans="1:10">
      <c r="A262" s="2" t="s">
        <v>633</v>
      </c>
      <c r="B262" s="2"/>
      <c r="C262" s="2"/>
      <c r="D262" s="2"/>
      <c r="E262" s="2"/>
      <c r="F262" s="2"/>
      <c r="G262" s="2"/>
      <c r="H262" s="2"/>
      <c r="I262" s="2"/>
      <c r="J262" s="2"/>
    </row>
    <row r="263" ht="25.75" spans="1:10">
      <c r="A263" s="2"/>
      <c r="B263" s="2"/>
      <c r="C263" s="2"/>
      <c r="D263" s="2"/>
      <c r="E263" s="2"/>
      <c r="F263" s="2"/>
      <c r="G263" s="2"/>
      <c r="H263" s="2"/>
      <c r="I263" s="2"/>
      <c r="J263" s="2"/>
    </row>
    <row r="264" ht="14.75" spans="1:10">
      <c r="A264" s="3" t="s">
        <v>634</v>
      </c>
      <c r="B264" s="4" t="s">
        <v>782</v>
      </c>
      <c r="C264" s="4"/>
      <c r="D264" s="4"/>
      <c r="E264" s="4"/>
      <c r="F264" s="4"/>
      <c r="G264" s="4"/>
      <c r="H264" s="4"/>
      <c r="I264" s="4"/>
      <c r="J264" s="4"/>
    </row>
    <row r="265" ht="14.75" spans="1:10">
      <c r="A265" s="5" t="s">
        <v>636</v>
      </c>
      <c r="B265" s="6" t="s">
        <v>500</v>
      </c>
      <c r="C265" s="6"/>
      <c r="D265" s="6"/>
      <c r="E265" s="7" t="s">
        <v>637</v>
      </c>
      <c r="F265" s="4" t="s">
        <v>500</v>
      </c>
      <c r="G265" s="4"/>
      <c r="H265" s="4"/>
      <c r="I265" s="4"/>
      <c r="J265" s="4"/>
    </row>
    <row r="266" ht="14.75" spans="1:10">
      <c r="A266" s="5"/>
      <c r="B266" s="6"/>
      <c r="C266" s="6"/>
      <c r="D266" s="6"/>
      <c r="E266" s="8" t="s">
        <v>579</v>
      </c>
      <c r="F266" s="4"/>
      <c r="G266" s="4"/>
      <c r="H266" s="4"/>
      <c r="I266" s="4"/>
      <c r="J266" s="4"/>
    </row>
    <row r="267" ht="14.75" spans="1:10">
      <c r="A267" s="5" t="s">
        <v>638</v>
      </c>
      <c r="B267" s="8"/>
      <c r="C267" s="9" t="s">
        <v>548</v>
      </c>
      <c r="D267" s="9" t="s">
        <v>639</v>
      </c>
      <c r="E267" s="7" t="s">
        <v>639</v>
      </c>
      <c r="F267" s="4" t="s">
        <v>640</v>
      </c>
      <c r="G267" s="4"/>
      <c r="H267" s="4" t="s">
        <v>641</v>
      </c>
      <c r="I267" s="4" t="s">
        <v>642</v>
      </c>
      <c r="J267" s="4"/>
    </row>
    <row r="268" ht="14.75" spans="1:10">
      <c r="A268" s="5"/>
      <c r="B268" s="8"/>
      <c r="C268" s="8" t="s">
        <v>462</v>
      </c>
      <c r="D268" s="8" t="s">
        <v>462</v>
      </c>
      <c r="E268" s="8" t="s">
        <v>643</v>
      </c>
      <c r="F268" s="4"/>
      <c r="G268" s="4"/>
      <c r="H268" s="4"/>
      <c r="I268" s="4"/>
      <c r="J268" s="4"/>
    </row>
    <row r="269" ht="14.75" spans="1:10">
      <c r="A269" s="5"/>
      <c r="B269" s="8" t="s">
        <v>558</v>
      </c>
      <c r="C269" s="8"/>
      <c r="D269" s="8">
        <v>100000</v>
      </c>
      <c r="E269" s="8">
        <v>99900</v>
      </c>
      <c r="F269" s="8">
        <v>10</v>
      </c>
      <c r="G269" s="8"/>
      <c r="H269" s="11">
        <v>0.999</v>
      </c>
      <c r="I269" s="8">
        <v>9.99</v>
      </c>
      <c r="J269" s="8"/>
    </row>
    <row r="270" ht="14.75" spans="1:10">
      <c r="A270" s="5"/>
      <c r="B270" s="12" t="s">
        <v>561</v>
      </c>
      <c r="C270" s="10"/>
      <c r="D270" s="8">
        <v>100000</v>
      </c>
      <c r="E270" s="8">
        <v>99900</v>
      </c>
      <c r="F270" s="8" t="s">
        <v>467</v>
      </c>
      <c r="G270" s="8"/>
      <c r="H270" s="8" t="s">
        <v>467</v>
      </c>
      <c r="I270" s="8" t="s">
        <v>467</v>
      </c>
      <c r="J270" s="8"/>
    </row>
    <row r="271" ht="14.75" spans="1:10">
      <c r="A271" s="5"/>
      <c r="B271" s="10" t="s">
        <v>562</v>
      </c>
      <c r="C271" s="10"/>
      <c r="D271" s="8"/>
      <c r="E271" s="8"/>
      <c r="F271" s="8"/>
      <c r="G271" s="8"/>
      <c r="H271" s="8"/>
      <c r="I271" s="8"/>
      <c r="J271" s="8"/>
    </row>
    <row r="272" ht="14.75" spans="1:10">
      <c r="A272" s="5"/>
      <c r="B272" s="10" t="s">
        <v>563</v>
      </c>
      <c r="C272" s="10"/>
      <c r="D272" s="10"/>
      <c r="E272" s="10"/>
      <c r="F272" s="8" t="s">
        <v>467</v>
      </c>
      <c r="G272" s="8"/>
      <c r="H272" s="8" t="s">
        <v>467</v>
      </c>
      <c r="I272" s="8" t="s">
        <v>467</v>
      </c>
      <c r="J272" s="8"/>
    </row>
    <row r="273" ht="14.75" spans="1:10">
      <c r="A273" s="5"/>
      <c r="B273" s="10" t="s">
        <v>644</v>
      </c>
      <c r="C273" s="8"/>
      <c r="D273" s="8"/>
      <c r="E273" s="13"/>
      <c r="F273" s="8" t="s">
        <v>467</v>
      </c>
      <c r="G273" s="8"/>
      <c r="H273" s="8" t="s">
        <v>467</v>
      </c>
      <c r="I273" s="8" t="s">
        <v>467</v>
      </c>
      <c r="J273" s="8"/>
    </row>
    <row r="274" ht="14.75" spans="1:10">
      <c r="A274" s="14" t="s">
        <v>645</v>
      </c>
      <c r="B274" s="14"/>
      <c r="C274" s="14"/>
      <c r="D274" s="14"/>
      <c r="E274" s="14"/>
      <c r="F274" s="14"/>
      <c r="G274" s="15" t="s">
        <v>646</v>
      </c>
      <c r="H274" s="15"/>
      <c r="I274" s="15"/>
      <c r="J274" s="15"/>
    </row>
    <row r="275" ht="14.75" spans="1:10">
      <c r="A275" s="14" t="s">
        <v>647</v>
      </c>
      <c r="B275" s="16" t="s">
        <v>783</v>
      </c>
      <c r="C275" s="16"/>
      <c r="D275" s="16"/>
      <c r="E275" s="16"/>
      <c r="F275" s="16"/>
      <c r="G275" s="17" t="s">
        <v>784</v>
      </c>
      <c r="H275" s="17"/>
      <c r="I275" s="17"/>
      <c r="J275" s="17"/>
    </row>
    <row r="276" ht="14.75" spans="1:10">
      <c r="A276" s="14" t="s">
        <v>569</v>
      </c>
      <c r="B276" s="14"/>
      <c r="C276" s="14"/>
      <c r="D276" s="18" t="s">
        <v>650</v>
      </c>
      <c r="E276" s="18"/>
      <c r="F276" s="18"/>
      <c r="G276" s="19" t="s">
        <v>651</v>
      </c>
      <c r="H276" s="19"/>
      <c r="I276" s="19"/>
      <c r="J276" s="19"/>
    </row>
    <row r="277" ht="14.75" spans="1:10">
      <c r="A277" s="20" t="s">
        <v>652</v>
      </c>
      <c r="B277" s="5" t="s">
        <v>576</v>
      </c>
      <c r="C277" s="9" t="s">
        <v>653</v>
      </c>
      <c r="D277" s="7" t="s">
        <v>570</v>
      </c>
      <c r="E277" s="4" t="s">
        <v>571</v>
      </c>
      <c r="F277" s="21" t="s">
        <v>572</v>
      </c>
      <c r="G277" s="22" t="s">
        <v>573</v>
      </c>
      <c r="H277" s="23" t="s">
        <v>640</v>
      </c>
      <c r="I277" s="23" t="s">
        <v>642</v>
      </c>
      <c r="J277" s="23" t="s">
        <v>654</v>
      </c>
    </row>
    <row r="278" ht="14.75" spans="1:10">
      <c r="A278" s="20"/>
      <c r="B278" s="5"/>
      <c r="C278" s="8" t="s">
        <v>570</v>
      </c>
      <c r="D278" s="8" t="s">
        <v>578</v>
      </c>
      <c r="E278" s="4"/>
      <c r="F278" s="24" t="s">
        <v>579</v>
      </c>
      <c r="G278" s="25" t="s">
        <v>580</v>
      </c>
      <c r="H278" s="23"/>
      <c r="I278" s="23"/>
      <c r="J278" s="23"/>
    </row>
    <row r="279" ht="14.75" spans="1:10">
      <c r="A279" s="5" t="s">
        <v>655</v>
      </c>
      <c r="B279" s="9" t="s">
        <v>583</v>
      </c>
      <c r="C279" s="6" t="s">
        <v>785</v>
      </c>
      <c r="D279" s="8" t="s">
        <v>657</v>
      </c>
      <c r="E279" s="8" t="s">
        <v>786</v>
      </c>
      <c r="F279" s="18" t="s">
        <v>787</v>
      </c>
      <c r="G279" s="8" t="s">
        <v>786</v>
      </c>
      <c r="H279" s="18">
        <v>25</v>
      </c>
      <c r="I279" s="8">
        <v>25</v>
      </c>
      <c r="J279" s="18" t="s">
        <v>628</v>
      </c>
    </row>
    <row r="280" ht="14.75" spans="1:10">
      <c r="A280" s="5"/>
      <c r="B280" s="7" t="s">
        <v>597</v>
      </c>
      <c r="C280" s="6" t="s">
        <v>788</v>
      </c>
      <c r="D280" s="8" t="s">
        <v>669</v>
      </c>
      <c r="E280" s="26">
        <v>0.95</v>
      </c>
      <c r="F280" s="18" t="s">
        <v>587</v>
      </c>
      <c r="G280" s="8" t="s">
        <v>769</v>
      </c>
      <c r="H280" s="18">
        <v>15</v>
      </c>
      <c r="I280" s="8">
        <v>15</v>
      </c>
      <c r="J280" s="18" t="s">
        <v>628</v>
      </c>
    </row>
    <row r="281" ht="14.75" spans="1:10">
      <c r="A281" s="5"/>
      <c r="B281" s="4" t="s">
        <v>603</v>
      </c>
      <c r="C281" s="6" t="s">
        <v>789</v>
      </c>
      <c r="D281" s="8" t="s">
        <v>669</v>
      </c>
      <c r="E281" s="26">
        <v>0.95</v>
      </c>
      <c r="F281" s="18" t="s">
        <v>587</v>
      </c>
      <c r="G281" s="8" t="s">
        <v>769</v>
      </c>
      <c r="H281" s="18">
        <v>10</v>
      </c>
      <c r="I281" s="8">
        <v>10</v>
      </c>
      <c r="J281" s="18" t="s">
        <v>628</v>
      </c>
    </row>
    <row r="282" ht="14.75" spans="1:10">
      <c r="A282" s="5" t="s">
        <v>663</v>
      </c>
      <c r="B282" s="8" t="s">
        <v>664</v>
      </c>
      <c r="C282" s="6" t="s">
        <v>790</v>
      </c>
      <c r="D282" s="8" t="s">
        <v>692</v>
      </c>
      <c r="E282" s="8" t="s">
        <v>693</v>
      </c>
      <c r="F282" s="18" t="s">
        <v>694</v>
      </c>
      <c r="G282" s="8" t="s">
        <v>695</v>
      </c>
      <c r="H282" s="18">
        <v>30</v>
      </c>
      <c r="I282" s="8">
        <v>30</v>
      </c>
      <c r="J282" s="18" t="s">
        <v>628</v>
      </c>
    </row>
    <row r="283" ht="14.75" spans="1:10">
      <c r="A283" s="27" t="s">
        <v>667</v>
      </c>
      <c r="B283" s="28" t="s">
        <v>623</v>
      </c>
      <c r="C283" s="29" t="s">
        <v>791</v>
      </c>
      <c r="D283" s="9" t="s">
        <v>669</v>
      </c>
      <c r="E283" s="30">
        <v>0.8</v>
      </c>
      <c r="F283" s="31" t="s">
        <v>587</v>
      </c>
      <c r="G283" s="40">
        <v>0.8</v>
      </c>
      <c r="H283" s="15">
        <v>10</v>
      </c>
      <c r="I283" s="15">
        <v>10</v>
      </c>
      <c r="J283" s="15" t="s">
        <v>628</v>
      </c>
    </row>
    <row r="284" ht="14.75" spans="1:10">
      <c r="A284" s="27"/>
      <c r="B284" s="31" t="s">
        <v>625</v>
      </c>
      <c r="C284" s="29"/>
      <c r="D284" s="8"/>
      <c r="E284" s="31"/>
      <c r="F284" s="31"/>
      <c r="G284" s="18"/>
      <c r="H284" s="18"/>
      <c r="I284" s="18"/>
      <c r="J284" s="18"/>
    </row>
    <row r="285" ht="14.75" spans="1:10">
      <c r="A285" s="5" t="s">
        <v>671</v>
      </c>
      <c r="B285" s="5"/>
      <c r="C285" s="32" t="s">
        <v>628</v>
      </c>
      <c r="D285" s="32"/>
      <c r="E285" s="32"/>
      <c r="F285" s="32"/>
      <c r="G285" s="32"/>
      <c r="H285" s="32"/>
      <c r="I285" s="32"/>
      <c r="J285" s="32"/>
    </row>
    <row r="286" ht="14.75" spans="1:10">
      <c r="A286" s="5" t="s">
        <v>672</v>
      </c>
      <c r="B286" s="8">
        <v>100</v>
      </c>
      <c r="C286" s="8"/>
      <c r="D286" s="8"/>
      <c r="E286" s="8"/>
      <c r="F286" s="8"/>
      <c r="G286" s="8"/>
      <c r="H286" s="8"/>
      <c r="I286" s="4">
        <v>99.99</v>
      </c>
      <c r="J286" s="34" t="s">
        <v>673</v>
      </c>
    </row>
    <row r="287" spans="1:10">
      <c r="A287" s="33" t="s">
        <v>674</v>
      </c>
      <c r="B287" s="33"/>
      <c r="C287" s="33"/>
      <c r="D287" s="33"/>
      <c r="E287" s="33"/>
      <c r="F287" s="33"/>
      <c r="G287" s="33"/>
      <c r="H287" s="33"/>
      <c r="I287" s="33"/>
      <c r="J287" s="33"/>
    </row>
    <row r="288" spans="1:10">
      <c r="A288" s="33" t="s">
        <v>675</v>
      </c>
      <c r="B288" s="33"/>
      <c r="C288" s="33"/>
      <c r="D288" s="33"/>
      <c r="E288" s="33"/>
      <c r="F288" s="33"/>
      <c r="G288" s="33"/>
      <c r="H288" s="33"/>
      <c r="I288" s="33"/>
      <c r="J288" s="33"/>
    </row>
    <row r="289" spans="1:10">
      <c r="A289" s="33" t="s">
        <v>676</v>
      </c>
      <c r="B289" s="33"/>
      <c r="C289" s="33"/>
      <c r="D289" s="33"/>
      <c r="E289" s="33"/>
      <c r="F289" s="33"/>
      <c r="G289" s="33"/>
      <c r="H289" s="33"/>
      <c r="I289" s="33"/>
      <c r="J289" s="33"/>
    </row>
    <row r="290" spans="1:10">
      <c r="A290" s="33" t="s">
        <v>677</v>
      </c>
      <c r="B290" s="33"/>
      <c r="C290" s="33"/>
      <c r="D290" s="33"/>
      <c r="E290" s="33"/>
      <c r="F290" s="33"/>
      <c r="G290" s="33"/>
      <c r="H290" s="33"/>
      <c r="I290" s="33"/>
      <c r="J290" s="33"/>
    </row>
    <row r="291" spans="1:10">
      <c r="A291" s="33" t="s">
        <v>678</v>
      </c>
      <c r="B291" s="33"/>
      <c r="C291" s="33"/>
      <c r="D291" s="33"/>
      <c r="E291" s="33"/>
      <c r="F291" s="33"/>
      <c r="G291" s="33"/>
      <c r="H291" s="33"/>
      <c r="I291" s="33"/>
      <c r="J291" s="33"/>
    </row>
    <row r="292" ht="25" spans="1:10">
      <c r="A292" s="2" t="s">
        <v>633</v>
      </c>
      <c r="B292" s="2"/>
      <c r="C292" s="2"/>
      <c r="D292" s="2"/>
      <c r="E292" s="2"/>
      <c r="F292" s="2"/>
      <c r="G292" s="2"/>
      <c r="H292" s="2"/>
      <c r="I292" s="2"/>
      <c r="J292" s="2"/>
    </row>
    <row r="293" ht="25.75" spans="1:10">
      <c r="A293" s="2"/>
      <c r="B293" s="2"/>
      <c r="C293" s="2"/>
      <c r="D293" s="2"/>
      <c r="E293" s="2"/>
      <c r="F293" s="2"/>
      <c r="G293" s="2"/>
      <c r="H293" s="2"/>
      <c r="I293" s="2"/>
      <c r="J293" s="2"/>
    </row>
    <row r="294" ht="14.75" spans="1:10">
      <c r="A294" s="3" t="s">
        <v>634</v>
      </c>
      <c r="B294" s="4" t="s">
        <v>792</v>
      </c>
      <c r="C294" s="4"/>
      <c r="D294" s="4"/>
      <c r="E294" s="4"/>
      <c r="F294" s="4"/>
      <c r="G294" s="4"/>
      <c r="H294" s="4"/>
      <c r="I294" s="4"/>
      <c r="J294" s="4"/>
    </row>
    <row r="295" ht="14.75" spans="1:10">
      <c r="A295" s="5" t="s">
        <v>636</v>
      </c>
      <c r="B295" s="6" t="s">
        <v>500</v>
      </c>
      <c r="C295" s="6"/>
      <c r="D295" s="6"/>
      <c r="E295" s="7" t="s">
        <v>637</v>
      </c>
      <c r="F295" s="4" t="s">
        <v>500</v>
      </c>
      <c r="G295" s="4"/>
      <c r="H295" s="4"/>
      <c r="I295" s="4"/>
      <c r="J295" s="4"/>
    </row>
    <row r="296" ht="14.75" spans="1:10">
      <c r="A296" s="5"/>
      <c r="B296" s="6"/>
      <c r="C296" s="6"/>
      <c r="D296" s="6"/>
      <c r="E296" s="8" t="s">
        <v>579</v>
      </c>
      <c r="F296" s="4"/>
      <c r="G296" s="4"/>
      <c r="H296" s="4"/>
      <c r="I296" s="4"/>
      <c r="J296" s="4"/>
    </row>
    <row r="297" ht="14.75" spans="1:10">
      <c r="A297" s="5" t="s">
        <v>638</v>
      </c>
      <c r="B297" s="8"/>
      <c r="C297" s="9" t="s">
        <v>548</v>
      </c>
      <c r="D297" s="9" t="s">
        <v>639</v>
      </c>
      <c r="E297" s="7" t="s">
        <v>639</v>
      </c>
      <c r="F297" s="4" t="s">
        <v>640</v>
      </c>
      <c r="G297" s="4"/>
      <c r="H297" s="4" t="s">
        <v>641</v>
      </c>
      <c r="I297" s="4" t="s">
        <v>642</v>
      </c>
      <c r="J297" s="4"/>
    </row>
    <row r="298" ht="14.75" spans="1:10">
      <c r="A298" s="5"/>
      <c r="B298" s="8"/>
      <c r="C298" s="8" t="s">
        <v>462</v>
      </c>
      <c r="D298" s="8" t="s">
        <v>462</v>
      </c>
      <c r="E298" s="8" t="s">
        <v>643</v>
      </c>
      <c r="F298" s="4"/>
      <c r="G298" s="4"/>
      <c r="H298" s="4"/>
      <c r="I298" s="4"/>
      <c r="J298" s="4"/>
    </row>
    <row r="299" ht="14.75" spans="1:10">
      <c r="A299" s="5"/>
      <c r="B299" s="8" t="s">
        <v>558</v>
      </c>
      <c r="C299" s="8"/>
      <c r="D299" s="8">
        <v>200000</v>
      </c>
      <c r="E299" s="8">
        <v>183200</v>
      </c>
      <c r="F299" s="8">
        <v>10</v>
      </c>
      <c r="G299" s="8"/>
      <c r="H299" s="11">
        <v>0.916</v>
      </c>
      <c r="I299" s="8">
        <v>9.16</v>
      </c>
      <c r="J299" s="8"/>
    </row>
    <row r="300" ht="14.75" spans="1:10">
      <c r="A300" s="5"/>
      <c r="B300" s="12" t="s">
        <v>561</v>
      </c>
      <c r="C300" s="10"/>
      <c r="D300" s="8">
        <v>200000</v>
      </c>
      <c r="E300" s="8">
        <v>183200</v>
      </c>
      <c r="F300" s="8" t="s">
        <v>467</v>
      </c>
      <c r="G300" s="8"/>
      <c r="H300" s="8" t="s">
        <v>467</v>
      </c>
      <c r="I300" s="8" t="s">
        <v>467</v>
      </c>
      <c r="J300" s="8"/>
    </row>
    <row r="301" ht="14.75" spans="1:10">
      <c r="A301" s="5"/>
      <c r="B301" s="10" t="s">
        <v>562</v>
      </c>
      <c r="C301" s="10"/>
      <c r="D301" s="8"/>
      <c r="E301" s="8"/>
      <c r="F301" s="8"/>
      <c r="G301" s="8"/>
      <c r="H301" s="8"/>
      <c r="I301" s="8"/>
      <c r="J301" s="8"/>
    </row>
    <row r="302" ht="14.75" spans="1:10">
      <c r="A302" s="5"/>
      <c r="B302" s="10" t="s">
        <v>563</v>
      </c>
      <c r="C302" s="10"/>
      <c r="D302" s="10"/>
      <c r="E302" s="10"/>
      <c r="F302" s="8" t="s">
        <v>467</v>
      </c>
      <c r="G302" s="8"/>
      <c r="H302" s="8" t="s">
        <v>467</v>
      </c>
      <c r="I302" s="8" t="s">
        <v>467</v>
      </c>
      <c r="J302" s="8"/>
    </row>
    <row r="303" ht="14.75" spans="1:10">
      <c r="A303" s="5"/>
      <c r="B303" s="10" t="s">
        <v>644</v>
      </c>
      <c r="C303" s="8"/>
      <c r="D303" s="8"/>
      <c r="E303" s="13"/>
      <c r="F303" s="8" t="s">
        <v>467</v>
      </c>
      <c r="G303" s="8"/>
      <c r="H303" s="8" t="s">
        <v>467</v>
      </c>
      <c r="I303" s="8" t="s">
        <v>467</v>
      </c>
      <c r="J303" s="8"/>
    </row>
    <row r="304" ht="14.75" spans="1:10">
      <c r="A304" s="14" t="s">
        <v>645</v>
      </c>
      <c r="B304" s="14"/>
      <c r="C304" s="14"/>
      <c r="D304" s="14"/>
      <c r="E304" s="14"/>
      <c r="F304" s="14"/>
      <c r="G304" s="15" t="s">
        <v>646</v>
      </c>
      <c r="H304" s="15"/>
      <c r="I304" s="15"/>
      <c r="J304" s="15"/>
    </row>
    <row r="305" ht="14.75" spans="1:10">
      <c r="A305" s="14" t="s">
        <v>647</v>
      </c>
      <c r="B305" s="16" t="s">
        <v>793</v>
      </c>
      <c r="C305" s="16"/>
      <c r="D305" s="16"/>
      <c r="E305" s="16"/>
      <c r="F305" s="16"/>
      <c r="G305" s="17" t="s">
        <v>794</v>
      </c>
      <c r="H305" s="17"/>
      <c r="I305" s="17"/>
      <c r="J305" s="17"/>
    </row>
    <row r="306" ht="14.75" spans="1:10">
      <c r="A306" s="14" t="s">
        <v>569</v>
      </c>
      <c r="B306" s="14"/>
      <c r="C306" s="14"/>
      <c r="D306" s="18" t="s">
        <v>650</v>
      </c>
      <c r="E306" s="18"/>
      <c r="F306" s="18"/>
      <c r="G306" s="19" t="s">
        <v>651</v>
      </c>
      <c r="H306" s="19"/>
      <c r="I306" s="19"/>
      <c r="J306" s="19"/>
    </row>
    <row r="307" ht="14.75" spans="1:10">
      <c r="A307" s="20" t="s">
        <v>652</v>
      </c>
      <c r="B307" s="5" t="s">
        <v>576</v>
      </c>
      <c r="C307" s="9" t="s">
        <v>653</v>
      </c>
      <c r="D307" s="7" t="s">
        <v>570</v>
      </c>
      <c r="E307" s="4" t="s">
        <v>571</v>
      </c>
      <c r="F307" s="21" t="s">
        <v>572</v>
      </c>
      <c r="G307" s="22" t="s">
        <v>573</v>
      </c>
      <c r="H307" s="23" t="s">
        <v>640</v>
      </c>
      <c r="I307" s="23" t="s">
        <v>642</v>
      </c>
      <c r="J307" s="23" t="s">
        <v>654</v>
      </c>
    </row>
    <row r="308" ht="14.75" spans="1:10">
      <c r="A308" s="20"/>
      <c r="B308" s="5"/>
      <c r="C308" s="8" t="s">
        <v>570</v>
      </c>
      <c r="D308" s="8" t="s">
        <v>578</v>
      </c>
      <c r="E308" s="4"/>
      <c r="F308" s="24" t="s">
        <v>579</v>
      </c>
      <c r="G308" s="25" t="s">
        <v>580</v>
      </c>
      <c r="H308" s="23"/>
      <c r="I308" s="23"/>
      <c r="J308" s="23"/>
    </row>
    <row r="309" ht="14.75" spans="1:10">
      <c r="A309" s="5" t="s">
        <v>655</v>
      </c>
      <c r="B309" s="9" t="s">
        <v>583</v>
      </c>
      <c r="C309" s="6" t="s">
        <v>795</v>
      </c>
      <c r="D309" s="8" t="s">
        <v>657</v>
      </c>
      <c r="E309" s="8" t="s">
        <v>796</v>
      </c>
      <c r="F309" s="18" t="s">
        <v>787</v>
      </c>
      <c r="G309" s="8" t="s">
        <v>797</v>
      </c>
      <c r="H309" s="18">
        <v>25</v>
      </c>
      <c r="I309" s="8">
        <v>23</v>
      </c>
      <c r="J309" s="18" t="s">
        <v>798</v>
      </c>
    </row>
    <row r="310" ht="27.75" spans="1:10">
      <c r="A310" s="5"/>
      <c r="B310" s="7" t="s">
        <v>597</v>
      </c>
      <c r="C310" s="6" t="s">
        <v>799</v>
      </c>
      <c r="D310" s="8" t="s">
        <v>657</v>
      </c>
      <c r="E310" s="26">
        <v>1</v>
      </c>
      <c r="F310" s="18" t="s">
        <v>587</v>
      </c>
      <c r="G310" s="8" t="s">
        <v>600</v>
      </c>
      <c r="H310" s="18">
        <v>15</v>
      </c>
      <c r="I310" s="8">
        <v>15</v>
      </c>
      <c r="J310" s="18" t="s">
        <v>628</v>
      </c>
    </row>
    <row r="311" ht="14.75" spans="1:10">
      <c r="A311" s="5"/>
      <c r="B311" s="4" t="s">
        <v>603</v>
      </c>
      <c r="C311" s="6" t="s">
        <v>711</v>
      </c>
      <c r="D311" s="8" t="s">
        <v>657</v>
      </c>
      <c r="E311" s="8" t="s">
        <v>800</v>
      </c>
      <c r="F311" s="18" t="s">
        <v>606</v>
      </c>
      <c r="G311" s="8" t="s">
        <v>800</v>
      </c>
      <c r="H311" s="18">
        <v>10</v>
      </c>
      <c r="I311" s="8">
        <v>10</v>
      </c>
      <c r="J311" s="18" t="s">
        <v>628</v>
      </c>
    </row>
    <row r="312" ht="27.75" spans="1:10">
      <c r="A312" s="35" t="s">
        <v>663</v>
      </c>
      <c r="B312" s="8" t="s">
        <v>801</v>
      </c>
      <c r="C312" s="6" t="s">
        <v>802</v>
      </c>
      <c r="D312" s="8" t="s">
        <v>657</v>
      </c>
      <c r="E312" s="8" t="s">
        <v>803</v>
      </c>
      <c r="F312" s="18" t="s">
        <v>606</v>
      </c>
      <c r="G312" s="8" t="s">
        <v>803</v>
      </c>
      <c r="H312" s="18">
        <v>15</v>
      </c>
      <c r="I312" s="8">
        <v>15</v>
      </c>
      <c r="J312" s="18" t="s">
        <v>628</v>
      </c>
    </row>
    <row r="313" ht="14.75" spans="1:10">
      <c r="A313" s="5"/>
      <c r="B313" s="8" t="s">
        <v>664</v>
      </c>
      <c r="C313" s="6" t="s">
        <v>804</v>
      </c>
      <c r="D313" s="8" t="s">
        <v>657</v>
      </c>
      <c r="E313" s="8" t="s">
        <v>805</v>
      </c>
      <c r="F313" s="18" t="s">
        <v>606</v>
      </c>
      <c r="G313" s="8" t="s">
        <v>805</v>
      </c>
      <c r="H313" s="18">
        <v>15</v>
      </c>
      <c r="I313" s="8">
        <v>15</v>
      </c>
      <c r="J313" s="18" t="s">
        <v>628</v>
      </c>
    </row>
    <row r="314" ht="14.75" spans="1:10">
      <c r="A314" s="27" t="s">
        <v>667</v>
      </c>
      <c r="B314" s="28" t="s">
        <v>623</v>
      </c>
      <c r="C314" s="29" t="s">
        <v>806</v>
      </c>
      <c r="D314" s="9" t="s">
        <v>692</v>
      </c>
      <c r="E314" s="30">
        <v>0.05</v>
      </c>
      <c r="F314" s="31" t="s">
        <v>587</v>
      </c>
      <c r="G314" s="40">
        <v>0.05</v>
      </c>
      <c r="H314" s="15">
        <v>10</v>
      </c>
      <c r="I314" s="15">
        <v>10</v>
      </c>
      <c r="J314" s="15" t="s">
        <v>628</v>
      </c>
    </row>
    <row r="315" ht="14.75" spans="1:10">
      <c r="A315" s="27"/>
      <c r="B315" s="31" t="s">
        <v>625</v>
      </c>
      <c r="C315" s="29"/>
      <c r="D315" s="8"/>
      <c r="E315" s="31"/>
      <c r="F315" s="31"/>
      <c r="G315" s="18"/>
      <c r="H315" s="18"/>
      <c r="I315" s="18"/>
      <c r="J315" s="18"/>
    </row>
    <row r="316" ht="14.75" spans="1:10">
      <c r="A316" s="5" t="s">
        <v>671</v>
      </c>
      <c r="B316" s="5"/>
      <c r="C316" s="32" t="s">
        <v>628</v>
      </c>
      <c r="D316" s="32"/>
      <c r="E316" s="32"/>
      <c r="F316" s="32"/>
      <c r="G316" s="32"/>
      <c r="H316" s="32"/>
      <c r="I316" s="32"/>
      <c r="J316" s="32"/>
    </row>
    <row r="317" ht="14.75" spans="1:10">
      <c r="A317" s="5" t="s">
        <v>672</v>
      </c>
      <c r="B317" s="8">
        <v>100</v>
      </c>
      <c r="C317" s="8"/>
      <c r="D317" s="8"/>
      <c r="E317" s="8"/>
      <c r="F317" s="8"/>
      <c r="G317" s="8"/>
      <c r="H317" s="8"/>
      <c r="I317" s="4">
        <v>97.16</v>
      </c>
      <c r="J317" s="34" t="s">
        <v>673</v>
      </c>
    </row>
    <row r="318" spans="1:10">
      <c r="A318" s="33" t="s">
        <v>674</v>
      </c>
      <c r="B318" s="33"/>
      <c r="C318" s="33"/>
      <c r="D318" s="33"/>
      <c r="E318" s="33"/>
      <c r="F318" s="33"/>
      <c r="G318" s="33"/>
      <c r="H318" s="33"/>
      <c r="I318" s="33"/>
      <c r="J318" s="33"/>
    </row>
    <row r="319" spans="1:10">
      <c r="A319" s="33" t="s">
        <v>675</v>
      </c>
      <c r="B319" s="33"/>
      <c r="C319" s="33"/>
      <c r="D319" s="33"/>
      <c r="E319" s="33"/>
      <c r="F319" s="33"/>
      <c r="G319" s="33"/>
      <c r="H319" s="33"/>
      <c r="I319" s="33"/>
      <c r="J319" s="33"/>
    </row>
    <row r="320" spans="1:10">
      <c r="A320" s="33" t="s">
        <v>676</v>
      </c>
      <c r="B320" s="33"/>
      <c r="C320" s="33"/>
      <c r="D320" s="33"/>
      <c r="E320" s="33"/>
      <c r="F320" s="33"/>
      <c r="G320" s="33"/>
      <c r="H320" s="33"/>
      <c r="I320" s="33"/>
      <c r="J320" s="33"/>
    </row>
    <row r="321" spans="1:10">
      <c r="A321" s="33" t="s">
        <v>677</v>
      </c>
      <c r="B321" s="33"/>
      <c r="C321" s="33"/>
      <c r="D321" s="33"/>
      <c r="E321" s="33"/>
      <c r="F321" s="33"/>
      <c r="G321" s="33"/>
      <c r="H321" s="33"/>
      <c r="I321" s="33"/>
      <c r="J321" s="33"/>
    </row>
    <row r="322" spans="1:10">
      <c r="A322" s="33" t="s">
        <v>678</v>
      </c>
      <c r="B322" s="33"/>
      <c r="C322" s="33"/>
      <c r="D322" s="33"/>
      <c r="E322" s="33"/>
      <c r="F322" s="33"/>
      <c r="G322" s="33"/>
      <c r="H322" s="33"/>
      <c r="I322" s="33"/>
      <c r="J322" s="33"/>
    </row>
    <row r="323" ht="25" spans="1:10">
      <c r="A323" s="2" t="s">
        <v>633</v>
      </c>
      <c r="B323" s="2"/>
      <c r="C323" s="2"/>
      <c r="D323" s="2"/>
      <c r="E323" s="2"/>
      <c r="F323" s="2"/>
      <c r="G323" s="2"/>
      <c r="H323" s="2"/>
      <c r="I323" s="2"/>
      <c r="J323" s="2"/>
    </row>
    <row r="324" ht="25.75" spans="1:10">
      <c r="A324" s="2"/>
      <c r="B324" s="2"/>
      <c r="C324" s="2"/>
      <c r="D324" s="2"/>
      <c r="E324" s="2"/>
      <c r="F324" s="2"/>
      <c r="G324" s="2"/>
      <c r="H324" s="2"/>
      <c r="I324" s="2"/>
      <c r="J324" s="2"/>
    </row>
    <row r="325" ht="14.75" spans="1:10">
      <c r="A325" s="3" t="s">
        <v>634</v>
      </c>
      <c r="B325" s="4" t="s">
        <v>807</v>
      </c>
      <c r="C325" s="4"/>
      <c r="D325" s="4"/>
      <c r="E325" s="4"/>
      <c r="F325" s="4"/>
      <c r="G325" s="4"/>
      <c r="H325" s="4"/>
      <c r="I325" s="4"/>
      <c r="J325" s="4"/>
    </row>
    <row r="326" ht="14.75" spans="1:10">
      <c r="A326" s="5" t="s">
        <v>636</v>
      </c>
      <c r="B326" s="6" t="s">
        <v>500</v>
      </c>
      <c r="C326" s="6"/>
      <c r="D326" s="6"/>
      <c r="E326" s="7" t="s">
        <v>637</v>
      </c>
      <c r="F326" s="4" t="s">
        <v>500</v>
      </c>
      <c r="G326" s="4"/>
      <c r="H326" s="4"/>
      <c r="I326" s="4"/>
      <c r="J326" s="4"/>
    </row>
    <row r="327" ht="14.75" spans="1:10">
      <c r="A327" s="5"/>
      <c r="B327" s="6"/>
      <c r="C327" s="6"/>
      <c r="D327" s="6"/>
      <c r="E327" s="8" t="s">
        <v>579</v>
      </c>
      <c r="F327" s="4"/>
      <c r="G327" s="4"/>
      <c r="H327" s="4"/>
      <c r="I327" s="4"/>
      <c r="J327" s="4"/>
    </row>
    <row r="328" ht="14.75" spans="1:10">
      <c r="A328" s="5" t="s">
        <v>638</v>
      </c>
      <c r="B328" s="8"/>
      <c r="C328" s="9" t="s">
        <v>548</v>
      </c>
      <c r="D328" s="9" t="s">
        <v>639</v>
      </c>
      <c r="E328" s="7" t="s">
        <v>639</v>
      </c>
      <c r="F328" s="4" t="s">
        <v>640</v>
      </c>
      <c r="G328" s="4"/>
      <c r="H328" s="4" t="s">
        <v>641</v>
      </c>
      <c r="I328" s="4" t="s">
        <v>642</v>
      </c>
      <c r="J328" s="4"/>
    </row>
    <row r="329" ht="14.75" spans="1:10">
      <c r="A329" s="5"/>
      <c r="B329" s="8"/>
      <c r="C329" s="8" t="s">
        <v>462</v>
      </c>
      <c r="D329" s="8" t="s">
        <v>462</v>
      </c>
      <c r="E329" s="8" t="s">
        <v>643</v>
      </c>
      <c r="F329" s="4"/>
      <c r="G329" s="4"/>
      <c r="H329" s="4"/>
      <c r="I329" s="4"/>
      <c r="J329" s="4"/>
    </row>
    <row r="330" ht="14.75" spans="1:10">
      <c r="A330" s="5"/>
      <c r="B330" s="8" t="s">
        <v>558</v>
      </c>
      <c r="C330" s="8"/>
      <c r="D330" s="8">
        <v>10500</v>
      </c>
      <c r="E330" s="8">
        <v>0</v>
      </c>
      <c r="F330" s="8">
        <v>10</v>
      </c>
      <c r="G330" s="8"/>
      <c r="H330" s="11">
        <v>0</v>
      </c>
      <c r="I330" s="8">
        <v>0</v>
      </c>
      <c r="J330" s="8"/>
    </row>
    <row r="331" ht="14.75" spans="1:10">
      <c r="A331" s="5"/>
      <c r="B331" s="12" t="s">
        <v>561</v>
      </c>
      <c r="C331" s="10"/>
      <c r="D331" s="8">
        <v>10500</v>
      </c>
      <c r="E331" s="8">
        <v>0</v>
      </c>
      <c r="F331" s="8" t="s">
        <v>467</v>
      </c>
      <c r="G331" s="8"/>
      <c r="H331" s="8" t="s">
        <v>467</v>
      </c>
      <c r="I331" s="8" t="s">
        <v>467</v>
      </c>
      <c r="J331" s="8"/>
    </row>
    <row r="332" ht="14.75" spans="1:10">
      <c r="A332" s="5"/>
      <c r="B332" s="10" t="s">
        <v>562</v>
      </c>
      <c r="C332" s="10"/>
      <c r="D332" s="8"/>
      <c r="E332" s="8"/>
      <c r="F332" s="8"/>
      <c r="G332" s="8"/>
      <c r="H332" s="8"/>
      <c r="I332" s="8"/>
      <c r="J332" s="8"/>
    </row>
    <row r="333" ht="14.75" spans="1:10">
      <c r="A333" s="5"/>
      <c r="B333" s="10" t="s">
        <v>563</v>
      </c>
      <c r="C333" s="10"/>
      <c r="D333" s="10"/>
      <c r="E333" s="10"/>
      <c r="F333" s="8" t="s">
        <v>467</v>
      </c>
      <c r="G333" s="8"/>
      <c r="H333" s="8" t="s">
        <v>467</v>
      </c>
      <c r="I333" s="8" t="s">
        <v>467</v>
      </c>
      <c r="J333" s="8"/>
    </row>
    <row r="334" ht="14.75" spans="1:10">
      <c r="A334" s="5"/>
      <c r="B334" s="10" t="s">
        <v>644</v>
      </c>
      <c r="C334" s="8"/>
      <c r="D334" s="8"/>
      <c r="E334" s="13"/>
      <c r="F334" s="8" t="s">
        <v>467</v>
      </c>
      <c r="G334" s="8"/>
      <c r="H334" s="8" t="s">
        <v>467</v>
      </c>
      <c r="I334" s="8" t="s">
        <v>467</v>
      </c>
      <c r="J334" s="8"/>
    </row>
    <row r="335" ht="14.75" spans="1:10">
      <c r="A335" s="14" t="s">
        <v>645</v>
      </c>
      <c r="B335" s="14"/>
      <c r="C335" s="14"/>
      <c r="D335" s="14"/>
      <c r="E335" s="14"/>
      <c r="F335" s="14"/>
      <c r="G335" s="15" t="s">
        <v>646</v>
      </c>
      <c r="H335" s="15"/>
      <c r="I335" s="15"/>
      <c r="J335" s="15"/>
    </row>
    <row r="336" ht="14.75" spans="1:10">
      <c r="A336" s="14" t="s">
        <v>647</v>
      </c>
      <c r="B336" s="16" t="s">
        <v>808</v>
      </c>
      <c r="C336" s="16"/>
      <c r="D336" s="16"/>
      <c r="E336" s="16"/>
      <c r="F336" s="16"/>
      <c r="G336" s="17" t="s">
        <v>809</v>
      </c>
      <c r="H336" s="17"/>
      <c r="I336" s="17"/>
      <c r="J336" s="17"/>
    </row>
    <row r="337" ht="14.75" spans="1:10">
      <c r="A337" s="14" t="s">
        <v>569</v>
      </c>
      <c r="B337" s="14"/>
      <c r="C337" s="14"/>
      <c r="D337" s="18" t="s">
        <v>650</v>
      </c>
      <c r="E337" s="18"/>
      <c r="F337" s="18"/>
      <c r="G337" s="19" t="s">
        <v>651</v>
      </c>
      <c r="H337" s="19"/>
      <c r="I337" s="19"/>
      <c r="J337" s="19"/>
    </row>
    <row r="338" ht="14.75" spans="1:10">
      <c r="A338" s="20" t="s">
        <v>652</v>
      </c>
      <c r="B338" s="5" t="s">
        <v>576</v>
      </c>
      <c r="C338" s="9" t="s">
        <v>653</v>
      </c>
      <c r="D338" s="7" t="s">
        <v>570</v>
      </c>
      <c r="E338" s="4" t="s">
        <v>571</v>
      </c>
      <c r="F338" s="21" t="s">
        <v>572</v>
      </c>
      <c r="G338" s="22" t="s">
        <v>573</v>
      </c>
      <c r="H338" s="23" t="s">
        <v>640</v>
      </c>
      <c r="I338" s="23" t="s">
        <v>642</v>
      </c>
      <c r="J338" s="23" t="s">
        <v>654</v>
      </c>
    </row>
    <row r="339" ht="14.75" spans="1:10">
      <c r="A339" s="20"/>
      <c r="B339" s="5"/>
      <c r="C339" s="8" t="s">
        <v>570</v>
      </c>
      <c r="D339" s="8" t="s">
        <v>578</v>
      </c>
      <c r="E339" s="4"/>
      <c r="F339" s="24" t="s">
        <v>579</v>
      </c>
      <c r="G339" s="15" t="s">
        <v>580</v>
      </c>
      <c r="H339" s="23"/>
      <c r="I339" s="22"/>
      <c r="J339" s="23"/>
    </row>
    <row r="340" ht="27.75" spans="1:10">
      <c r="A340" s="5" t="s">
        <v>655</v>
      </c>
      <c r="B340" s="9" t="s">
        <v>583</v>
      </c>
      <c r="C340" s="6" t="s">
        <v>810</v>
      </c>
      <c r="D340" s="8" t="s">
        <v>669</v>
      </c>
      <c r="E340" s="26">
        <v>0.6</v>
      </c>
      <c r="F340" s="18" t="s">
        <v>587</v>
      </c>
      <c r="G340" s="4" t="s">
        <v>695</v>
      </c>
      <c r="H340" s="8">
        <v>25</v>
      </c>
      <c r="I340" s="4">
        <v>0</v>
      </c>
      <c r="J340" s="8" t="s">
        <v>686</v>
      </c>
    </row>
    <row r="341" ht="27.75" spans="1:10">
      <c r="A341" s="5"/>
      <c r="B341" s="7" t="s">
        <v>597</v>
      </c>
      <c r="C341" s="6" t="s">
        <v>811</v>
      </c>
      <c r="D341" s="8" t="s">
        <v>669</v>
      </c>
      <c r="E341" s="26">
        <v>0.95</v>
      </c>
      <c r="F341" s="18" t="s">
        <v>587</v>
      </c>
      <c r="G341" s="4" t="s">
        <v>695</v>
      </c>
      <c r="H341" s="8">
        <v>15</v>
      </c>
      <c r="I341" s="4">
        <v>0</v>
      </c>
      <c r="J341" s="8" t="s">
        <v>686</v>
      </c>
    </row>
    <row r="342" ht="27.75" spans="1:10">
      <c r="A342" s="5"/>
      <c r="B342" s="4" t="s">
        <v>597</v>
      </c>
      <c r="C342" s="6" t="s">
        <v>812</v>
      </c>
      <c r="D342" s="8" t="s">
        <v>669</v>
      </c>
      <c r="E342" s="26">
        <v>0.8</v>
      </c>
      <c r="F342" s="18" t="s">
        <v>587</v>
      </c>
      <c r="G342" s="4" t="s">
        <v>695</v>
      </c>
      <c r="H342" s="8">
        <v>10</v>
      </c>
      <c r="I342" s="4">
        <v>0</v>
      </c>
      <c r="J342" s="8" t="s">
        <v>686</v>
      </c>
    </row>
    <row r="343" ht="27.75" spans="1:10">
      <c r="A343" s="35" t="s">
        <v>663</v>
      </c>
      <c r="B343" s="4" t="s">
        <v>801</v>
      </c>
      <c r="C343" s="6" t="s">
        <v>813</v>
      </c>
      <c r="D343" s="8" t="s">
        <v>814</v>
      </c>
      <c r="E343" s="8" t="s">
        <v>815</v>
      </c>
      <c r="F343" s="18" t="s">
        <v>606</v>
      </c>
      <c r="G343" s="4" t="s">
        <v>690</v>
      </c>
      <c r="H343" s="8">
        <v>15</v>
      </c>
      <c r="I343" s="4">
        <v>0</v>
      </c>
      <c r="J343" s="8" t="s">
        <v>686</v>
      </c>
    </row>
    <row r="344" ht="27.75" spans="1:10">
      <c r="A344" s="5"/>
      <c r="B344" s="8" t="s">
        <v>664</v>
      </c>
      <c r="C344" s="6" t="s">
        <v>816</v>
      </c>
      <c r="D344" s="8" t="s">
        <v>692</v>
      </c>
      <c r="E344" s="8" t="s">
        <v>817</v>
      </c>
      <c r="F344" s="18" t="s">
        <v>694</v>
      </c>
      <c r="G344" s="4" t="s">
        <v>695</v>
      </c>
      <c r="H344" s="8">
        <v>15</v>
      </c>
      <c r="I344" s="4">
        <v>0</v>
      </c>
      <c r="J344" s="8" t="s">
        <v>686</v>
      </c>
    </row>
    <row r="345" ht="14.75" spans="1:10">
      <c r="A345" s="27" t="s">
        <v>667</v>
      </c>
      <c r="B345" s="28" t="s">
        <v>623</v>
      </c>
      <c r="C345" s="29" t="s">
        <v>818</v>
      </c>
      <c r="D345" s="9" t="s">
        <v>669</v>
      </c>
      <c r="E345" s="30">
        <v>0.9</v>
      </c>
      <c r="F345" s="31" t="s">
        <v>587</v>
      </c>
      <c r="G345" s="40">
        <v>0</v>
      </c>
      <c r="H345" s="15">
        <v>10</v>
      </c>
      <c r="I345" s="15">
        <v>0</v>
      </c>
      <c r="J345" s="15" t="s">
        <v>686</v>
      </c>
    </row>
    <row r="346" ht="14.75" spans="1:10">
      <c r="A346" s="27"/>
      <c r="B346" s="31" t="s">
        <v>625</v>
      </c>
      <c r="C346" s="29"/>
      <c r="D346" s="8"/>
      <c r="E346" s="31"/>
      <c r="F346" s="31"/>
      <c r="G346" s="18"/>
      <c r="H346" s="18"/>
      <c r="I346" s="18"/>
      <c r="J346" s="18"/>
    </row>
    <row r="347" ht="14.75" spans="1:10">
      <c r="A347" s="5" t="s">
        <v>671</v>
      </c>
      <c r="B347" s="5"/>
      <c r="C347" s="32" t="s">
        <v>628</v>
      </c>
      <c r="D347" s="32"/>
      <c r="E347" s="32"/>
      <c r="F347" s="32"/>
      <c r="G347" s="32"/>
      <c r="H347" s="32"/>
      <c r="I347" s="32"/>
      <c r="J347" s="32"/>
    </row>
    <row r="348" ht="14.75" spans="1:10">
      <c r="A348" s="5" t="s">
        <v>672</v>
      </c>
      <c r="B348" s="8">
        <v>100</v>
      </c>
      <c r="C348" s="8"/>
      <c r="D348" s="8"/>
      <c r="E348" s="8"/>
      <c r="F348" s="8"/>
      <c r="G348" s="8"/>
      <c r="H348" s="8"/>
      <c r="I348" s="4">
        <v>0</v>
      </c>
      <c r="J348" s="34" t="s">
        <v>697</v>
      </c>
    </row>
    <row r="349" spans="1:10">
      <c r="A349" s="33" t="s">
        <v>674</v>
      </c>
      <c r="B349" s="33"/>
      <c r="C349" s="33"/>
      <c r="D349" s="33"/>
      <c r="E349" s="33"/>
      <c r="F349" s="33"/>
      <c r="G349" s="33"/>
      <c r="H349" s="33"/>
      <c r="I349" s="33"/>
      <c r="J349" s="33"/>
    </row>
    <row r="350" spans="1:10">
      <c r="A350" s="33" t="s">
        <v>675</v>
      </c>
      <c r="B350" s="33"/>
      <c r="C350" s="33"/>
      <c r="D350" s="33"/>
      <c r="E350" s="33"/>
      <c r="F350" s="33"/>
      <c r="G350" s="33"/>
      <c r="H350" s="33"/>
      <c r="I350" s="33"/>
      <c r="J350" s="33"/>
    </row>
    <row r="351" spans="1:10">
      <c r="A351" s="33" t="s">
        <v>676</v>
      </c>
      <c r="B351" s="33"/>
      <c r="C351" s="33"/>
      <c r="D351" s="33"/>
      <c r="E351" s="33"/>
      <c r="F351" s="33"/>
      <c r="G351" s="33"/>
      <c r="H351" s="33"/>
      <c r="I351" s="33"/>
      <c r="J351" s="33"/>
    </row>
    <row r="352" spans="1:10">
      <c r="A352" s="33" t="s">
        <v>677</v>
      </c>
      <c r="B352" s="33"/>
      <c r="C352" s="33"/>
      <c r="D352" s="33"/>
      <c r="E352" s="33"/>
      <c r="F352" s="33"/>
      <c r="G352" s="33"/>
      <c r="H352" s="33"/>
      <c r="I352" s="33"/>
      <c r="J352" s="33"/>
    </row>
    <row r="353" spans="1:10">
      <c r="A353" s="33" t="s">
        <v>678</v>
      </c>
      <c r="B353" s="33"/>
      <c r="C353" s="33"/>
      <c r="D353" s="33"/>
      <c r="E353" s="33"/>
      <c r="F353" s="33"/>
      <c r="G353" s="33"/>
      <c r="H353" s="33"/>
      <c r="I353" s="33"/>
      <c r="J353" s="33"/>
    </row>
    <row r="354" ht="25" spans="1:10">
      <c r="A354" s="2" t="s">
        <v>633</v>
      </c>
      <c r="B354" s="2"/>
      <c r="C354" s="2"/>
      <c r="D354" s="2"/>
      <c r="E354" s="2"/>
      <c r="F354" s="2"/>
      <c r="G354" s="2"/>
      <c r="H354" s="2"/>
      <c r="I354" s="2"/>
      <c r="J354" s="2"/>
    </row>
    <row r="355" ht="25.75" spans="1:10">
      <c r="A355" s="2"/>
      <c r="B355" s="2"/>
      <c r="C355" s="2"/>
      <c r="D355" s="2"/>
      <c r="E355" s="2"/>
      <c r="F355" s="2"/>
      <c r="G355" s="2"/>
      <c r="H355" s="2"/>
      <c r="I355" s="2"/>
      <c r="J355" s="2"/>
    </row>
    <row r="356" ht="14.75" spans="1:10">
      <c r="A356" s="3" t="s">
        <v>634</v>
      </c>
      <c r="B356" s="4" t="s">
        <v>819</v>
      </c>
      <c r="C356" s="4"/>
      <c r="D356" s="4"/>
      <c r="E356" s="4"/>
      <c r="F356" s="4"/>
      <c r="G356" s="4"/>
      <c r="H356" s="4"/>
      <c r="I356" s="4"/>
      <c r="J356" s="4"/>
    </row>
    <row r="357" ht="14.75" spans="1:10">
      <c r="A357" s="5" t="s">
        <v>636</v>
      </c>
      <c r="B357" s="6" t="s">
        <v>500</v>
      </c>
      <c r="C357" s="6"/>
      <c r="D357" s="6"/>
      <c r="E357" s="7" t="s">
        <v>637</v>
      </c>
      <c r="F357" s="4" t="s">
        <v>500</v>
      </c>
      <c r="G357" s="4"/>
      <c r="H357" s="4"/>
      <c r="I357" s="4"/>
      <c r="J357" s="4"/>
    </row>
    <row r="358" ht="14.75" spans="1:10">
      <c r="A358" s="5"/>
      <c r="B358" s="6"/>
      <c r="C358" s="6"/>
      <c r="D358" s="6"/>
      <c r="E358" s="8" t="s">
        <v>579</v>
      </c>
      <c r="F358" s="4"/>
      <c r="G358" s="4"/>
      <c r="H358" s="4"/>
      <c r="I358" s="4"/>
      <c r="J358" s="4"/>
    </row>
    <row r="359" ht="14.75" spans="1:10">
      <c r="A359" s="5" t="s">
        <v>638</v>
      </c>
      <c r="B359" s="8"/>
      <c r="C359" s="9" t="s">
        <v>548</v>
      </c>
      <c r="D359" s="9" t="s">
        <v>639</v>
      </c>
      <c r="E359" s="7" t="s">
        <v>639</v>
      </c>
      <c r="F359" s="4" t="s">
        <v>640</v>
      </c>
      <c r="G359" s="4"/>
      <c r="H359" s="4" t="s">
        <v>641</v>
      </c>
      <c r="I359" s="4" t="s">
        <v>642</v>
      </c>
      <c r="J359" s="4"/>
    </row>
    <row r="360" ht="14.75" spans="1:10">
      <c r="A360" s="5"/>
      <c r="B360" s="8"/>
      <c r="C360" s="8" t="s">
        <v>462</v>
      </c>
      <c r="D360" s="8" t="s">
        <v>462</v>
      </c>
      <c r="E360" s="8" t="s">
        <v>643</v>
      </c>
      <c r="F360" s="4"/>
      <c r="G360" s="4"/>
      <c r="H360" s="4"/>
      <c r="I360" s="4"/>
      <c r="J360" s="4"/>
    </row>
    <row r="361" ht="14.75" spans="1:10">
      <c r="A361" s="5"/>
      <c r="B361" s="8" t="s">
        <v>558</v>
      </c>
      <c r="C361" s="8"/>
      <c r="D361" s="8">
        <v>38300</v>
      </c>
      <c r="E361" s="8">
        <v>17440</v>
      </c>
      <c r="F361" s="8">
        <v>10</v>
      </c>
      <c r="G361" s="8"/>
      <c r="H361" s="11">
        <v>0.4554</v>
      </c>
      <c r="I361" s="8">
        <v>4.55</v>
      </c>
      <c r="J361" s="8"/>
    </row>
    <row r="362" ht="14.75" spans="1:10">
      <c r="A362" s="5"/>
      <c r="B362" s="12" t="s">
        <v>561</v>
      </c>
      <c r="C362" s="10"/>
      <c r="D362" s="8">
        <v>38300</v>
      </c>
      <c r="E362" s="8">
        <v>17440</v>
      </c>
      <c r="F362" s="8" t="s">
        <v>467</v>
      </c>
      <c r="G362" s="8"/>
      <c r="H362" s="8" t="s">
        <v>467</v>
      </c>
      <c r="I362" s="8" t="s">
        <v>467</v>
      </c>
      <c r="J362" s="8"/>
    </row>
    <row r="363" ht="14.75" spans="1:10">
      <c r="A363" s="5"/>
      <c r="B363" s="10" t="s">
        <v>562</v>
      </c>
      <c r="C363" s="10"/>
      <c r="D363" s="8"/>
      <c r="E363" s="8"/>
      <c r="F363" s="8"/>
      <c r="G363" s="8"/>
      <c r="H363" s="8"/>
      <c r="I363" s="8"/>
      <c r="J363" s="8"/>
    </row>
    <row r="364" ht="14.75" spans="1:10">
      <c r="A364" s="5"/>
      <c r="B364" s="10" t="s">
        <v>563</v>
      </c>
      <c r="C364" s="10"/>
      <c r="D364" s="10"/>
      <c r="E364" s="10"/>
      <c r="F364" s="8" t="s">
        <v>467</v>
      </c>
      <c r="G364" s="8"/>
      <c r="H364" s="8" t="s">
        <v>467</v>
      </c>
      <c r="I364" s="8" t="s">
        <v>467</v>
      </c>
      <c r="J364" s="8"/>
    </row>
    <row r="365" ht="14.75" spans="1:10">
      <c r="A365" s="5"/>
      <c r="B365" s="10" t="s">
        <v>644</v>
      </c>
      <c r="C365" s="8"/>
      <c r="D365" s="8"/>
      <c r="E365" s="13"/>
      <c r="F365" s="8" t="s">
        <v>467</v>
      </c>
      <c r="G365" s="8"/>
      <c r="H365" s="8" t="s">
        <v>467</v>
      </c>
      <c r="I365" s="8" t="s">
        <v>467</v>
      </c>
      <c r="J365" s="8"/>
    </row>
    <row r="366" ht="14.75" spans="1:10">
      <c r="A366" s="14" t="s">
        <v>645</v>
      </c>
      <c r="B366" s="14"/>
      <c r="C366" s="14"/>
      <c r="D366" s="14"/>
      <c r="E366" s="14"/>
      <c r="F366" s="14"/>
      <c r="G366" s="15" t="s">
        <v>646</v>
      </c>
      <c r="H366" s="15"/>
      <c r="I366" s="15"/>
      <c r="J366" s="15"/>
    </row>
    <row r="367" ht="14.75" spans="1:10">
      <c r="A367" s="14" t="s">
        <v>647</v>
      </c>
      <c r="B367" s="16" t="s">
        <v>820</v>
      </c>
      <c r="C367" s="16"/>
      <c r="D367" s="16"/>
      <c r="E367" s="16"/>
      <c r="F367" s="16"/>
      <c r="G367" s="17" t="s">
        <v>821</v>
      </c>
      <c r="H367" s="17"/>
      <c r="I367" s="17"/>
      <c r="J367" s="17"/>
    </row>
    <row r="368" ht="14.75" spans="1:10">
      <c r="A368" s="14" t="s">
        <v>569</v>
      </c>
      <c r="B368" s="14"/>
      <c r="C368" s="14"/>
      <c r="D368" s="18" t="s">
        <v>650</v>
      </c>
      <c r="E368" s="18"/>
      <c r="F368" s="18"/>
      <c r="G368" s="19" t="s">
        <v>651</v>
      </c>
      <c r="H368" s="19"/>
      <c r="I368" s="19"/>
      <c r="J368" s="19"/>
    </row>
    <row r="369" ht="14.75" spans="1:10">
      <c r="A369" s="20" t="s">
        <v>652</v>
      </c>
      <c r="B369" s="5" t="s">
        <v>576</v>
      </c>
      <c r="C369" s="9" t="s">
        <v>653</v>
      </c>
      <c r="D369" s="7" t="s">
        <v>570</v>
      </c>
      <c r="E369" s="4" t="s">
        <v>571</v>
      </c>
      <c r="F369" s="21" t="s">
        <v>572</v>
      </c>
      <c r="G369" s="22" t="s">
        <v>573</v>
      </c>
      <c r="H369" s="23" t="s">
        <v>640</v>
      </c>
      <c r="I369" s="23" t="s">
        <v>642</v>
      </c>
      <c r="J369" s="23" t="s">
        <v>654</v>
      </c>
    </row>
    <row r="370" ht="14.75" spans="1:10">
      <c r="A370" s="20"/>
      <c r="B370" s="35"/>
      <c r="C370" s="9" t="s">
        <v>570</v>
      </c>
      <c r="D370" s="9" t="s">
        <v>578</v>
      </c>
      <c r="E370" s="7"/>
      <c r="F370" s="36" t="s">
        <v>579</v>
      </c>
      <c r="G370" s="15" t="s">
        <v>580</v>
      </c>
      <c r="H370" s="22"/>
      <c r="I370" s="22"/>
      <c r="J370" s="22"/>
    </row>
    <row r="371" ht="14.75" spans="1:10">
      <c r="A371" s="5" t="s">
        <v>655</v>
      </c>
      <c r="B371" s="4" t="s">
        <v>583</v>
      </c>
      <c r="C371" s="37" t="s">
        <v>822</v>
      </c>
      <c r="D371" s="4" t="s">
        <v>669</v>
      </c>
      <c r="E371" s="4" t="s">
        <v>769</v>
      </c>
      <c r="F371" s="38" t="s">
        <v>587</v>
      </c>
      <c r="G371" s="4" t="s">
        <v>769</v>
      </c>
      <c r="H371" s="38">
        <v>25</v>
      </c>
      <c r="I371" s="4">
        <v>25</v>
      </c>
      <c r="J371" s="38" t="s">
        <v>628</v>
      </c>
    </row>
    <row r="372" ht="27.75" spans="1:10">
      <c r="A372" s="5"/>
      <c r="B372" s="4" t="s">
        <v>583</v>
      </c>
      <c r="C372" s="37" t="s">
        <v>810</v>
      </c>
      <c r="D372" s="4" t="s">
        <v>669</v>
      </c>
      <c r="E372" s="4" t="s">
        <v>823</v>
      </c>
      <c r="F372" s="38" t="s">
        <v>587</v>
      </c>
      <c r="G372" s="4" t="s">
        <v>747</v>
      </c>
      <c r="H372" s="38">
        <v>15</v>
      </c>
      <c r="I372" s="4">
        <v>0</v>
      </c>
      <c r="J372" s="38" t="s">
        <v>824</v>
      </c>
    </row>
    <row r="373" ht="14.75" spans="1:10">
      <c r="A373" s="5"/>
      <c r="B373" s="8" t="s">
        <v>597</v>
      </c>
      <c r="C373" s="6" t="s">
        <v>812</v>
      </c>
      <c r="D373" s="4" t="s">
        <v>669</v>
      </c>
      <c r="E373" s="26">
        <v>0.85</v>
      </c>
      <c r="F373" s="18" t="s">
        <v>587</v>
      </c>
      <c r="G373" s="4" t="s">
        <v>670</v>
      </c>
      <c r="H373" s="38">
        <v>10</v>
      </c>
      <c r="I373" s="4">
        <v>10</v>
      </c>
      <c r="J373" s="38" t="s">
        <v>628</v>
      </c>
    </row>
    <row r="374" ht="14.75" spans="1:10">
      <c r="A374" s="5" t="s">
        <v>663</v>
      </c>
      <c r="B374" s="4" t="s">
        <v>664</v>
      </c>
      <c r="C374" s="6" t="s">
        <v>691</v>
      </c>
      <c r="D374" s="8" t="s">
        <v>692</v>
      </c>
      <c r="E374" s="8" t="s">
        <v>817</v>
      </c>
      <c r="F374" s="18" t="s">
        <v>694</v>
      </c>
      <c r="G374" s="4" t="s">
        <v>825</v>
      </c>
      <c r="H374" s="38">
        <v>30</v>
      </c>
      <c r="I374" s="4">
        <v>30</v>
      </c>
      <c r="J374" s="38" t="s">
        <v>628</v>
      </c>
    </row>
    <row r="375" ht="14.75" spans="1:10">
      <c r="A375" s="39" t="s">
        <v>667</v>
      </c>
      <c r="B375" s="28" t="s">
        <v>623</v>
      </c>
      <c r="C375" s="29" t="s">
        <v>826</v>
      </c>
      <c r="D375" s="9" t="s">
        <v>599</v>
      </c>
      <c r="E375" s="30" t="s">
        <v>600</v>
      </c>
      <c r="F375" s="31" t="s">
        <v>587</v>
      </c>
      <c r="G375" s="40">
        <v>1</v>
      </c>
      <c r="H375" s="15">
        <v>5</v>
      </c>
      <c r="I375" s="15">
        <v>5</v>
      </c>
      <c r="J375" s="15" t="s">
        <v>628</v>
      </c>
    </row>
    <row r="376" ht="14.75" spans="1:10">
      <c r="A376" s="39"/>
      <c r="B376" s="31" t="s">
        <v>625</v>
      </c>
      <c r="C376" s="29"/>
      <c r="D376" s="8"/>
      <c r="E376" s="31"/>
      <c r="F376" s="31"/>
      <c r="G376" s="18"/>
      <c r="H376" s="18"/>
      <c r="I376" s="18"/>
      <c r="J376" s="18"/>
    </row>
    <row r="377" ht="14.75" spans="1:10">
      <c r="A377" s="39"/>
      <c r="B377" s="28" t="s">
        <v>623</v>
      </c>
      <c r="C377" s="29" t="s">
        <v>818</v>
      </c>
      <c r="D377" s="9" t="s">
        <v>669</v>
      </c>
      <c r="E377" s="30">
        <v>0.9</v>
      </c>
      <c r="F377" s="31" t="s">
        <v>587</v>
      </c>
      <c r="G377" s="40">
        <v>0.9</v>
      </c>
      <c r="H377" s="15">
        <v>5</v>
      </c>
      <c r="I377" s="15">
        <v>5</v>
      </c>
      <c r="J377" s="15" t="s">
        <v>628</v>
      </c>
    </row>
    <row r="378" ht="14.75" spans="1:10">
      <c r="A378" s="27"/>
      <c r="B378" s="31" t="s">
        <v>625</v>
      </c>
      <c r="C378" s="29"/>
      <c r="D378" s="8"/>
      <c r="E378" s="31"/>
      <c r="F378" s="31"/>
      <c r="G378" s="18"/>
      <c r="H378" s="18"/>
      <c r="I378" s="18"/>
      <c r="J378" s="18"/>
    </row>
    <row r="379" ht="14.75" spans="1:10">
      <c r="A379" s="5" t="s">
        <v>671</v>
      </c>
      <c r="B379" s="5"/>
      <c r="C379" s="32" t="s">
        <v>628</v>
      </c>
      <c r="D379" s="32"/>
      <c r="E379" s="32"/>
      <c r="F379" s="32"/>
      <c r="G379" s="32"/>
      <c r="H379" s="32"/>
      <c r="I379" s="32"/>
      <c r="J379" s="32"/>
    </row>
    <row r="380" ht="14.75" spans="1:10">
      <c r="A380" s="5" t="s">
        <v>672</v>
      </c>
      <c r="B380" s="8">
        <v>100</v>
      </c>
      <c r="C380" s="8"/>
      <c r="D380" s="8"/>
      <c r="E380" s="8"/>
      <c r="F380" s="8"/>
      <c r="G380" s="8"/>
      <c r="H380" s="8"/>
      <c r="I380" s="4">
        <v>79.55</v>
      </c>
      <c r="J380" s="34" t="s">
        <v>827</v>
      </c>
    </row>
    <row r="381" spans="1:10">
      <c r="A381" s="33" t="s">
        <v>674</v>
      </c>
      <c r="B381" s="33"/>
      <c r="C381" s="33"/>
      <c r="D381" s="33"/>
      <c r="E381" s="33"/>
      <c r="F381" s="33"/>
      <c r="G381" s="33"/>
      <c r="H381" s="33"/>
      <c r="I381" s="33"/>
      <c r="J381" s="33"/>
    </row>
    <row r="382" spans="1:10">
      <c r="A382" s="33" t="s">
        <v>675</v>
      </c>
      <c r="B382" s="33"/>
      <c r="C382" s="33"/>
      <c r="D382" s="33"/>
      <c r="E382" s="33"/>
      <c r="F382" s="33"/>
      <c r="G382" s="33"/>
      <c r="H382" s="33"/>
      <c r="I382" s="33"/>
      <c r="J382" s="33"/>
    </row>
    <row r="383" spans="1:10">
      <c r="A383" s="33" t="s">
        <v>676</v>
      </c>
      <c r="B383" s="33"/>
      <c r="C383" s="33"/>
      <c r="D383" s="33"/>
      <c r="E383" s="33"/>
      <c r="F383" s="33"/>
      <c r="G383" s="33"/>
      <c r="H383" s="33"/>
      <c r="I383" s="33"/>
      <c r="J383" s="33"/>
    </row>
    <row r="384" spans="1:10">
      <c r="A384" s="33" t="s">
        <v>677</v>
      </c>
      <c r="B384" s="33"/>
      <c r="C384" s="33"/>
      <c r="D384" s="33"/>
      <c r="E384" s="33"/>
      <c r="F384" s="33"/>
      <c r="G384" s="33"/>
      <c r="H384" s="33"/>
      <c r="I384" s="33"/>
      <c r="J384" s="33"/>
    </row>
    <row r="385" spans="1:10">
      <c r="A385" s="33" t="s">
        <v>678</v>
      </c>
      <c r="B385" s="33"/>
      <c r="C385" s="33"/>
      <c r="D385" s="33"/>
      <c r="E385" s="33"/>
      <c r="F385" s="33"/>
      <c r="G385" s="33"/>
      <c r="H385" s="33"/>
      <c r="I385" s="33"/>
      <c r="J385" s="33"/>
    </row>
    <row r="386" ht="25" spans="1:10">
      <c r="A386" s="2" t="s">
        <v>633</v>
      </c>
      <c r="B386" s="2"/>
      <c r="C386" s="2"/>
      <c r="D386" s="2"/>
      <c r="E386" s="2"/>
      <c r="F386" s="2"/>
      <c r="G386" s="2"/>
      <c r="H386" s="2"/>
      <c r="I386" s="2"/>
      <c r="J386" s="2"/>
    </row>
    <row r="387" ht="25.75" spans="1:10">
      <c r="A387" s="2"/>
      <c r="B387" s="2"/>
      <c r="C387" s="2"/>
      <c r="D387" s="2"/>
      <c r="E387" s="2"/>
      <c r="F387" s="2"/>
      <c r="G387" s="2"/>
      <c r="H387" s="2"/>
      <c r="I387" s="2"/>
      <c r="J387" s="2"/>
    </row>
    <row r="388" ht="14.75" spans="1:10">
      <c r="A388" s="3" t="s">
        <v>634</v>
      </c>
      <c r="B388" s="4" t="s">
        <v>828</v>
      </c>
      <c r="C388" s="4"/>
      <c r="D388" s="4"/>
      <c r="E388" s="4"/>
      <c r="F388" s="4"/>
      <c r="G388" s="4"/>
      <c r="H388" s="4"/>
      <c r="I388" s="4"/>
      <c r="J388" s="4"/>
    </row>
    <row r="389" ht="14.75" spans="1:10">
      <c r="A389" s="5" t="s">
        <v>636</v>
      </c>
      <c r="B389" s="6" t="s">
        <v>500</v>
      </c>
      <c r="C389" s="6"/>
      <c r="D389" s="6"/>
      <c r="E389" s="7" t="s">
        <v>637</v>
      </c>
      <c r="F389" s="4" t="s">
        <v>500</v>
      </c>
      <c r="G389" s="4"/>
      <c r="H389" s="4"/>
      <c r="I389" s="4"/>
      <c r="J389" s="4"/>
    </row>
    <row r="390" ht="14.75" spans="1:10">
      <c r="A390" s="5"/>
      <c r="B390" s="6"/>
      <c r="C390" s="6"/>
      <c r="D390" s="6"/>
      <c r="E390" s="8" t="s">
        <v>579</v>
      </c>
      <c r="F390" s="4"/>
      <c r="G390" s="4"/>
      <c r="H390" s="4"/>
      <c r="I390" s="4"/>
      <c r="J390" s="4"/>
    </row>
    <row r="391" ht="14.75" spans="1:10">
      <c r="A391" s="5" t="s">
        <v>638</v>
      </c>
      <c r="B391" s="8"/>
      <c r="C391" s="9" t="s">
        <v>548</v>
      </c>
      <c r="D391" s="9" t="s">
        <v>639</v>
      </c>
      <c r="E391" s="7" t="s">
        <v>639</v>
      </c>
      <c r="F391" s="4" t="s">
        <v>640</v>
      </c>
      <c r="G391" s="4"/>
      <c r="H391" s="4" t="s">
        <v>641</v>
      </c>
      <c r="I391" s="4" t="s">
        <v>642</v>
      </c>
      <c r="J391" s="4"/>
    </row>
    <row r="392" ht="14.75" spans="1:10">
      <c r="A392" s="5"/>
      <c r="B392" s="8"/>
      <c r="C392" s="8" t="s">
        <v>462</v>
      </c>
      <c r="D392" s="8" t="s">
        <v>462</v>
      </c>
      <c r="E392" s="8" t="s">
        <v>643</v>
      </c>
      <c r="F392" s="4"/>
      <c r="G392" s="4"/>
      <c r="H392" s="4"/>
      <c r="I392" s="4"/>
      <c r="J392" s="4"/>
    </row>
    <row r="393" ht="14.75" spans="1:10">
      <c r="A393" s="5"/>
      <c r="B393" s="8" t="s">
        <v>558</v>
      </c>
      <c r="C393" s="8"/>
      <c r="D393" s="8">
        <v>54200</v>
      </c>
      <c r="E393" s="8">
        <v>34880</v>
      </c>
      <c r="F393" s="8">
        <v>10</v>
      </c>
      <c r="G393" s="8"/>
      <c r="H393" s="11">
        <v>0.6435</v>
      </c>
      <c r="I393" s="8">
        <v>6.44</v>
      </c>
      <c r="J393" s="8"/>
    </row>
    <row r="394" ht="14.75" spans="1:10">
      <c r="A394" s="5"/>
      <c r="B394" s="12" t="s">
        <v>561</v>
      </c>
      <c r="C394" s="10"/>
      <c r="D394" s="8">
        <v>54200</v>
      </c>
      <c r="E394" s="8">
        <v>34880</v>
      </c>
      <c r="F394" s="8" t="s">
        <v>467</v>
      </c>
      <c r="G394" s="8"/>
      <c r="H394" s="8" t="s">
        <v>467</v>
      </c>
      <c r="I394" s="8" t="s">
        <v>467</v>
      </c>
      <c r="J394" s="8"/>
    </row>
    <row r="395" ht="14.75" spans="1:10">
      <c r="A395" s="5"/>
      <c r="B395" s="10" t="s">
        <v>562</v>
      </c>
      <c r="C395" s="10"/>
      <c r="D395" s="8"/>
      <c r="E395" s="8"/>
      <c r="F395" s="8"/>
      <c r="G395" s="8"/>
      <c r="H395" s="8"/>
      <c r="I395" s="8"/>
      <c r="J395" s="8"/>
    </row>
    <row r="396" ht="14.75" spans="1:10">
      <c r="A396" s="5"/>
      <c r="B396" s="10" t="s">
        <v>563</v>
      </c>
      <c r="C396" s="10"/>
      <c r="D396" s="10"/>
      <c r="E396" s="10"/>
      <c r="F396" s="8" t="s">
        <v>467</v>
      </c>
      <c r="G396" s="8"/>
      <c r="H396" s="8" t="s">
        <v>467</v>
      </c>
      <c r="I396" s="8" t="s">
        <v>467</v>
      </c>
      <c r="J396" s="8"/>
    </row>
    <row r="397" ht="14.75" spans="1:10">
      <c r="A397" s="5"/>
      <c r="B397" s="10" t="s">
        <v>644</v>
      </c>
      <c r="C397" s="8"/>
      <c r="D397" s="8"/>
      <c r="E397" s="13"/>
      <c r="F397" s="8" t="s">
        <v>467</v>
      </c>
      <c r="G397" s="8"/>
      <c r="H397" s="8" t="s">
        <v>467</v>
      </c>
      <c r="I397" s="8" t="s">
        <v>467</v>
      </c>
      <c r="J397" s="8"/>
    </row>
    <row r="398" ht="14.75" spans="1:10">
      <c r="A398" s="14" t="s">
        <v>645</v>
      </c>
      <c r="B398" s="14"/>
      <c r="C398" s="14"/>
      <c r="D398" s="14"/>
      <c r="E398" s="14"/>
      <c r="F398" s="14"/>
      <c r="G398" s="15" t="s">
        <v>646</v>
      </c>
      <c r="H398" s="15"/>
      <c r="I398" s="15"/>
      <c r="J398" s="15"/>
    </row>
    <row r="399" ht="14.75" spans="1:10">
      <c r="A399" s="14" t="s">
        <v>647</v>
      </c>
      <c r="B399" s="16" t="s">
        <v>820</v>
      </c>
      <c r="C399" s="16"/>
      <c r="D399" s="16"/>
      <c r="E399" s="16"/>
      <c r="F399" s="16"/>
      <c r="G399" s="17" t="s">
        <v>829</v>
      </c>
      <c r="H399" s="17"/>
      <c r="I399" s="17"/>
      <c r="J399" s="17"/>
    </row>
    <row r="400" ht="14.75" spans="1:10">
      <c r="A400" s="14" t="s">
        <v>569</v>
      </c>
      <c r="B400" s="14"/>
      <c r="C400" s="14"/>
      <c r="D400" s="18" t="s">
        <v>650</v>
      </c>
      <c r="E400" s="18"/>
      <c r="F400" s="18"/>
      <c r="G400" s="19" t="s">
        <v>651</v>
      </c>
      <c r="H400" s="19"/>
      <c r="I400" s="19"/>
      <c r="J400" s="19"/>
    </row>
    <row r="401" ht="14.75" spans="1:10">
      <c r="A401" s="20" t="s">
        <v>652</v>
      </c>
      <c r="B401" s="5" t="s">
        <v>576</v>
      </c>
      <c r="C401" s="9" t="s">
        <v>653</v>
      </c>
      <c r="D401" s="7" t="s">
        <v>570</v>
      </c>
      <c r="E401" s="4" t="s">
        <v>571</v>
      </c>
      <c r="F401" s="21" t="s">
        <v>572</v>
      </c>
      <c r="G401" s="22" t="s">
        <v>573</v>
      </c>
      <c r="H401" s="23" t="s">
        <v>640</v>
      </c>
      <c r="I401" s="23" t="s">
        <v>642</v>
      </c>
      <c r="J401" s="23" t="s">
        <v>654</v>
      </c>
    </row>
    <row r="402" ht="14.75" spans="1:10">
      <c r="A402" s="20"/>
      <c r="B402" s="5"/>
      <c r="C402" s="8" t="s">
        <v>570</v>
      </c>
      <c r="D402" s="8" t="s">
        <v>578</v>
      </c>
      <c r="E402" s="4"/>
      <c r="F402" s="24" t="s">
        <v>579</v>
      </c>
      <c r="G402" s="25" t="s">
        <v>580</v>
      </c>
      <c r="H402" s="23"/>
      <c r="I402" s="23"/>
      <c r="J402" s="23"/>
    </row>
    <row r="403" ht="27.75" spans="1:10">
      <c r="A403" s="5" t="s">
        <v>655</v>
      </c>
      <c r="B403" s="8" t="s">
        <v>583</v>
      </c>
      <c r="C403" s="6" t="s">
        <v>830</v>
      </c>
      <c r="D403" s="8" t="s">
        <v>669</v>
      </c>
      <c r="E403" s="26">
        <v>0.75</v>
      </c>
      <c r="F403" s="18" t="s">
        <v>587</v>
      </c>
      <c r="G403" s="8" t="s">
        <v>831</v>
      </c>
      <c r="H403" s="8">
        <v>50</v>
      </c>
      <c r="I403" s="8">
        <v>43</v>
      </c>
      <c r="J403" s="8" t="s">
        <v>824</v>
      </c>
    </row>
    <row r="404" ht="14.75" spans="1:10">
      <c r="A404" s="5" t="s">
        <v>663</v>
      </c>
      <c r="B404" s="8" t="s">
        <v>664</v>
      </c>
      <c r="C404" s="6" t="s">
        <v>832</v>
      </c>
      <c r="D404" s="8" t="s">
        <v>657</v>
      </c>
      <c r="E404" s="26">
        <v>1</v>
      </c>
      <c r="F404" s="18" t="s">
        <v>587</v>
      </c>
      <c r="G404" s="8" t="s">
        <v>600</v>
      </c>
      <c r="H404" s="8">
        <v>30</v>
      </c>
      <c r="I404" s="8">
        <v>30</v>
      </c>
      <c r="J404" s="8" t="s">
        <v>628</v>
      </c>
    </row>
    <row r="405" ht="14.75" spans="1:10">
      <c r="A405" s="39" t="s">
        <v>667</v>
      </c>
      <c r="B405" s="28" t="s">
        <v>623</v>
      </c>
      <c r="C405" s="29" t="s">
        <v>826</v>
      </c>
      <c r="D405" s="9" t="s">
        <v>599</v>
      </c>
      <c r="E405" s="30" t="s">
        <v>600</v>
      </c>
      <c r="F405" s="31" t="s">
        <v>587</v>
      </c>
      <c r="G405" s="40">
        <v>1</v>
      </c>
      <c r="H405" s="15">
        <v>5</v>
      </c>
      <c r="I405" s="15">
        <v>5</v>
      </c>
      <c r="J405" s="15" t="s">
        <v>628</v>
      </c>
    </row>
    <row r="406" ht="14.75" spans="1:10">
      <c r="A406" s="39"/>
      <c r="B406" s="31" t="s">
        <v>625</v>
      </c>
      <c r="C406" s="29"/>
      <c r="D406" s="8"/>
      <c r="E406" s="31"/>
      <c r="F406" s="31"/>
      <c r="G406" s="18"/>
      <c r="H406" s="18"/>
      <c r="I406" s="18"/>
      <c r="J406" s="18"/>
    </row>
    <row r="407" ht="14.75" spans="1:10">
      <c r="A407" s="39"/>
      <c r="B407" s="28" t="s">
        <v>623</v>
      </c>
      <c r="C407" s="29" t="s">
        <v>818</v>
      </c>
      <c r="D407" s="9" t="s">
        <v>669</v>
      </c>
      <c r="E407" s="30">
        <v>0.9</v>
      </c>
      <c r="F407" s="31" t="s">
        <v>587</v>
      </c>
      <c r="G407" s="40">
        <v>0.9</v>
      </c>
      <c r="H407" s="15">
        <v>5</v>
      </c>
      <c r="I407" s="15">
        <v>5</v>
      </c>
      <c r="J407" s="15" t="s">
        <v>628</v>
      </c>
    </row>
    <row r="408" ht="14.75" spans="1:10">
      <c r="A408" s="27"/>
      <c r="B408" s="31" t="s">
        <v>625</v>
      </c>
      <c r="C408" s="29"/>
      <c r="D408" s="8"/>
      <c r="E408" s="31"/>
      <c r="F408" s="31"/>
      <c r="G408" s="18"/>
      <c r="H408" s="18"/>
      <c r="I408" s="18"/>
      <c r="J408" s="18"/>
    </row>
    <row r="409" ht="14.75" spans="1:10">
      <c r="A409" s="5" t="s">
        <v>671</v>
      </c>
      <c r="B409" s="5"/>
      <c r="C409" s="32" t="s">
        <v>628</v>
      </c>
      <c r="D409" s="32"/>
      <c r="E409" s="32"/>
      <c r="F409" s="32"/>
      <c r="G409" s="32"/>
      <c r="H409" s="32"/>
      <c r="I409" s="32"/>
      <c r="J409" s="32"/>
    </row>
    <row r="410" ht="14.75" spans="1:10">
      <c r="A410" s="5" t="s">
        <v>672</v>
      </c>
      <c r="B410" s="8">
        <v>100</v>
      </c>
      <c r="C410" s="8"/>
      <c r="D410" s="8"/>
      <c r="E410" s="8"/>
      <c r="F410" s="8"/>
      <c r="G410" s="8"/>
      <c r="H410" s="8"/>
      <c r="I410" s="4">
        <v>89.44</v>
      </c>
      <c r="J410" s="34" t="s">
        <v>827</v>
      </c>
    </row>
    <row r="411" spans="1:10">
      <c r="A411" s="33" t="s">
        <v>674</v>
      </c>
      <c r="B411" s="33"/>
      <c r="C411" s="33"/>
      <c r="D411" s="33"/>
      <c r="E411" s="33"/>
      <c r="F411" s="33"/>
      <c r="G411" s="33"/>
      <c r="H411" s="33"/>
      <c r="I411" s="33"/>
      <c r="J411" s="33"/>
    </row>
    <row r="412" spans="1:10">
      <c r="A412" s="33" t="s">
        <v>675</v>
      </c>
      <c r="B412" s="33"/>
      <c r="C412" s="33"/>
      <c r="D412" s="33"/>
      <c r="E412" s="33"/>
      <c r="F412" s="33"/>
      <c r="G412" s="33"/>
      <c r="H412" s="33"/>
      <c r="I412" s="33"/>
      <c r="J412" s="33"/>
    </row>
    <row r="413" spans="1:10">
      <c r="A413" s="33" t="s">
        <v>676</v>
      </c>
      <c r="B413" s="33"/>
      <c r="C413" s="33"/>
      <c r="D413" s="33"/>
      <c r="E413" s="33"/>
      <c r="F413" s="33"/>
      <c r="G413" s="33"/>
      <c r="H413" s="33"/>
      <c r="I413" s="33"/>
      <c r="J413" s="33"/>
    </row>
    <row r="414" spans="1:10">
      <c r="A414" s="33" t="s">
        <v>677</v>
      </c>
      <c r="B414" s="33"/>
      <c r="C414" s="33"/>
      <c r="D414" s="33"/>
      <c r="E414" s="33"/>
      <c r="F414" s="33"/>
      <c r="G414" s="33"/>
      <c r="H414" s="33"/>
      <c r="I414" s="33"/>
      <c r="J414" s="33"/>
    </row>
    <row r="415" spans="1:10">
      <c r="A415" s="33" t="s">
        <v>678</v>
      </c>
      <c r="B415" s="33"/>
      <c r="C415" s="33"/>
      <c r="D415" s="33"/>
      <c r="E415" s="33"/>
      <c r="F415" s="33"/>
      <c r="G415" s="33"/>
      <c r="H415" s="33"/>
      <c r="I415" s="33"/>
      <c r="J415" s="33"/>
    </row>
    <row r="416" ht="25" spans="1:10">
      <c r="A416" s="2" t="s">
        <v>633</v>
      </c>
      <c r="B416" s="2"/>
      <c r="C416" s="2"/>
      <c r="D416" s="2"/>
      <c r="E416" s="2"/>
      <c r="F416" s="2"/>
      <c r="G416" s="2"/>
      <c r="H416" s="2"/>
      <c r="I416" s="2"/>
      <c r="J416" s="2"/>
    </row>
    <row r="417" ht="25.75" spans="1:10">
      <c r="A417" s="2"/>
      <c r="B417" s="2"/>
      <c r="C417" s="2"/>
      <c r="D417" s="2"/>
      <c r="E417" s="2"/>
      <c r="F417" s="2"/>
      <c r="G417" s="2"/>
      <c r="H417" s="2"/>
      <c r="I417" s="2"/>
      <c r="J417" s="2"/>
    </row>
    <row r="418" ht="14.75" spans="1:10">
      <c r="A418" s="3" t="s">
        <v>634</v>
      </c>
      <c r="B418" s="4" t="s">
        <v>833</v>
      </c>
      <c r="C418" s="4"/>
      <c r="D418" s="4"/>
      <c r="E418" s="4"/>
      <c r="F418" s="4"/>
      <c r="G418" s="4"/>
      <c r="H418" s="4"/>
      <c r="I418" s="4"/>
      <c r="J418" s="4"/>
    </row>
    <row r="419" ht="14.75" spans="1:10">
      <c r="A419" s="5" t="s">
        <v>636</v>
      </c>
      <c r="B419" s="6" t="s">
        <v>500</v>
      </c>
      <c r="C419" s="6"/>
      <c r="D419" s="6"/>
      <c r="E419" s="7" t="s">
        <v>637</v>
      </c>
      <c r="F419" s="4" t="s">
        <v>500</v>
      </c>
      <c r="G419" s="4"/>
      <c r="H419" s="4"/>
      <c r="I419" s="4"/>
      <c r="J419" s="4"/>
    </row>
    <row r="420" ht="14.75" spans="1:10">
      <c r="A420" s="5"/>
      <c r="B420" s="6"/>
      <c r="C420" s="6"/>
      <c r="D420" s="6"/>
      <c r="E420" s="8" t="s">
        <v>579</v>
      </c>
      <c r="F420" s="4"/>
      <c r="G420" s="4"/>
      <c r="H420" s="4"/>
      <c r="I420" s="4"/>
      <c r="J420" s="4"/>
    </row>
    <row r="421" ht="14.75" spans="1:10">
      <c r="A421" s="5" t="s">
        <v>638</v>
      </c>
      <c r="B421" s="8"/>
      <c r="C421" s="9" t="s">
        <v>548</v>
      </c>
      <c r="D421" s="9" t="s">
        <v>639</v>
      </c>
      <c r="E421" s="7" t="s">
        <v>639</v>
      </c>
      <c r="F421" s="4" t="s">
        <v>640</v>
      </c>
      <c r="G421" s="4"/>
      <c r="H421" s="4" t="s">
        <v>641</v>
      </c>
      <c r="I421" s="4" t="s">
        <v>642</v>
      </c>
      <c r="J421" s="4"/>
    </row>
    <row r="422" ht="14.75" spans="1:10">
      <c r="A422" s="5"/>
      <c r="B422" s="8"/>
      <c r="C422" s="8" t="s">
        <v>462</v>
      </c>
      <c r="D422" s="8" t="s">
        <v>462</v>
      </c>
      <c r="E422" s="8" t="s">
        <v>643</v>
      </c>
      <c r="F422" s="4"/>
      <c r="G422" s="4"/>
      <c r="H422" s="4"/>
      <c r="I422" s="4"/>
      <c r="J422" s="4"/>
    </row>
    <row r="423" ht="14.75" spans="1:10">
      <c r="A423" s="5"/>
      <c r="B423" s="8" t="s">
        <v>558</v>
      </c>
      <c r="C423" s="8"/>
      <c r="D423" s="8">
        <v>3488</v>
      </c>
      <c r="E423" s="8">
        <v>3488</v>
      </c>
      <c r="F423" s="8">
        <v>10</v>
      </c>
      <c r="G423" s="8"/>
      <c r="H423" s="11">
        <v>1</v>
      </c>
      <c r="I423" s="8">
        <v>10</v>
      </c>
      <c r="J423" s="8"/>
    </row>
    <row r="424" ht="14.75" spans="1:10">
      <c r="A424" s="5"/>
      <c r="B424" s="12" t="s">
        <v>561</v>
      </c>
      <c r="C424" s="10"/>
      <c r="D424" s="8">
        <v>3488</v>
      </c>
      <c r="E424" s="8">
        <v>3488</v>
      </c>
      <c r="F424" s="8" t="s">
        <v>467</v>
      </c>
      <c r="G424" s="8"/>
      <c r="H424" s="8" t="s">
        <v>467</v>
      </c>
      <c r="I424" s="8" t="s">
        <v>467</v>
      </c>
      <c r="J424" s="8"/>
    </row>
    <row r="425" ht="14.75" spans="1:10">
      <c r="A425" s="5"/>
      <c r="B425" s="10" t="s">
        <v>562</v>
      </c>
      <c r="C425" s="10"/>
      <c r="D425" s="8"/>
      <c r="E425" s="8"/>
      <c r="F425" s="8"/>
      <c r="G425" s="8"/>
      <c r="H425" s="8"/>
      <c r="I425" s="8"/>
      <c r="J425" s="8"/>
    </row>
    <row r="426" ht="14.75" spans="1:10">
      <c r="A426" s="5"/>
      <c r="B426" s="10" t="s">
        <v>563</v>
      </c>
      <c r="C426" s="10"/>
      <c r="D426" s="10"/>
      <c r="E426" s="10"/>
      <c r="F426" s="8" t="s">
        <v>467</v>
      </c>
      <c r="G426" s="8"/>
      <c r="H426" s="8" t="s">
        <v>467</v>
      </c>
      <c r="I426" s="8" t="s">
        <v>467</v>
      </c>
      <c r="J426" s="8"/>
    </row>
    <row r="427" ht="14.75" spans="1:10">
      <c r="A427" s="5"/>
      <c r="B427" s="10" t="s">
        <v>644</v>
      </c>
      <c r="C427" s="8"/>
      <c r="D427" s="8"/>
      <c r="E427" s="13"/>
      <c r="F427" s="8" t="s">
        <v>467</v>
      </c>
      <c r="G427" s="8"/>
      <c r="H427" s="8" t="s">
        <v>467</v>
      </c>
      <c r="I427" s="8" t="s">
        <v>467</v>
      </c>
      <c r="J427" s="8"/>
    </row>
    <row r="428" ht="14.75" spans="1:10">
      <c r="A428" s="14" t="s">
        <v>645</v>
      </c>
      <c r="B428" s="14"/>
      <c r="C428" s="14"/>
      <c r="D428" s="14"/>
      <c r="E428" s="14"/>
      <c r="F428" s="14"/>
      <c r="G428" s="15" t="s">
        <v>646</v>
      </c>
      <c r="H428" s="15"/>
      <c r="I428" s="15"/>
      <c r="J428" s="15"/>
    </row>
    <row r="429" ht="14.75" spans="1:10">
      <c r="A429" s="14" t="s">
        <v>647</v>
      </c>
      <c r="B429" s="16" t="s">
        <v>820</v>
      </c>
      <c r="C429" s="16"/>
      <c r="D429" s="16"/>
      <c r="E429" s="16"/>
      <c r="F429" s="16"/>
      <c r="G429" s="17" t="s">
        <v>700</v>
      </c>
      <c r="H429" s="17"/>
      <c r="I429" s="17"/>
      <c r="J429" s="17"/>
    </row>
    <row r="430" ht="14.75" spans="1:10">
      <c r="A430" s="14" t="s">
        <v>569</v>
      </c>
      <c r="B430" s="14"/>
      <c r="C430" s="14"/>
      <c r="D430" s="18" t="s">
        <v>650</v>
      </c>
      <c r="E430" s="18"/>
      <c r="F430" s="18"/>
      <c r="G430" s="19" t="s">
        <v>651</v>
      </c>
      <c r="H430" s="19"/>
      <c r="I430" s="19"/>
      <c r="J430" s="19"/>
    </row>
    <row r="431" ht="14.75" spans="1:10">
      <c r="A431" s="20" t="s">
        <v>652</v>
      </c>
      <c r="B431" s="5" t="s">
        <v>576</v>
      </c>
      <c r="C431" s="9" t="s">
        <v>653</v>
      </c>
      <c r="D431" s="7" t="s">
        <v>570</v>
      </c>
      <c r="E431" s="4" t="s">
        <v>571</v>
      </c>
      <c r="F431" s="21" t="s">
        <v>572</v>
      </c>
      <c r="G431" s="22" t="s">
        <v>573</v>
      </c>
      <c r="H431" s="23" t="s">
        <v>640</v>
      </c>
      <c r="I431" s="23" t="s">
        <v>642</v>
      </c>
      <c r="J431" s="23" t="s">
        <v>654</v>
      </c>
    </row>
    <row r="432" ht="14.75" spans="1:10">
      <c r="A432" s="20"/>
      <c r="B432" s="5"/>
      <c r="C432" s="8" t="s">
        <v>570</v>
      </c>
      <c r="D432" s="8" t="s">
        <v>578</v>
      </c>
      <c r="E432" s="4"/>
      <c r="F432" s="24" t="s">
        <v>579</v>
      </c>
      <c r="G432" s="25" t="s">
        <v>580</v>
      </c>
      <c r="H432" s="23"/>
      <c r="I432" s="23"/>
      <c r="J432" s="23"/>
    </row>
    <row r="433" ht="14.75" spans="1:10">
      <c r="A433" s="35" t="s">
        <v>655</v>
      </c>
      <c r="B433" s="8" t="s">
        <v>583</v>
      </c>
      <c r="C433" s="6" t="s">
        <v>822</v>
      </c>
      <c r="D433" s="8" t="s">
        <v>669</v>
      </c>
      <c r="E433" s="26">
        <v>0.95</v>
      </c>
      <c r="F433" s="18" t="s">
        <v>587</v>
      </c>
      <c r="G433" s="5" t="s">
        <v>769</v>
      </c>
      <c r="H433" s="8">
        <v>25</v>
      </c>
      <c r="I433" s="5">
        <v>25</v>
      </c>
      <c r="J433" s="8" t="s">
        <v>628</v>
      </c>
    </row>
    <row r="434" ht="14.75" spans="1:10">
      <c r="A434" s="5"/>
      <c r="B434" s="8" t="s">
        <v>597</v>
      </c>
      <c r="C434" s="6" t="s">
        <v>812</v>
      </c>
      <c r="D434" s="8" t="s">
        <v>669</v>
      </c>
      <c r="E434" s="26">
        <v>0.8</v>
      </c>
      <c r="F434" s="18" t="s">
        <v>587</v>
      </c>
      <c r="G434" s="5" t="s">
        <v>763</v>
      </c>
      <c r="H434" s="8">
        <v>25</v>
      </c>
      <c r="I434" s="5">
        <v>25</v>
      </c>
      <c r="J434" s="8" t="s">
        <v>628</v>
      </c>
    </row>
    <row r="435" ht="14.75" spans="1:10">
      <c r="A435" s="35" t="s">
        <v>663</v>
      </c>
      <c r="B435" s="8" t="s">
        <v>664</v>
      </c>
      <c r="C435" s="6" t="s">
        <v>691</v>
      </c>
      <c r="D435" s="8" t="s">
        <v>692</v>
      </c>
      <c r="E435" s="26" t="s">
        <v>817</v>
      </c>
      <c r="F435" s="18" t="s">
        <v>694</v>
      </c>
      <c r="G435" s="5" t="s">
        <v>695</v>
      </c>
      <c r="H435" s="8">
        <v>30</v>
      </c>
      <c r="I435" s="5">
        <v>30</v>
      </c>
      <c r="J435" s="8" t="s">
        <v>628</v>
      </c>
    </row>
    <row r="436" ht="14.75" spans="1:10">
      <c r="A436" s="42" t="s">
        <v>667</v>
      </c>
      <c r="B436" s="28" t="s">
        <v>623</v>
      </c>
      <c r="C436" s="29" t="s">
        <v>826</v>
      </c>
      <c r="D436" s="9" t="s">
        <v>599</v>
      </c>
      <c r="E436" s="30" t="s">
        <v>600</v>
      </c>
      <c r="F436" s="31" t="s">
        <v>587</v>
      </c>
      <c r="G436" s="40">
        <v>1</v>
      </c>
      <c r="H436" s="15">
        <v>10</v>
      </c>
      <c r="I436" s="15">
        <v>10</v>
      </c>
      <c r="J436" s="15" t="s">
        <v>628</v>
      </c>
    </row>
    <row r="437" ht="14.75" spans="1:10">
      <c r="A437" s="27"/>
      <c r="B437" s="31" t="s">
        <v>625</v>
      </c>
      <c r="C437" s="29"/>
      <c r="D437" s="8"/>
      <c r="E437" s="31"/>
      <c r="F437" s="31"/>
      <c r="G437" s="18"/>
      <c r="H437" s="18"/>
      <c r="I437" s="18"/>
      <c r="J437" s="18"/>
    </row>
    <row r="438" ht="14.75" spans="1:10">
      <c r="A438" s="5" t="s">
        <v>671</v>
      </c>
      <c r="B438" s="5"/>
      <c r="C438" s="32" t="s">
        <v>628</v>
      </c>
      <c r="D438" s="32"/>
      <c r="E438" s="32"/>
      <c r="F438" s="32"/>
      <c r="G438" s="32"/>
      <c r="H438" s="32"/>
      <c r="I438" s="32"/>
      <c r="J438" s="32"/>
    </row>
    <row r="439" ht="14.75" spans="1:10">
      <c r="A439" s="5" t="s">
        <v>672</v>
      </c>
      <c r="B439" s="8">
        <v>100</v>
      </c>
      <c r="C439" s="8"/>
      <c r="D439" s="8"/>
      <c r="E439" s="8"/>
      <c r="F439" s="8"/>
      <c r="G439" s="8"/>
      <c r="H439" s="8"/>
      <c r="I439" s="4">
        <v>100</v>
      </c>
      <c r="J439" s="34" t="s">
        <v>673</v>
      </c>
    </row>
    <row r="440" spans="1:10">
      <c r="A440" s="33" t="s">
        <v>674</v>
      </c>
      <c r="B440" s="33"/>
      <c r="C440" s="33"/>
      <c r="D440" s="33"/>
      <c r="E440" s="33"/>
      <c r="F440" s="33"/>
      <c r="G440" s="33"/>
      <c r="H440" s="33"/>
      <c r="I440" s="33"/>
      <c r="J440" s="33"/>
    </row>
    <row r="441" spans="1:10">
      <c r="A441" s="33" t="s">
        <v>675</v>
      </c>
      <c r="B441" s="33"/>
      <c r="C441" s="33"/>
      <c r="D441" s="33"/>
      <c r="E441" s="33"/>
      <c r="F441" s="33"/>
      <c r="G441" s="33"/>
      <c r="H441" s="33"/>
      <c r="I441" s="33"/>
      <c r="J441" s="33"/>
    </row>
    <row r="442" spans="1:10">
      <c r="A442" s="33" t="s">
        <v>676</v>
      </c>
      <c r="B442" s="33"/>
      <c r="C442" s="33"/>
      <c r="D442" s="33"/>
      <c r="E442" s="33"/>
      <c r="F442" s="33"/>
      <c r="G442" s="33"/>
      <c r="H442" s="33"/>
      <c r="I442" s="33"/>
      <c r="J442" s="33"/>
    </row>
    <row r="443" spans="1:10">
      <c r="A443" s="33" t="s">
        <v>677</v>
      </c>
      <c r="B443" s="33"/>
      <c r="C443" s="33"/>
      <c r="D443" s="33"/>
      <c r="E443" s="33"/>
      <c r="F443" s="33"/>
      <c r="G443" s="33"/>
      <c r="H443" s="33"/>
      <c r="I443" s="33"/>
      <c r="J443" s="33"/>
    </row>
    <row r="444" spans="1:10">
      <c r="A444" s="33" t="s">
        <v>678</v>
      </c>
      <c r="B444" s="33"/>
      <c r="C444" s="33"/>
      <c r="D444" s="33"/>
      <c r="E444" s="33"/>
      <c r="F444" s="33"/>
      <c r="G444" s="33"/>
      <c r="H444" s="33"/>
      <c r="I444" s="33"/>
      <c r="J444" s="33"/>
    </row>
    <row r="445" ht="25" spans="1:10">
      <c r="A445" s="2" t="s">
        <v>633</v>
      </c>
      <c r="B445" s="2"/>
      <c r="C445" s="2"/>
      <c r="D445" s="2"/>
      <c r="E445" s="2"/>
      <c r="F445" s="2"/>
      <c r="G445" s="2"/>
      <c r="H445" s="2"/>
      <c r="I445" s="2"/>
      <c r="J445" s="2"/>
    </row>
    <row r="446" ht="25.75" spans="1:10">
      <c r="A446" s="2"/>
      <c r="B446" s="2"/>
      <c r="C446" s="2"/>
      <c r="D446" s="2"/>
      <c r="E446" s="2"/>
      <c r="F446" s="2"/>
      <c r="G446" s="2"/>
      <c r="H446" s="2"/>
      <c r="I446" s="2"/>
      <c r="J446" s="2"/>
    </row>
    <row r="447" ht="14.75" spans="1:10">
      <c r="A447" s="3" t="s">
        <v>634</v>
      </c>
      <c r="B447" s="4" t="s">
        <v>834</v>
      </c>
      <c r="C447" s="4"/>
      <c r="D447" s="4"/>
      <c r="E447" s="4"/>
      <c r="F447" s="4"/>
      <c r="G447" s="4"/>
      <c r="H447" s="4"/>
      <c r="I447" s="4"/>
      <c r="J447" s="4"/>
    </row>
    <row r="448" ht="14.75" spans="1:10">
      <c r="A448" s="5" t="s">
        <v>636</v>
      </c>
      <c r="B448" s="6" t="s">
        <v>500</v>
      </c>
      <c r="C448" s="6"/>
      <c r="D448" s="6"/>
      <c r="E448" s="7" t="s">
        <v>637</v>
      </c>
      <c r="F448" s="4" t="s">
        <v>500</v>
      </c>
      <c r="G448" s="4"/>
      <c r="H448" s="4"/>
      <c r="I448" s="4"/>
      <c r="J448" s="4"/>
    </row>
    <row r="449" ht="14.75" spans="1:10">
      <c r="A449" s="5"/>
      <c r="B449" s="6"/>
      <c r="C449" s="6"/>
      <c r="D449" s="6"/>
      <c r="E449" s="8" t="s">
        <v>579</v>
      </c>
      <c r="F449" s="4"/>
      <c r="G449" s="4"/>
      <c r="H449" s="4"/>
      <c r="I449" s="4"/>
      <c r="J449" s="4"/>
    </row>
    <row r="450" ht="14.75" spans="1:10">
      <c r="A450" s="5" t="s">
        <v>638</v>
      </c>
      <c r="B450" s="8"/>
      <c r="C450" s="9" t="s">
        <v>548</v>
      </c>
      <c r="D450" s="9" t="s">
        <v>639</v>
      </c>
      <c r="E450" s="7" t="s">
        <v>639</v>
      </c>
      <c r="F450" s="4" t="s">
        <v>640</v>
      </c>
      <c r="G450" s="4"/>
      <c r="H450" s="4" t="s">
        <v>641</v>
      </c>
      <c r="I450" s="4" t="s">
        <v>642</v>
      </c>
      <c r="J450" s="4"/>
    </row>
    <row r="451" ht="14.75" spans="1:10">
      <c r="A451" s="5"/>
      <c r="B451" s="8"/>
      <c r="C451" s="8" t="s">
        <v>462</v>
      </c>
      <c r="D451" s="8" t="s">
        <v>462</v>
      </c>
      <c r="E451" s="8" t="s">
        <v>643</v>
      </c>
      <c r="F451" s="4"/>
      <c r="G451" s="4"/>
      <c r="H451" s="4"/>
      <c r="I451" s="4"/>
      <c r="J451" s="4"/>
    </row>
    <row r="452" ht="14.75" spans="1:10">
      <c r="A452" s="5"/>
      <c r="B452" s="8" t="s">
        <v>558</v>
      </c>
      <c r="C452" s="8"/>
      <c r="D452" s="8">
        <v>33900</v>
      </c>
      <c r="E452" s="8">
        <v>0</v>
      </c>
      <c r="F452" s="8">
        <v>10</v>
      </c>
      <c r="G452" s="8"/>
      <c r="H452" s="11">
        <v>0</v>
      </c>
      <c r="I452" s="8">
        <v>0</v>
      </c>
      <c r="J452" s="8"/>
    </row>
    <row r="453" ht="14.75" spans="1:10">
      <c r="A453" s="5"/>
      <c r="B453" s="12" t="s">
        <v>561</v>
      </c>
      <c r="C453" s="10"/>
      <c r="D453" s="8">
        <v>33900</v>
      </c>
      <c r="E453" s="8">
        <v>0</v>
      </c>
      <c r="F453" s="8" t="s">
        <v>467</v>
      </c>
      <c r="G453" s="8"/>
      <c r="H453" s="8" t="s">
        <v>467</v>
      </c>
      <c r="I453" s="8" t="s">
        <v>467</v>
      </c>
      <c r="J453" s="8"/>
    </row>
    <row r="454" ht="14.75" spans="1:10">
      <c r="A454" s="5"/>
      <c r="B454" s="10" t="s">
        <v>562</v>
      </c>
      <c r="C454" s="10"/>
      <c r="D454" s="8"/>
      <c r="E454" s="8"/>
      <c r="F454" s="8"/>
      <c r="G454" s="8"/>
      <c r="H454" s="8"/>
      <c r="I454" s="8"/>
      <c r="J454" s="8"/>
    </row>
    <row r="455" ht="14.75" spans="1:10">
      <c r="A455" s="5"/>
      <c r="B455" s="10" t="s">
        <v>563</v>
      </c>
      <c r="C455" s="10"/>
      <c r="D455" s="10"/>
      <c r="E455" s="10"/>
      <c r="F455" s="8" t="s">
        <v>467</v>
      </c>
      <c r="G455" s="8"/>
      <c r="H455" s="8" t="s">
        <v>467</v>
      </c>
      <c r="I455" s="8" t="s">
        <v>467</v>
      </c>
      <c r="J455" s="8"/>
    </row>
    <row r="456" ht="14.75" spans="1:10">
      <c r="A456" s="5"/>
      <c r="B456" s="10" t="s">
        <v>644</v>
      </c>
      <c r="C456" s="8"/>
      <c r="D456" s="8"/>
      <c r="E456" s="13"/>
      <c r="F456" s="8" t="s">
        <v>467</v>
      </c>
      <c r="G456" s="8"/>
      <c r="H456" s="8" t="s">
        <v>467</v>
      </c>
      <c r="I456" s="8" t="s">
        <v>467</v>
      </c>
      <c r="J456" s="8"/>
    </row>
    <row r="457" ht="14.75" spans="1:10">
      <c r="A457" s="14" t="s">
        <v>645</v>
      </c>
      <c r="B457" s="14"/>
      <c r="C457" s="14"/>
      <c r="D457" s="14"/>
      <c r="E457" s="14"/>
      <c r="F457" s="14"/>
      <c r="G457" s="15" t="s">
        <v>646</v>
      </c>
      <c r="H457" s="15"/>
      <c r="I457" s="15"/>
      <c r="J457" s="15"/>
    </row>
    <row r="458" ht="14.75" spans="1:10">
      <c r="A458" s="14" t="s">
        <v>647</v>
      </c>
      <c r="B458" s="16" t="s">
        <v>820</v>
      </c>
      <c r="C458" s="16"/>
      <c r="D458" s="16"/>
      <c r="E458" s="16"/>
      <c r="F458" s="16"/>
      <c r="G458" s="17" t="s">
        <v>681</v>
      </c>
      <c r="H458" s="17"/>
      <c r="I458" s="17"/>
      <c r="J458" s="17"/>
    </row>
    <row r="459" ht="14.75" spans="1:10">
      <c r="A459" s="14" t="s">
        <v>569</v>
      </c>
      <c r="B459" s="14"/>
      <c r="C459" s="14"/>
      <c r="D459" s="18" t="s">
        <v>650</v>
      </c>
      <c r="E459" s="18"/>
      <c r="F459" s="18"/>
      <c r="G459" s="19" t="s">
        <v>651</v>
      </c>
      <c r="H459" s="19"/>
      <c r="I459" s="19"/>
      <c r="J459" s="19"/>
    </row>
    <row r="460" ht="14.75" spans="1:10">
      <c r="A460" s="20" t="s">
        <v>652</v>
      </c>
      <c r="B460" s="5" t="s">
        <v>576</v>
      </c>
      <c r="C460" s="9" t="s">
        <v>653</v>
      </c>
      <c r="D460" s="7" t="s">
        <v>570</v>
      </c>
      <c r="E460" s="4" t="s">
        <v>571</v>
      </c>
      <c r="F460" s="21" t="s">
        <v>572</v>
      </c>
      <c r="G460" s="22" t="s">
        <v>573</v>
      </c>
      <c r="H460" s="23" t="s">
        <v>640</v>
      </c>
      <c r="I460" s="23" t="s">
        <v>642</v>
      </c>
      <c r="J460" s="23" t="s">
        <v>654</v>
      </c>
    </row>
    <row r="461" ht="14.75" spans="1:10">
      <c r="A461" s="20"/>
      <c r="B461" s="5"/>
      <c r="C461" s="8" t="s">
        <v>570</v>
      </c>
      <c r="D461" s="8" t="s">
        <v>578</v>
      </c>
      <c r="E461" s="4"/>
      <c r="F461" s="24" t="s">
        <v>579</v>
      </c>
      <c r="G461" s="25" t="s">
        <v>580</v>
      </c>
      <c r="H461" s="23"/>
      <c r="I461" s="23"/>
      <c r="J461" s="23"/>
    </row>
    <row r="462" ht="27.75" spans="1:10">
      <c r="A462" s="35" t="s">
        <v>655</v>
      </c>
      <c r="B462" s="8" t="s">
        <v>583</v>
      </c>
      <c r="C462" s="6" t="s">
        <v>822</v>
      </c>
      <c r="D462" s="8" t="s">
        <v>669</v>
      </c>
      <c r="E462" s="8" t="s">
        <v>769</v>
      </c>
      <c r="F462" s="18" t="s">
        <v>587</v>
      </c>
      <c r="G462" s="8" t="s">
        <v>695</v>
      </c>
      <c r="H462" s="8">
        <v>25</v>
      </c>
      <c r="I462" s="8">
        <v>0</v>
      </c>
      <c r="J462" s="8" t="s">
        <v>686</v>
      </c>
    </row>
    <row r="463" ht="27.75" spans="1:10">
      <c r="A463" s="35"/>
      <c r="B463" s="8" t="s">
        <v>583</v>
      </c>
      <c r="C463" s="6" t="s">
        <v>810</v>
      </c>
      <c r="D463" s="8" t="s">
        <v>669</v>
      </c>
      <c r="E463" s="8" t="s">
        <v>823</v>
      </c>
      <c r="F463" s="18" t="s">
        <v>587</v>
      </c>
      <c r="G463" s="8" t="s">
        <v>695</v>
      </c>
      <c r="H463" s="8">
        <v>15</v>
      </c>
      <c r="I463" s="8">
        <v>0</v>
      </c>
      <c r="J463" s="8" t="s">
        <v>686</v>
      </c>
    </row>
    <row r="464" ht="27.75" spans="1:10">
      <c r="A464" s="5"/>
      <c r="B464" s="8" t="s">
        <v>597</v>
      </c>
      <c r="C464" s="6" t="s">
        <v>812</v>
      </c>
      <c r="D464" s="8" t="s">
        <v>669</v>
      </c>
      <c r="E464" s="26">
        <v>0.85</v>
      </c>
      <c r="F464" s="18" t="s">
        <v>587</v>
      </c>
      <c r="G464" s="8" t="s">
        <v>695</v>
      </c>
      <c r="H464" s="8">
        <v>10</v>
      </c>
      <c r="I464" s="8">
        <v>0</v>
      </c>
      <c r="J464" s="8" t="s">
        <v>686</v>
      </c>
    </row>
    <row r="465" ht="27.75" spans="1:10">
      <c r="A465" s="5" t="s">
        <v>663</v>
      </c>
      <c r="B465" s="8" t="s">
        <v>664</v>
      </c>
      <c r="C465" s="6" t="s">
        <v>691</v>
      </c>
      <c r="D465" s="8" t="s">
        <v>692</v>
      </c>
      <c r="E465" s="26" t="s">
        <v>817</v>
      </c>
      <c r="F465" s="18" t="s">
        <v>694</v>
      </c>
      <c r="G465" s="8" t="s">
        <v>695</v>
      </c>
      <c r="H465" s="8">
        <v>30</v>
      </c>
      <c r="I465" s="8">
        <v>0</v>
      </c>
      <c r="J465" s="8" t="s">
        <v>686</v>
      </c>
    </row>
    <row r="466" ht="14.75" spans="1:10">
      <c r="A466" s="39" t="s">
        <v>667</v>
      </c>
      <c r="B466" s="28" t="s">
        <v>623</v>
      </c>
      <c r="C466" s="29" t="s">
        <v>826</v>
      </c>
      <c r="D466" s="9" t="s">
        <v>599</v>
      </c>
      <c r="E466" s="30" t="s">
        <v>600</v>
      </c>
      <c r="F466" s="31" t="s">
        <v>587</v>
      </c>
      <c r="G466" s="40">
        <v>0</v>
      </c>
      <c r="H466" s="15">
        <v>5</v>
      </c>
      <c r="I466" s="15">
        <v>5</v>
      </c>
      <c r="J466" s="15" t="s">
        <v>686</v>
      </c>
    </row>
    <row r="467" ht="14.75" spans="1:10">
      <c r="A467" s="39"/>
      <c r="B467" s="31" t="s">
        <v>625</v>
      </c>
      <c r="C467" s="29"/>
      <c r="D467" s="8"/>
      <c r="E467" s="31"/>
      <c r="F467" s="31"/>
      <c r="G467" s="18"/>
      <c r="H467" s="18"/>
      <c r="I467" s="18"/>
      <c r="J467" s="18"/>
    </row>
    <row r="468" ht="14.75" spans="1:10">
      <c r="A468" s="39"/>
      <c r="B468" s="28" t="s">
        <v>623</v>
      </c>
      <c r="C468" s="29" t="s">
        <v>818</v>
      </c>
      <c r="D468" s="9" t="s">
        <v>669</v>
      </c>
      <c r="E468" s="30">
        <v>0.9</v>
      </c>
      <c r="F468" s="31" t="s">
        <v>587</v>
      </c>
      <c r="G468" s="40">
        <v>0</v>
      </c>
      <c r="H468" s="15">
        <v>5</v>
      </c>
      <c r="I468" s="15">
        <v>5</v>
      </c>
      <c r="J468" s="15" t="s">
        <v>686</v>
      </c>
    </row>
    <row r="469" ht="14.75" spans="1:10">
      <c r="A469" s="27"/>
      <c r="B469" s="31" t="s">
        <v>625</v>
      </c>
      <c r="C469" s="29"/>
      <c r="D469" s="8"/>
      <c r="E469" s="31"/>
      <c r="F469" s="31"/>
      <c r="G469" s="18"/>
      <c r="H469" s="18"/>
      <c r="I469" s="18"/>
      <c r="J469" s="18"/>
    </row>
    <row r="470" ht="14.75" spans="1:10">
      <c r="A470" s="5" t="s">
        <v>671</v>
      </c>
      <c r="B470" s="5"/>
      <c r="C470" s="32" t="s">
        <v>628</v>
      </c>
      <c r="D470" s="32"/>
      <c r="E470" s="32"/>
      <c r="F470" s="32"/>
      <c r="G470" s="32"/>
      <c r="H470" s="32"/>
      <c r="I470" s="32"/>
      <c r="J470" s="32"/>
    </row>
    <row r="471" ht="14.75" spans="1:10">
      <c r="A471" s="5" t="s">
        <v>672</v>
      </c>
      <c r="B471" s="8">
        <v>100</v>
      </c>
      <c r="C471" s="8"/>
      <c r="D471" s="8"/>
      <c r="E471" s="8"/>
      <c r="F471" s="8"/>
      <c r="G471" s="8"/>
      <c r="H471" s="8"/>
      <c r="I471" s="4">
        <v>0</v>
      </c>
      <c r="J471" s="34" t="s">
        <v>697</v>
      </c>
    </row>
    <row r="472" spans="1:10">
      <c r="A472" s="33" t="s">
        <v>674</v>
      </c>
      <c r="B472" s="33"/>
      <c r="C472" s="33"/>
      <c r="D472" s="33"/>
      <c r="E472" s="33"/>
      <c r="F472" s="33"/>
      <c r="G472" s="33"/>
      <c r="H472" s="33"/>
      <c r="I472" s="33"/>
      <c r="J472" s="33"/>
    </row>
    <row r="473" spans="1:10">
      <c r="A473" s="33" t="s">
        <v>675</v>
      </c>
      <c r="B473" s="33"/>
      <c r="C473" s="33"/>
      <c r="D473" s="33"/>
      <c r="E473" s="33"/>
      <c r="F473" s="33"/>
      <c r="G473" s="33"/>
      <c r="H473" s="33"/>
      <c r="I473" s="33"/>
      <c r="J473" s="33"/>
    </row>
    <row r="474" spans="1:10">
      <c r="A474" s="33" t="s">
        <v>676</v>
      </c>
      <c r="B474" s="33"/>
      <c r="C474" s="33"/>
      <c r="D474" s="33"/>
      <c r="E474" s="33"/>
      <c r="F474" s="33"/>
      <c r="G474" s="33"/>
      <c r="H474" s="33"/>
      <c r="I474" s="33"/>
      <c r="J474" s="33"/>
    </row>
    <row r="475" spans="1:10">
      <c r="A475" s="33" t="s">
        <v>677</v>
      </c>
      <c r="B475" s="33"/>
      <c r="C475" s="33"/>
      <c r="D475" s="33"/>
      <c r="E475" s="33"/>
      <c r="F475" s="33"/>
      <c r="G475" s="33"/>
      <c r="H475" s="33"/>
      <c r="I475" s="33"/>
      <c r="J475" s="33"/>
    </row>
    <row r="476" spans="1:10">
      <c r="A476" s="33" t="s">
        <v>678</v>
      </c>
      <c r="B476" s="33"/>
      <c r="C476" s="33"/>
      <c r="D476" s="33"/>
      <c r="E476" s="33"/>
      <c r="F476" s="33"/>
      <c r="G476" s="33"/>
      <c r="H476" s="33"/>
      <c r="I476" s="33"/>
      <c r="J476" s="33"/>
    </row>
    <row r="477" ht="25" spans="1:10">
      <c r="A477" s="2" t="s">
        <v>633</v>
      </c>
      <c r="B477" s="2"/>
      <c r="C477" s="2"/>
      <c r="D477" s="2"/>
      <c r="E477" s="2"/>
      <c r="F477" s="2"/>
      <c r="G477" s="2"/>
      <c r="H477" s="2"/>
      <c r="I477" s="2"/>
      <c r="J477" s="2"/>
    </row>
    <row r="478" ht="25.75" spans="1:10">
      <c r="A478" s="2"/>
      <c r="B478" s="2"/>
      <c r="C478" s="2"/>
      <c r="D478" s="2"/>
      <c r="E478" s="2"/>
      <c r="F478" s="2"/>
      <c r="G478" s="2"/>
      <c r="H478" s="2"/>
      <c r="I478" s="2"/>
      <c r="J478" s="2"/>
    </row>
    <row r="479" ht="14.75" spans="1:10">
      <c r="A479" s="3" t="s">
        <v>634</v>
      </c>
      <c r="B479" s="4" t="s">
        <v>835</v>
      </c>
      <c r="C479" s="4"/>
      <c r="D479" s="4"/>
      <c r="E479" s="4"/>
      <c r="F479" s="4"/>
      <c r="G479" s="4"/>
      <c r="H479" s="4"/>
      <c r="I479" s="4"/>
      <c r="J479" s="4"/>
    </row>
    <row r="480" ht="14.75" spans="1:10">
      <c r="A480" s="5" t="s">
        <v>636</v>
      </c>
      <c r="B480" s="6" t="s">
        <v>500</v>
      </c>
      <c r="C480" s="6"/>
      <c r="D480" s="6"/>
      <c r="E480" s="7" t="s">
        <v>637</v>
      </c>
      <c r="F480" s="4" t="s">
        <v>500</v>
      </c>
      <c r="G480" s="4"/>
      <c r="H480" s="4"/>
      <c r="I480" s="4"/>
      <c r="J480" s="4"/>
    </row>
    <row r="481" ht="14.75" spans="1:10">
      <c r="A481" s="5"/>
      <c r="B481" s="6"/>
      <c r="C481" s="6"/>
      <c r="D481" s="6"/>
      <c r="E481" s="8" t="s">
        <v>579</v>
      </c>
      <c r="F481" s="4"/>
      <c r="G481" s="4"/>
      <c r="H481" s="4"/>
      <c r="I481" s="4"/>
      <c r="J481" s="4"/>
    </row>
    <row r="482" ht="14.75" spans="1:10">
      <c r="A482" s="5" t="s">
        <v>638</v>
      </c>
      <c r="B482" s="8"/>
      <c r="C482" s="9" t="s">
        <v>548</v>
      </c>
      <c r="D482" s="9" t="s">
        <v>639</v>
      </c>
      <c r="E482" s="7" t="s">
        <v>639</v>
      </c>
      <c r="F482" s="4" t="s">
        <v>640</v>
      </c>
      <c r="G482" s="4"/>
      <c r="H482" s="4" t="s">
        <v>641</v>
      </c>
      <c r="I482" s="4" t="s">
        <v>642</v>
      </c>
      <c r="J482" s="4"/>
    </row>
    <row r="483" ht="14.75" spans="1:10">
      <c r="A483" s="5"/>
      <c r="B483" s="8"/>
      <c r="C483" s="8" t="s">
        <v>462</v>
      </c>
      <c r="D483" s="8" t="s">
        <v>462</v>
      </c>
      <c r="E483" s="8" t="s">
        <v>643</v>
      </c>
      <c r="F483" s="4"/>
      <c r="G483" s="4"/>
      <c r="H483" s="4"/>
      <c r="I483" s="4"/>
      <c r="J483" s="4"/>
    </row>
    <row r="484" ht="14.75" spans="1:10">
      <c r="A484" s="5"/>
      <c r="B484" s="8" t="s">
        <v>558</v>
      </c>
      <c r="C484" s="8"/>
      <c r="D484" s="8">
        <v>36700</v>
      </c>
      <c r="E484" s="8">
        <v>36000</v>
      </c>
      <c r="F484" s="8">
        <v>10</v>
      </c>
      <c r="G484" s="8"/>
      <c r="H484" s="11">
        <v>0.9809</v>
      </c>
      <c r="I484" s="8">
        <v>9.81</v>
      </c>
      <c r="J484" s="8"/>
    </row>
    <row r="485" ht="14.75" spans="1:10">
      <c r="A485" s="5"/>
      <c r="B485" s="12" t="s">
        <v>561</v>
      </c>
      <c r="C485" s="10"/>
      <c r="D485" s="8">
        <v>36700</v>
      </c>
      <c r="E485" s="8">
        <v>36000</v>
      </c>
      <c r="F485" s="8" t="s">
        <v>467</v>
      </c>
      <c r="G485" s="8"/>
      <c r="H485" s="8" t="s">
        <v>467</v>
      </c>
      <c r="I485" s="8" t="s">
        <v>467</v>
      </c>
      <c r="J485" s="8"/>
    </row>
    <row r="486" ht="14.75" spans="1:10">
      <c r="A486" s="5"/>
      <c r="B486" s="10" t="s">
        <v>562</v>
      </c>
      <c r="C486" s="10"/>
      <c r="D486" s="8"/>
      <c r="E486" s="8"/>
      <c r="F486" s="8"/>
      <c r="G486" s="8"/>
      <c r="H486" s="8"/>
      <c r="I486" s="8"/>
      <c r="J486" s="8"/>
    </row>
    <row r="487" ht="14.75" spans="1:10">
      <c r="A487" s="5"/>
      <c r="B487" s="10" t="s">
        <v>563</v>
      </c>
      <c r="C487" s="10"/>
      <c r="D487" s="10"/>
      <c r="E487" s="10"/>
      <c r="F487" s="8" t="s">
        <v>467</v>
      </c>
      <c r="G487" s="8"/>
      <c r="H487" s="8" t="s">
        <v>467</v>
      </c>
      <c r="I487" s="8" t="s">
        <v>467</v>
      </c>
      <c r="J487" s="8"/>
    </row>
    <row r="488" ht="14.75" spans="1:10">
      <c r="A488" s="5"/>
      <c r="B488" s="10" t="s">
        <v>644</v>
      </c>
      <c r="C488" s="8"/>
      <c r="D488" s="8"/>
      <c r="E488" s="13"/>
      <c r="F488" s="8" t="s">
        <v>467</v>
      </c>
      <c r="G488" s="8"/>
      <c r="H488" s="8" t="s">
        <v>467</v>
      </c>
      <c r="I488" s="8" t="s">
        <v>467</v>
      </c>
      <c r="J488" s="8"/>
    </row>
    <row r="489" ht="14.75" spans="1:10">
      <c r="A489" s="14" t="s">
        <v>645</v>
      </c>
      <c r="B489" s="14"/>
      <c r="C489" s="14"/>
      <c r="D489" s="14"/>
      <c r="E489" s="14"/>
      <c r="F489" s="14"/>
      <c r="G489" s="15" t="s">
        <v>646</v>
      </c>
      <c r="H489" s="15"/>
      <c r="I489" s="15"/>
      <c r="J489" s="15"/>
    </row>
    <row r="490" ht="14.75" spans="1:10">
      <c r="A490" s="14" t="s">
        <v>647</v>
      </c>
      <c r="B490" s="16" t="s">
        <v>836</v>
      </c>
      <c r="C490" s="16"/>
      <c r="D490" s="16"/>
      <c r="E490" s="16"/>
      <c r="F490" s="16"/>
      <c r="G490" s="17" t="s">
        <v>837</v>
      </c>
      <c r="H490" s="17"/>
      <c r="I490" s="17"/>
      <c r="J490" s="17"/>
    </row>
    <row r="491" ht="14.75" spans="1:10">
      <c r="A491" s="14" t="s">
        <v>569</v>
      </c>
      <c r="B491" s="14"/>
      <c r="C491" s="14"/>
      <c r="D491" s="18" t="s">
        <v>650</v>
      </c>
      <c r="E491" s="18"/>
      <c r="F491" s="18"/>
      <c r="G491" s="19" t="s">
        <v>651</v>
      </c>
      <c r="H491" s="19"/>
      <c r="I491" s="19"/>
      <c r="J491" s="19"/>
    </row>
    <row r="492" ht="14.75" spans="1:10">
      <c r="A492" s="20" t="s">
        <v>652</v>
      </c>
      <c r="B492" s="5" t="s">
        <v>576</v>
      </c>
      <c r="C492" s="9" t="s">
        <v>653</v>
      </c>
      <c r="D492" s="7" t="s">
        <v>570</v>
      </c>
      <c r="E492" s="4" t="s">
        <v>571</v>
      </c>
      <c r="F492" s="21" t="s">
        <v>572</v>
      </c>
      <c r="G492" s="22" t="s">
        <v>573</v>
      </c>
      <c r="H492" s="23" t="s">
        <v>640</v>
      </c>
      <c r="I492" s="23" t="s">
        <v>642</v>
      </c>
      <c r="J492" s="23" t="s">
        <v>654</v>
      </c>
    </row>
    <row r="493" ht="14.75" spans="1:10">
      <c r="A493" s="20"/>
      <c r="B493" s="5"/>
      <c r="C493" s="8" t="s">
        <v>570</v>
      </c>
      <c r="D493" s="8" t="s">
        <v>578</v>
      </c>
      <c r="E493" s="4"/>
      <c r="F493" s="24" t="s">
        <v>579</v>
      </c>
      <c r="G493" s="25" t="s">
        <v>580</v>
      </c>
      <c r="H493" s="23"/>
      <c r="I493" s="23"/>
      <c r="J493" s="23"/>
    </row>
    <row r="494" ht="14.75" spans="1:10">
      <c r="A494" s="35" t="s">
        <v>655</v>
      </c>
      <c r="B494" s="8" t="s">
        <v>583</v>
      </c>
      <c r="C494" s="6" t="s">
        <v>838</v>
      </c>
      <c r="D494" s="8" t="s">
        <v>657</v>
      </c>
      <c r="E494" s="26" t="s">
        <v>839</v>
      </c>
      <c r="F494" s="18" t="s">
        <v>840</v>
      </c>
      <c r="G494" s="8" t="s">
        <v>841</v>
      </c>
      <c r="H494" s="8">
        <v>25</v>
      </c>
      <c r="I494" s="8">
        <v>24</v>
      </c>
      <c r="J494" s="8" t="s">
        <v>798</v>
      </c>
    </row>
    <row r="495" ht="14.75" spans="1:10">
      <c r="A495" s="35"/>
      <c r="B495" s="8" t="s">
        <v>597</v>
      </c>
      <c r="C495" s="6" t="s">
        <v>842</v>
      </c>
      <c r="D495" s="8" t="s">
        <v>657</v>
      </c>
      <c r="E495" s="26">
        <v>1</v>
      </c>
      <c r="F495" s="18" t="s">
        <v>587</v>
      </c>
      <c r="G495" s="8" t="s">
        <v>843</v>
      </c>
      <c r="H495" s="8">
        <v>15</v>
      </c>
      <c r="I495" s="8">
        <v>14</v>
      </c>
      <c r="J495" s="8" t="s">
        <v>798</v>
      </c>
    </row>
    <row r="496" ht="27.75" spans="1:10">
      <c r="A496" s="35"/>
      <c r="B496" s="8" t="s">
        <v>603</v>
      </c>
      <c r="C496" s="6" t="s">
        <v>844</v>
      </c>
      <c r="D496" s="8" t="s">
        <v>669</v>
      </c>
      <c r="E496" s="26">
        <v>0.95</v>
      </c>
      <c r="F496" s="18" t="s">
        <v>587</v>
      </c>
      <c r="G496" s="8" t="s">
        <v>769</v>
      </c>
      <c r="H496" s="8">
        <v>10</v>
      </c>
      <c r="I496" s="8">
        <v>10</v>
      </c>
      <c r="J496" s="8" t="s">
        <v>628</v>
      </c>
    </row>
    <row r="497" ht="14.75" spans="1:10">
      <c r="A497" s="42" t="s">
        <v>663</v>
      </c>
      <c r="B497" s="9" t="s">
        <v>664</v>
      </c>
      <c r="C497" s="6" t="s">
        <v>845</v>
      </c>
      <c r="D497" s="9" t="s">
        <v>657</v>
      </c>
      <c r="E497" s="26" t="s">
        <v>846</v>
      </c>
      <c r="F497" s="18" t="s">
        <v>618</v>
      </c>
      <c r="G497" s="8" t="s">
        <v>846</v>
      </c>
      <c r="H497" s="8">
        <v>15</v>
      </c>
      <c r="I497" s="8">
        <v>15</v>
      </c>
      <c r="J497" s="8" t="s">
        <v>628</v>
      </c>
    </row>
    <row r="498" ht="14.75" spans="1:10">
      <c r="A498" s="27"/>
      <c r="B498" s="41" t="s">
        <v>847</v>
      </c>
      <c r="C498" s="29" t="s">
        <v>691</v>
      </c>
      <c r="D498" s="41" t="s">
        <v>692</v>
      </c>
      <c r="E498" s="30" t="s">
        <v>693</v>
      </c>
      <c r="F498" s="31" t="s">
        <v>694</v>
      </c>
      <c r="G498" s="8" t="s">
        <v>693</v>
      </c>
      <c r="H498" s="8">
        <v>15</v>
      </c>
      <c r="I498" s="8">
        <v>15</v>
      </c>
      <c r="J498" s="8" t="s">
        <v>628</v>
      </c>
    </row>
    <row r="499" ht="14.75" spans="1:10">
      <c r="A499" s="39" t="s">
        <v>667</v>
      </c>
      <c r="B499" s="28" t="s">
        <v>623</v>
      </c>
      <c r="C499" s="29" t="s">
        <v>848</v>
      </c>
      <c r="D499" s="9" t="s">
        <v>814</v>
      </c>
      <c r="E499" s="30">
        <v>0.8</v>
      </c>
      <c r="F499" s="31" t="s">
        <v>587</v>
      </c>
      <c r="G499" s="40">
        <v>0.8</v>
      </c>
      <c r="H499" s="15">
        <v>10</v>
      </c>
      <c r="I499" s="15">
        <v>10</v>
      </c>
      <c r="J499" s="15" t="s">
        <v>628</v>
      </c>
    </row>
    <row r="500" ht="14.75" spans="1:10">
      <c r="A500" s="27"/>
      <c r="B500" s="31" t="s">
        <v>625</v>
      </c>
      <c r="C500" s="29"/>
      <c r="D500" s="8"/>
      <c r="E500" s="31"/>
      <c r="F500" s="31"/>
      <c r="G500" s="18"/>
      <c r="H500" s="18"/>
      <c r="I500" s="18"/>
      <c r="J500" s="18"/>
    </row>
    <row r="501" ht="14.75" spans="1:10">
      <c r="A501" s="5" t="s">
        <v>671</v>
      </c>
      <c r="B501" s="5"/>
      <c r="C501" s="32" t="s">
        <v>628</v>
      </c>
      <c r="D501" s="32"/>
      <c r="E501" s="32"/>
      <c r="F501" s="32"/>
      <c r="G501" s="32"/>
      <c r="H501" s="32"/>
      <c r="I501" s="32"/>
      <c r="J501" s="32"/>
    </row>
    <row r="502" ht="14.75" spans="1:10">
      <c r="A502" s="5" t="s">
        <v>672</v>
      </c>
      <c r="B502" s="8">
        <v>100</v>
      </c>
      <c r="C502" s="8"/>
      <c r="D502" s="8"/>
      <c r="E502" s="8"/>
      <c r="F502" s="8"/>
      <c r="G502" s="8"/>
      <c r="H502" s="8"/>
      <c r="I502" s="4">
        <v>97.81</v>
      </c>
      <c r="J502" s="34" t="s">
        <v>673</v>
      </c>
    </row>
    <row r="503" spans="1:10">
      <c r="A503" s="33" t="s">
        <v>674</v>
      </c>
      <c r="B503" s="33"/>
      <c r="C503" s="33"/>
      <c r="D503" s="33"/>
      <c r="E503" s="33"/>
      <c r="F503" s="33"/>
      <c r="G503" s="33"/>
      <c r="H503" s="33"/>
      <c r="I503" s="33"/>
      <c r="J503" s="33"/>
    </row>
    <row r="504" spans="1:10">
      <c r="A504" s="33" t="s">
        <v>675</v>
      </c>
      <c r="B504" s="33"/>
      <c r="C504" s="33"/>
      <c r="D504" s="33"/>
      <c r="E504" s="33"/>
      <c r="F504" s="33"/>
      <c r="G504" s="33"/>
      <c r="H504" s="33"/>
      <c r="I504" s="33"/>
      <c r="J504" s="33"/>
    </row>
    <row r="505" spans="1:10">
      <c r="A505" s="33" t="s">
        <v>676</v>
      </c>
      <c r="B505" s="33"/>
      <c r="C505" s="33"/>
      <c r="D505" s="33"/>
      <c r="E505" s="33"/>
      <c r="F505" s="33"/>
      <c r="G505" s="33"/>
      <c r="H505" s="33"/>
      <c r="I505" s="33"/>
      <c r="J505" s="33"/>
    </row>
    <row r="506" spans="1:10">
      <c r="A506" s="33" t="s">
        <v>677</v>
      </c>
      <c r="B506" s="33"/>
      <c r="C506" s="33"/>
      <c r="D506" s="33"/>
      <c r="E506" s="33"/>
      <c r="F506" s="33"/>
      <c r="G506" s="33"/>
      <c r="H506" s="33"/>
      <c r="I506" s="33"/>
      <c r="J506" s="33"/>
    </row>
    <row r="507" spans="1:10">
      <c r="A507" s="33" t="s">
        <v>678</v>
      </c>
      <c r="B507" s="33"/>
      <c r="C507" s="33"/>
      <c r="D507" s="33"/>
      <c r="E507" s="33"/>
      <c r="F507" s="33"/>
      <c r="G507" s="33"/>
      <c r="H507" s="33"/>
      <c r="I507" s="33"/>
      <c r="J507" s="33"/>
    </row>
    <row r="508" ht="25" spans="1:10">
      <c r="A508" s="2" t="s">
        <v>633</v>
      </c>
      <c r="B508" s="2"/>
      <c r="C508" s="2"/>
      <c r="D508" s="2"/>
      <c r="E508" s="2"/>
      <c r="F508" s="2"/>
      <c r="G508" s="2"/>
      <c r="H508" s="2"/>
      <c r="I508" s="2"/>
      <c r="J508" s="2"/>
    </row>
    <row r="509" ht="25.75" spans="1:10">
      <c r="A509" s="2"/>
      <c r="B509" s="2"/>
      <c r="C509" s="2"/>
      <c r="D509" s="2"/>
      <c r="E509" s="2"/>
      <c r="F509" s="2"/>
      <c r="G509" s="2"/>
      <c r="H509" s="2"/>
      <c r="I509" s="2"/>
      <c r="J509" s="2"/>
    </row>
    <row r="510" ht="14.75" spans="1:10">
      <c r="A510" s="3" t="s">
        <v>634</v>
      </c>
      <c r="B510" s="4" t="s">
        <v>849</v>
      </c>
      <c r="C510" s="4"/>
      <c r="D510" s="4"/>
      <c r="E510" s="4"/>
      <c r="F510" s="4"/>
      <c r="G510" s="4"/>
      <c r="H510" s="4"/>
      <c r="I510" s="4"/>
      <c r="J510" s="4"/>
    </row>
    <row r="511" ht="14.75" spans="1:10">
      <c r="A511" s="5" t="s">
        <v>636</v>
      </c>
      <c r="B511" s="6" t="s">
        <v>500</v>
      </c>
      <c r="C511" s="6"/>
      <c r="D511" s="6"/>
      <c r="E511" s="7" t="s">
        <v>637</v>
      </c>
      <c r="F511" s="4" t="s">
        <v>500</v>
      </c>
      <c r="G511" s="4"/>
      <c r="H511" s="4"/>
      <c r="I511" s="4"/>
      <c r="J511" s="4"/>
    </row>
    <row r="512" ht="14.75" spans="1:10">
      <c r="A512" s="5"/>
      <c r="B512" s="6"/>
      <c r="C512" s="6"/>
      <c r="D512" s="6"/>
      <c r="E512" s="8" t="s">
        <v>579</v>
      </c>
      <c r="F512" s="4"/>
      <c r="G512" s="4"/>
      <c r="H512" s="4"/>
      <c r="I512" s="4"/>
      <c r="J512" s="4"/>
    </row>
    <row r="513" ht="14.75" spans="1:10">
      <c r="A513" s="5" t="s">
        <v>638</v>
      </c>
      <c r="B513" s="8"/>
      <c r="C513" s="9" t="s">
        <v>548</v>
      </c>
      <c r="D513" s="9" t="s">
        <v>639</v>
      </c>
      <c r="E513" s="7" t="s">
        <v>639</v>
      </c>
      <c r="F513" s="4" t="s">
        <v>640</v>
      </c>
      <c r="G513" s="4"/>
      <c r="H513" s="4" t="s">
        <v>641</v>
      </c>
      <c r="I513" s="4" t="s">
        <v>642</v>
      </c>
      <c r="J513" s="4"/>
    </row>
    <row r="514" ht="14.75" spans="1:10">
      <c r="A514" s="5"/>
      <c r="B514" s="8"/>
      <c r="C514" s="8" t="s">
        <v>462</v>
      </c>
      <c r="D514" s="8" t="s">
        <v>462</v>
      </c>
      <c r="E514" s="8" t="s">
        <v>643</v>
      </c>
      <c r="F514" s="4"/>
      <c r="G514" s="4"/>
      <c r="H514" s="4"/>
      <c r="I514" s="4"/>
      <c r="J514" s="4"/>
    </row>
    <row r="515" ht="14.75" spans="1:10">
      <c r="A515" s="5"/>
      <c r="B515" s="8" t="s">
        <v>558</v>
      </c>
      <c r="C515" s="8"/>
      <c r="D515" s="8">
        <v>1400</v>
      </c>
      <c r="E515" s="8">
        <v>0</v>
      </c>
      <c r="F515" s="8">
        <v>10</v>
      </c>
      <c r="G515" s="8"/>
      <c r="H515" s="11">
        <v>0</v>
      </c>
      <c r="I515" s="8">
        <v>0</v>
      </c>
      <c r="J515" s="8"/>
    </row>
    <row r="516" ht="14.75" spans="1:10">
      <c r="A516" s="5"/>
      <c r="B516" s="12" t="s">
        <v>561</v>
      </c>
      <c r="C516" s="10"/>
      <c r="D516" s="8">
        <v>1400</v>
      </c>
      <c r="E516" s="8">
        <v>0</v>
      </c>
      <c r="F516" s="8" t="s">
        <v>467</v>
      </c>
      <c r="G516" s="8"/>
      <c r="H516" s="8" t="s">
        <v>467</v>
      </c>
      <c r="I516" s="8" t="s">
        <v>467</v>
      </c>
      <c r="J516" s="8"/>
    </row>
    <row r="517" ht="14.75" spans="1:10">
      <c r="A517" s="5"/>
      <c r="B517" s="10" t="s">
        <v>562</v>
      </c>
      <c r="C517" s="10"/>
      <c r="D517" s="8"/>
      <c r="E517" s="8"/>
      <c r="F517" s="8"/>
      <c r="G517" s="8"/>
      <c r="H517" s="8"/>
      <c r="I517" s="8"/>
      <c r="J517" s="8"/>
    </row>
    <row r="518" ht="14.75" spans="1:10">
      <c r="A518" s="5"/>
      <c r="B518" s="10" t="s">
        <v>563</v>
      </c>
      <c r="C518" s="10"/>
      <c r="D518" s="10"/>
      <c r="E518" s="10"/>
      <c r="F518" s="8" t="s">
        <v>467</v>
      </c>
      <c r="G518" s="8"/>
      <c r="H518" s="8" t="s">
        <v>467</v>
      </c>
      <c r="I518" s="8" t="s">
        <v>467</v>
      </c>
      <c r="J518" s="8"/>
    </row>
    <row r="519" ht="14.75" spans="1:10">
      <c r="A519" s="5"/>
      <c r="B519" s="10" t="s">
        <v>644</v>
      </c>
      <c r="C519" s="8"/>
      <c r="D519" s="8"/>
      <c r="E519" s="13"/>
      <c r="F519" s="8" t="s">
        <v>467</v>
      </c>
      <c r="G519" s="8"/>
      <c r="H519" s="8" t="s">
        <v>467</v>
      </c>
      <c r="I519" s="8" t="s">
        <v>467</v>
      </c>
      <c r="J519" s="8"/>
    </row>
    <row r="520" ht="14.75" spans="1:10">
      <c r="A520" s="14" t="s">
        <v>645</v>
      </c>
      <c r="B520" s="14"/>
      <c r="C520" s="14"/>
      <c r="D520" s="14"/>
      <c r="E520" s="14"/>
      <c r="F520" s="14"/>
      <c r="G520" s="15" t="s">
        <v>646</v>
      </c>
      <c r="H520" s="15"/>
      <c r="I520" s="15"/>
      <c r="J520" s="15"/>
    </row>
    <row r="521" ht="14.75" spans="1:10">
      <c r="A521" s="14" t="s">
        <v>647</v>
      </c>
      <c r="B521" s="16" t="s">
        <v>850</v>
      </c>
      <c r="C521" s="16"/>
      <c r="D521" s="16"/>
      <c r="E521" s="16"/>
      <c r="F521" s="16"/>
      <c r="G521" s="17" t="s">
        <v>851</v>
      </c>
      <c r="H521" s="17"/>
      <c r="I521" s="17"/>
      <c r="J521" s="17"/>
    </row>
    <row r="522" ht="14.75" spans="1:10">
      <c r="A522" s="14" t="s">
        <v>569</v>
      </c>
      <c r="B522" s="14"/>
      <c r="C522" s="14"/>
      <c r="D522" s="18" t="s">
        <v>650</v>
      </c>
      <c r="E522" s="18"/>
      <c r="F522" s="18"/>
      <c r="G522" s="19" t="s">
        <v>651</v>
      </c>
      <c r="H522" s="19"/>
      <c r="I522" s="19"/>
      <c r="J522" s="19"/>
    </row>
    <row r="523" ht="14.75" spans="1:10">
      <c r="A523" s="20" t="s">
        <v>652</v>
      </c>
      <c r="B523" s="5" t="s">
        <v>576</v>
      </c>
      <c r="C523" s="9" t="s">
        <v>653</v>
      </c>
      <c r="D523" s="7" t="s">
        <v>570</v>
      </c>
      <c r="E523" s="4" t="s">
        <v>571</v>
      </c>
      <c r="F523" s="21" t="s">
        <v>572</v>
      </c>
      <c r="G523" s="22" t="s">
        <v>573</v>
      </c>
      <c r="H523" s="23" t="s">
        <v>640</v>
      </c>
      <c r="I523" s="23" t="s">
        <v>642</v>
      </c>
      <c r="J523" s="23" t="s">
        <v>654</v>
      </c>
    </row>
    <row r="524" ht="14.75" spans="1:10">
      <c r="A524" s="20"/>
      <c r="B524" s="5"/>
      <c r="C524" s="8" t="s">
        <v>570</v>
      </c>
      <c r="D524" s="8" t="s">
        <v>578</v>
      </c>
      <c r="E524" s="4"/>
      <c r="F524" s="24" t="s">
        <v>579</v>
      </c>
      <c r="G524" s="25" t="s">
        <v>580</v>
      </c>
      <c r="H524" s="23"/>
      <c r="I524" s="23"/>
      <c r="J524" s="23"/>
    </row>
    <row r="525" ht="27.75" spans="1:10">
      <c r="A525" s="35" t="s">
        <v>655</v>
      </c>
      <c r="B525" s="8" t="s">
        <v>583</v>
      </c>
      <c r="C525" s="6" t="s">
        <v>852</v>
      </c>
      <c r="D525" s="8" t="s">
        <v>657</v>
      </c>
      <c r="E525" s="8" t="s">
        <v>853</v>
      </c>
      <c r="F525" s="18" t="s">
        <v>684</v>
      </c>
      <c r="G525" s="8" t="s">
        <v>695</v>
      </c>
      <c r="H525" s="18">
        <v>25</v>
      </c>
      <c r="I525" s="8">
        <v>0</v>
      </c>
      <c r="J525" s="18" t="s">
        <v>686</v>
      </c>
    </row>
    <row r="526" ht="27.75" spans="1:10">
      <c r="A526" s="35"/>
      <c r="B526" s="8" t="s">
        <v>583</v>
      </c>
      <c r="C526" s="6" t="s">
        <v>854</v>
      </c>
      <c r="D526" s="8" t="s">
        <v>657</v>
      </c>
      <c r="E526" s="8" t="s">
        <v>855</v>
      </c>
      <c r="F526" s="18" t="s">
        <v>729</v>
      </c>
      <c r="G526" s="8" t="s">
        <v>695</v>
      </c>
      <c r="H526" s="18">
        <v>15</v>
      </c>
      <c r="I526" s="8">
        <v>0</v>
      </c>
      <c r="J526" s="18" t="s">
        <v>686</v>
      </c>
    </row>
    <row r="527" ht="27.75" spans="1:10">
      <c r="A527" s="5"/>
      <c r="B527" s="8" t="s">
        <v>603</v>
      </c>
      <c r="C527" s="6" t="s">
        <v>856</v>
      </c>
      <c r="D527" s="8" t="s">
        <v>669</v>
      </c>
      <c r="E527" s="26">
        <v>0.95</v>
      </c>
      <c r="F527" s="18" t="s">
        <v>587</v>
      </c>
      <c r="G527" s="8" t="s">
        <v>695</v>
      </c>
      <c r="H527" s="18">
        <v>10</v>
      </c>
      <c r="I527" s="8">
        <v>0</v>
      </c>
      <c r="J527" s="18" t="s">
        <v>686</v>
      </c>
    </row>
    <row r="528" ht="14.75" spans="1:10">
      <c r="A528" s="42" t="s">
        <v>663</v>
      </c>
      <c r="B528" s="9" t="s">
        <v>664</v>
      </c>
      <c r="C528" s="6" t="s">
        <v>857</v>
      </c>
      <c r="D528" s="9" t="s">
        <v>657</v>
      </c>
      <c r="E528" s="26" t="s">
        <v>846</v>
      </c>
      <c r="F528" s="18" t="s">
        <v>618</v>
      </c>
      <c r="G528" s="8" t="s">
        <v>695</v>
      </c>
      <c r="H528" s="18">
        <v>15</v>
      </c>
      <c r="I528" s="8">
        <v>15</v>
      </c>
      <c r="J528" s="18" t="s">
        <v>628</v>
      </c>
    </row>
    <row r="529" ht="27.75" spans="1:10">
      <c r="A529" s="27"/>
      <c r="B529" s="41" t="s">
        <v>847</v>
      </c>
      <c r="C529" s="29" t="s">
        <v>691</v>
      </c>
      <c r="D529" s="41" t="s">
        <v>692</v>
      </c>
      <c r="E529" s="30" t="s">
        <v>693</v>
      </c>
      <c r="F529" s="31" t="s">
        <v>694</v>
      </c>
      <c r="G529" s="8" t="s">
        <v>695</v>
      </c>
      <c r="H529" s="18">
        <v>15</v>
      </c>
      <c r="I529" s="8">
        <v>15</v>
      </c>
      <c r="J529" s="18" t="s">
        <v>686</v>
      </c>
    </row>
    <row r="530" ht="14.75" spans="1:10">
      <c r="A530" s="39" t="s">
        <v>667</v>
      </c>
      <c r="B530" s="28" t="s">
        <v>623</v>
      </c>
      <c r="C530" s="29" t="s">
        <v>848</v>
      </c>
      <c r="D530" s="9" t="s">
        <v>814</v>
      </c>
      <c r="E530" s="30">
        <v>0.8</v>
      </c>
      <c r="F530" s="31" t="s">
        <v>587</v>
      </c>
      <c r="G530" s="40" t="s">
        <v>695</v>
      </c>
      <c r="H530" s="15">
        <v>10</v>
      </c>
      <c r="I530" s="15">
        <v>0</v>
      </c>
      <c r="J530" s="15" t="s">
        <v>686</v>
      </c>
    </row>
    <row r="531" ht="14.75" spans="1:10">
      <c r="A531" s="27"/>
      <c r="B531" s="31" t="s">
        <v>625</v>
      </c>
      <c r="C531" s="29"/>
      <c r="D531" s="8"/>
      <c r="E531" s="31"/>
      <c r="F531" s="31"/>
      <c r="G531" s="18"/>
      <c r="H531" s="18"/>
      <c r="I531" s="18"/>
      <c r="J531" s="18"/>
    </row>
    <row r="532" ht="14.75" spans="1:10">
      <c r="A532" s="5" t="s">
        <v>671</v>
      </c>
      <c r="B532" s="5"/>
      <c r="C532" s="32" t="s">
        <v>628</v>
      </c>
      <c r="D532" s="32"/>
      <c r="E532" s="32"/>
      <c r="F532" s="32"/>
      <c r="G532" s="32"/>
      <c r="H532" s="32"/>
      <c r="I532" s="32"/>
      <c r="J532" s="32"/>
    </row>
    <row r="533" ht="14.75" spans="1:10">
      <c r="A533" s="5" t="s">
        <v>672</v>
      </c>
      <c r="B533" s="8">
        <v>100</v>
      </c>
      <c r="C533" s="8"/>
      <c r="D533" s="8"/>
      <c r="E533" s="8"/>
      <c r="F533" s="8"/>
      <c r="G533" s="8"/>
      <c r="H533" s="8"/>
      <c r="I533" s="4">
        <v>30</v>
      </c>
      <c r="J533" s="34" t="s">
        <v>697</v>
      </c>
    </row>
    <row r="534" spans="1:10">
      <c r="A534" s="33" t="s">
        <v>674</v>
      </c>
      <c r="B534" s="33"/>
      <c r="C534" s="33"/>
      <c r="D534" s="33"/>
      <c r="E534" s="33"/>
      <c r="F534" s="33"/>
      <c r="G534" s="33"/>
      <c r="H534" s="33"/>
      <c r="I534" s="33"/>
      <c r="J534" s="33"/>
    </row>
    <row r="535" spans="1:10">
      <c r="A535" s="33" t="s">
        <v>675</v>
      </c>
      <c r="B535" s="33"/>
      <c r="C535" s="33"/>
      <c r="D535" s="33"/>
      <c r="E535" s="33"/>
      <c r="F535" s="33"/>
      <c r="G535" s="33"/>
      <c r="H535" s="33"/>
      <c r="I535" s="33"/>
      <c r="J535" s="33"/>
    </row>
    <row r="536" spans="1:10">
      <c r="A536" s="33" t="s">
        <v>676</v>
      </c>
      <c r="B536" s="33"/>
      <c r="C536" s="33"/>
      <c r="D536" s="33"/>
      <c r="E536" s="33"/>
      <c r="F536" s="33"/>
      <c r="G536" s="33"/>
      <c r="H536" s="33"/>
      <c r="I536" s="33"/>
      <c r="J536" s="33"/>
    </row>
    <row r="537" spans="1:10">
      <c r="A537" s="33" t="s">
        <v>677</v>
      </c>
      <c r="B537" s="33"/>
      <c r="C537" s="33"/>
      <c r="D537" s="33"/>
      <c r="E537" s="33"/>
      <c r="F537" s="33"/>
      <c r="G537" s="33"/>
      <c r="H537" s="33"/>
      <c r="I537" s="33"/>
      <c r="J537" s="33"/>
    </row>
    <row r="538" spans="1:10">
      <c r="A538" s="33" t="s">
        <v>678</v>
      </c>
      <c r="B538" s="33"/>
      <c r="C538" s="33"/>
      <c r="D538" s="33"/>
      <c r="E538" s="33"/>
      <c r="F538" s="33"/>
      <c r="G538" s="33"/>
      <c r="H538" s="33"/>
      <c r="I538" s="33"/>
      <c r="J538" s="33"/>
    </row>
    <row r="539" ht="25" spans="1:10">
      <c r="A539" s="2" t="s">
        <v>633</v>
      </c>
      <c r="B539" s="2"/>
      <c r="C539" s="2"/>
      <c r="D539" s="2"/>
      <c r="E539" s="2"/>
      <c r="F539" s="2"/>
      <c r="G539" s="2"/>
      <c r="H539" s="2"/>
      <c r="I539" s="2"/>
      <c r="J539" s="2"/>
    </row>
    <row r="540" ht="25.75" spans="1:10">
      <c r="A540" s="2"/>
      <c r="B540" s="2"/>
      <c r="C540" s="2"/>
      <c r="D540" s="2"/>
      <c r="E540" s="2"/>
      <c r="F540" s="2"/>
      <c r="G540" s="2"/>
      <c r="H540" s="2"/>
      <c r="I540" s="2"/>
      <c r="J540" s="2"/>
    </row>
    <row r="541" ht="14.75" spans="1:10">
      <c r="A541" s="3" t="s">
        <v>634</v>
      </c>
      <c r="B541" s="4" t="s">
        <v>858</v>
      </c>
      <c r="C541" s="4"/>
      <c r="D541" s="4"/>
      <c r="E541" s="4"/>
      <c r="F541" s="4"/>
      <c r="G541" s="4"/>
      <c r="H541" s="4"/>
      <c r="I541" s="4"/>
      <c r="J541" s="4"/>
    </row>
    <row r="542" ht="14.75" spans="1:10">
      <c r="A542" s="5" t="s">
        <v>636</v>
      </c>
      <c r="B542" s="6" t="s">
        <v>500</v>
      </c>
      <c r="C542" s="6"/>
      <c r="D542" s="6"/>
      <c r="E542" s="7" t="s">
        <v>637</v>
      </c>
      <c r="F542" s="4" t="s">
        <v>500</v>
      </c>
      <c r="G542" s="4"/>
      <c r="H542" s="4"/>
      <c r="I542" s="4"/>
      <c r="J542" s="4"/>
    </row>
    <row r="543" ht="14.75" spans="1:10">
      <c r="A543" s="5"/>
      <c r="B543" s="6"/>
      <c r="C543" s="6"/>
      <c r="D543" s="6"/>
      <c r="E543" s="8" t="s">
        <v>579</v>
      </c>
      <c r="F543" s="4"/>
      <c r="G543" s="4"/>
      <c r="H543" s="4"/>
      <c r="I543" s="4"/>
      <c r="J543" s="4"/>
    </row>
    <row r="544" ht="14.75" spans="1:10">
      <c r="A544" s="5" t="s">
        <v>638</v>
      </c>
      <c r="B544" s="8"/>
      <c r="C544" s="9" t="s">
        <v>548</v>
      </c>
      <c r="D544" s="9" t="s">
        <v>639</v>
      </c>
      <c r="E544" s="7" t="s">
        <v>639</v>
      </c>
      <c r="F544" s="4" t="s">
        <v>640</v>
      </c>
      <c r="G544" s="4"/>
      <c r="H544" s="4" t="s">
        <v>641</v>
      </c>
      <c r="I544" s="4" t="s">
        <v>642</v>
      </c>
      <c r="J544" s="4"/>
    </row>
    <row r="545" ht="14.75" spans="1:10">
      <c r="A545" s="5"/>
      <c r="B545" s="8"/>
      <c r="C545" s="8" t="s">
        <v>462</v>
      </c>
      <c r="D545" s="8" t="s">
        <v>462</v>
      </c>
      <c r="E545" s="8" t="s">
        <v>643</v>
      </c>
      <c r="F545" s="4"/>
      <c r="G545" s="4"/>
      <c r="H545" s="4"/>
      <c r="I545" s="4"/>
      <c r="J545" s="4"/>
    </row>
    <row r="546" ht="14.75" spans="1:10">
      <c r="A546" s="5"/>
      <c r="B546" s="8" t="s">
        <v>558</v>
      </c>
      <c r="C546" s="8"/>
      <c r="D546" s="8">
        <v>36700</v>
      </c>
      <c r="E546" s="8">
        <v>36700</v>
      </c>
      <c r="F546" s="8">
        <v>10</v>
      </c>
      <c r="G546" s="8"/>
      <c r="H546" s="11">
        <v>1</v>
      </c>
      <c r="I546" s="8">
        <v>10</v>
      </c>
      <c r="J546" s="8"/>
    </row>
    <row r="547" ht="14.75" spans="1:10">
      <c r="A547" s="5"/>
      <c r="B547" s="12" t="s">
        <v>561</v>
      </c>
      <c r="C547" s="10"/>
      <c r="D547" s="8">
        <v>36700</v>
      </c>
      <c r="E547" s="8">
        <v>36700</v>
      </c>
      <c r="F547" s="8" t="s">
        <v>467</v>
      </c>
      <c r="G547" s="8"/>
      <c r="H547" s="8" t="s">
        <v>467</v>
      </c>
      <c r="I547" s="8" t="s">
        <v>467</v>
      </c>
      <c r="J547" s="8"/>
    </row>
    <row r="548" ht="14.75" spans="1:10">
      <c r="A548" s="5"/>
      <c r="B548" s="10" t="s">
        <v>562</v>
      </c>
      <c r="C548" s="10"/>
      <c r="D548" s="8"/>
      <c r="E548" s="8"/>
      <c r="F548" s="8"/>
      <c r="G548" s="8"/>
      <c r="H548" s="8"/>
      <c r="I548" s="8"/>
      <c r="J548" s="8"/>
    </row>
    <row r="549" ht="14.75" spans="1:10">
      <c r="A549" s="5"/>
      <c r="B549" s="10" t="s">
        <v>563</v>
      </c>
      <c r="C549" s="10"/>
      <c r="D549" s="10"/>
      <c r="E549" s="10"/>
      <c r="F549" s="8" t="s">
        <v>467</v>
      </c>
      <c r="G549" s="8"/>
      <c r="H549" s="8" t="s">
        <v>467</v>
      </c>
      <c r="I549" s="8" t="s">
        <v>467</v>
      </c>
      <c r="J549" s="8"/>
    </row>
    <row r="550" ht="14.75" spans="1:10">
      <c r="A550" s="5"/>
      <c r="B550" s="10" t="s">
        <v>644</v>
      </c>
      <c r="C550" s="8"/>
      <c r="D550" s="8"/>
      <c r="E550" s="13"/>
      <c r="F550" s="8" t="s">
        <v>467</v>
      </c>
      <c r="G550" s="8"/>
      <c r="H550" s="8" t="s">
        <v>467</v>
      </c>
      <c r="I550" s="8" t="s">
        <v>467</v>
      </c>
      <c r="J550" s="8"/>
    </row>
    <row r="551" ht="14.75" spans="1:10">
      <c r="A551" s="14" t="s">
        <v>645</v>
      </c>
      <c r="B551" s="14"/>
      <c r="C551" s="14"/>
      <c r="D551" s="14"/>
      <c r="E551" s="14"/>
      <c r="F551" s="14"/>
      <c r="G551" s="15" t="s">
        <v>646</v>
      </c>
      <c r="H551" s="15"/>
      <c r="I551" s="15"/>
      <c r="J551" s="15"/>
    </row>
    <row r="552" ht="14.75" spans="1:10">
      <c r="A552" s="14" t="s">
        <v>647</v>
      </c>
      <c r="B552" s="16" t="s">
        <v>859</v>
      </c>
      <c r="C552" s="16"/>
      <c r="D552" s="16"/>
      <c r="E552" s="16"/>
      <c r="F552" s="16"/>
      <c r="G552" s="17" t="s">
        <v>752</v>
      </c>
      <c r="H552" s="17"/>
      <c r="I552" s="17"/>
      <c r="J552" s="17"/>
    </row>
    <row r="553" ht="14.75" spans="1:10">
      <c r="A553" s="14" t="s">
        <v>569</v>
      </c>
      <c r="B553" s="14"/>
      <c r="C553" s="14"/>
      <c r="D553" s="18" t="s">
        <v>650</v>
      </c>
      <c r="E553" s="18"/>
      <c r="F553" s="18"/>
      <c r="G553" s="19" t="s">
        <v>651</v>
      </c>
      <c r="H553" s="19"/>
      <c r="I553" s="19"/>
      <c r="J553" s="19"/>
    </row>
    <row r="554" ht="14.75" spans="1:10">
      <c r="A554" s="20" t="s">
        <v>652</v>
      </c>
      <c r="B554" s="5" t="s">
        <v>576</v>
      </c>
      <c r="C554" s="9" t="s">
        <v>653</v>
      </c>
      <c r="D554" s="7" t="s">
        <v>570</v>
      </c>
      <c r="E554" s="4" t="s">
        <v>571</v>
      </c>
      <c r="F554" s="21" t="s">
        <v>572</v>
      </c>
      <c r="G554" s="22" t="s">
        <v>573</v>
      </c>
      <c r="H554" s="23" t="s">
        <v>640</v>
      </c>
      <c r="I554" s="23" t="s">
        <v>642</v>
      </c>
      <c r="J554" s="23" t="s">
        <v>654</v>
      </c>
    </row>
    <row r="555" ht="14.75" spans="1:10">
      <c r="A555" s="20"/>
      <c r="B555" s="5"/>
      <c r="C555" s="8" t="s">
        <v>570</v>
      </c>
      <c r="D555" s="8" t="s">
        <v>578</v>
      </c>
      <c r="E555" s="4"/>
      <c r="F555" s="24" t="s">
        <v>579</v>
      </c>
      <c r="G555" s="25" t="s">
        <v>580</v>
      </c>
      <c r="H555" s="23"/>
      <c r="I555" s="23"/>
      <c r="J555" s="23"/>
    </row>
    <row r="556" ht="14.75" spans="1:10">
      <c r="A556" s="35" t="s">
        <v>655</v>
      </c>
      <c r="B556" s="8" t="s">
        <v>583</v>
      </c>
      <c r="C556" s="6" t="s">
        <v>860</v>
      </c>
      <c r="D556" s="8" t="s">
        <v>657</v>
      </c>
      <c r="E556" s="26" t="s">
        <v>861</v>
      </c>
      <c r="F556" s="18" t="s">
        <v>862</v>
      </c>
      <c r="G556" s="5" t="s">
        <v>861</v>
      </c>
      <c r="H556" s="8">
        <v>20</v>
      </c>
      <c r="I556" s="5">
        <v>20</v>
      </c>
      <c r="J556" s="8" t="s">
        <v>628</v>
      </c>
    </row>
    <row r="557" ht="14.75" spans="1:10">
      <c r="A557" s="35"/>
      <c r="B557" s="8" t="s">
        <v>597</v>
      </c>
      <c r="C557" s="6" t="s">
        <v>863</v>
      </c>
      <c r="D557" s="8" t="s">
        <v>657</v>
      </c>
      <c r="E557" s="26">
        <v>1</v>
      </c>
      <c r="F557" s="18" t="s">
        <v>587</v>
      </c>
      <c r="G557" s="5" t="s">
        <v>600</v>
      </c>
      <c r="H557" s="8">
        <v>15</v>
      </c>
      <c r="I557" s="5">
        <v>15</v>
      </c>
      <c r="J557" s="8" t="s">
        <v>628</v>
      </c>
    </row>
    <row r="558" ht="14.75" spans="1:10">
      <c r="A558" s="35"/>
      <c r="B558" s="8" t="s">
        <v>603</v>
      </c>
      <c r="C558" s="6" t="s">
        <v>711</v>
      </c>
      <c r="D558" s="8" t="s">
        <v>657</v>
      </c>
      <c r="E558" s="26" t="s">
        <v>662</v>
      </c>
      <c r="F558" s="18" t="s">
        <v>606</v>
      </c>
      <c r="G558" s="5" t="s">
        <v>662</v>
      </c>
      <c r="H558" s="8">
        <v>10</v>
      </c>
      <c r="I558" s="5">
        <v>10</v>
      </c>
      <c r="J558" s="8" t="s">
        <v>628</v>
      </c>
    </row>
    <row r="559" ht="14.75" spans="1:10">
      <c r="A559" s="35"/>
      <c r="B559" s="8" t="s">
        <v>608</v>
      </c>
      <c r="C559" s="6" t="s">
        <v>609</v>
      </c>
      <c r="D559" s="8" t="s">
        <v>657</v>
      </c>
      <c r="E559" s="26" t="s">
        <v>864</v>
      </c>
      <c r="F559" s="18" t="s">
        <v>612</v>
      </c>
      <c r="G559" s="5" t="s">
        <v>864</v>
      </c>
      <c r="H559" s="8">
        <v>5</v>
      </c>
      <c r="I559" s="5">
        <v>5</v>
      </c>
      <c r="J559" s="8" t="s">
        <v>628</v>
      </c>
    </row>
    <row r="560" ht="14.75" spans="1:10">
      <c r="A560" s="42" t="s">
        <v>663</v>
      </c>
      <c r="B560" s="8" t="s">
        <v>847</v>
      </c>
      <c r="C560" s="6" t="s">
        <v>865</v>
      </c>
      <c r="D560" s="8" t="s">
        <v>866</v>
      </c>
      <c r="E560" s="8" t="s">
        <v>867</v>
      </c>
      <c r="F560" s="18" t="s">
        <v>694</v>
      </c>
      <c r="G560" s="5" t="s">
        <v>695</v>
      </c>
      <c r="H560" s="8">
        <v>10</v>
      </c>
      <c r="I560" s="5">
        <v>10</v>
      </c>
      <c r="J560" s="8" t="s">
        <v>628</v>
      </c>
    </row>
    <row r="561" ht="14.75" spans="1:10">
      <c r="A561" s="39"/>
      <c r="B561" s="8" t="s">
        <v>847</v>
      </c>
      <c r="C561" s="6" t="s">
        <v>868</v>
      </c>
      <c r="D561" s="4" t="s">
        <v>669</v>
      </c>
      <c r="E561" s="8" t="s">
        <v>763</v>
      </c>
      <c r="F561" s="18" t="s">
        <v>587</v>
      </c>
      <c r="G561" s="5" t="s">
        <v>763</v>
      </c>
      <c r="H561" s="8">
        <v>8</v>
      </c>
      <c r="I561" s="5">
        <v>8</v>
      </c>
      <c r="J561" s="8" t="s">
        <v>628</v>
      </c>
    </row>
    <row r="562" ht="14.75" spans="1:10">
      <c r="A562" s="39"/>
      <c r="B562" s="8" t="s">
        <v>847</v>
      </c>
      <c r="C562" s="6" t="s">
        <v>869</v>
      </c>
      <c r="D562" s="4" t="s">
        <v>866</v>
      </c>
      <c r="E562" s="8" t="s">
        <v>870</v>
      </c>
      <c r="F562" s="31" t="s">
        <v>871</v>
      </c>
      <c r="G562" s="5" t="s">
        <v>870</v>
      </c>
      <c r="H562" s="8">
        <v>6</v>
      </c>
      <c r="I562" s="5">
        <v>6</v>
      </c>
      <c r="J562" s="8" t="s">
        <v>628</v>
      </c>
    </row>
    <row r="563" ht="14.75" spans="1:10">
      <c r="A563" s="27"/>
      <c r="B563" s="8" t="s">
        <v>847</v>
      </c>
      <c r="C563" s="6" t="s">
        <v>872</v>
      </c>
      <c r="D563" s="4" t="s">
        <v>866</v>
      </c>
      <c r="E563" s="8" t="s">
        <v>873</v>
      </c>
      <c r="F563" s="31" t="s">
        <v>618</v>
      </c>
      <c r="G563" s="5" t="s">
        <v>873</v>
      </c>
      <c r="H563" s="8">
        <v>6</v>
      </c>
      <c r="I563" s="5">
        <v>6</v>
      </c>
      <c r="J563" s="8" t="s">
        <v>628</v>
      </c>
    </row>
    <row r="564" ht="14.75" spans="1:10">
      <c r="A564" s="39" t="s">
        <v>667</v>
      </c>
      <c r="B564" s="28" t="s">
        <v>623</v>
      </c>
      <c r="C564" s="29" t="s">
        <v>668</v>
      </c>
      <c r="D564" s="9" t="s">
        <v>669</v>
      </c>
      <c r="E564" s="30">
        <v>0.9</v>
      </c>
      <c r="F564" s="31" t="s">
        <v>587</v>
      </c>
      <c r="G564" s="40">
        <v>0.9</v>
      </c>
      <c r="H564" s="15">
        <v>10</v>
      </c>
      <c r="I564" s="15">
        <v>10</v>
      </c>
      <c r="J564" s="15" t="s">
        <v>628</v>
      </c>
    </row>
    <row r="565" ht="14.75" spans="1:10">
      <c r="A565" s="27"/>
      <c r="B565" s="31" t="s">
        <v>625</v>
      </c>
      <c r="C565" s="29"/>
      <c r="D565" s="8"/>
      <c r="E565" s="31"/>
      <c r="F565" s="31"/>
      <c r="G565" s="18"/>
      <c r="H565" s="18"/>
      <c r="I565" s="18"/>
      <c r="J565" s="18"/>
    </row>
    <row r="566" ht="14.75" spans="1:10">
      <c r="A566" s="5" t="s">
        <v>671</v>
      </c>
      <c r="B566" s="5"/>
      <c r="C566" s="32" t="s">
        <v>628</v>
      </c>
      <c r="D566" s="32"/>
      <c r="E566" s="32"/>
      <c r="F566" s="32"/>
      <c r="G566" s="32"/>
      <c r="H566" s="32"/>
      <c r="I566" s="32"/>
      <c r="J566" s="32"/>
    </row>
    <row r="567" ht="14.75" spans="1:10">
      <c r="A567" s="5" t="s">
        <v>672</v>
      </c>
      <c r="B567" s="8">
        <v>100</v>
      </c>
      <c r="C567" s="8"/>
      <c r="D567" s="8"/>
      <c r="E567" s="8"/>
      <c r="F567" s="8"/>
      <c r="G567" s="8"/>
      <c r="H567" s="8"/>
      <c r="I567" s="4">
        <v>100</v>
      </c>
      <c r="J567" s="34" t="s">
        <v>673</v>
      </c>
    </row>
    <row r="568" spans="1:10">
      <c r="A568" s="33" t="s">
        <v>674</v>
      </c>
      <c r="B568" s="33"/>
      <c r="C568" s="33"/>
      <c r="D568" s="33"/>
      <c r="E568" s="33"/>
      <c r="F568" s="33"/>
      <c r="G568" s="33"/>
      <c r="H568" s="33"/>
      <c r="I568" s="33"/>
      <c r="J568" s="33"/>
    </row>
    <row r="569" spans="1:10">
      <c r="A569" s="33" t="s">
        <v>675</v>
      </c>
      <c r="B569" s="33"/>
      <c r="C569" s="33"/>
      <c r="D569" s="33"/>
      <c r="E569" s="33"/>
      <c r="F569" s="33"/>
      <c r="G569" s="33"/>
      <c r="H569" s="33"/>
      <c r="I569" s="33"/>
      <c r="J569" s="33"/>
    </row>
    <row r="570" spans="1:10">
      <c r="A570" s="33" t="s">
        <v>676</v>
      </c>
      <c r="B570" s="33"/>
      <c r="C570" s="33"/>
      <c r="D570" s="33"/>
      <c r="E570" s="33"/>
      <c r="F570" s="33"/>
      <c r="G570" s="33"/>
      <c r="H570" s="33"/>
      <c r="I570" s="33"/>
      <c r="J570" s="33"/>
    </row>
    <row r="571" spans="1:10">
      <c r="A571" s="33" t="s">
        <v>677</v>
      </c>
      <c r="B571" s="33"/>
      <c r="C571" s="33"/>
      <c r="D571" s="33"/>
      <c r="E571" s="33"/>
      <c r="F571" s="33"/>
      <c r="G571" s="33"/>
      <c r="H571" s="33"/>
      <c r="I571" s="33"/>
      <c r="J571" s="33"/>
    </row>
    <row r="572" spans="1:10">
      <c r="A572" s="33" t="s">
        <v>678</v>
      </c>
      <c r="B572" s="33"/>
      <c r="C572" s="33"/>
      <c r="D572" s="33"/>
      <c r="E572" s="33"/>
      <c r="F572" s="33"/>
      <c r="G572" s="33"/>
      <c r="H572" s="33"/>
      <c r="I572" s="33"/>
      <c r="J572" s="33"/>
    </row>
    <row r="573" ht="25" spans="1:10">
      <c r="A573" s="2" t="s">
        <v>633</v>
      </c>
      <c r="B573" s="2"/>
      <c r="C573" s="2"/>
      <c r="D573" s="2"/>
      <c r="E573" s="2"/>
      <c r="F573" s="2"/>
      <c r="G573" s="2"/>
      <c r="H573" s="2"/>
      <c r="I573" s="2"/>
      <c r="J573" s="2"/>
    </row>
    <row r="574" ht="25.75" spans="1:10">
      <c r="A574" s="2"/>
      <c r="B574" s="2"/>
      <c r="C574" s="2"/>
      <c r="D574" s="2"/>
      <c r="E574" s="2"/>
      <c r="F574" s="2"/>
      <c r="G574" s="2"/>
      <c r="H574" s="2"/>
      <c r="I574" s="2"/>
      <c r="J574" s="2"/>
    </row>
    <row r="575" ht="14.75" spans="1:10">
      <c r="A575" s="3" t="s">
        <v>634</v>
      </c>
      <c r="B575" s="4" t="s">
        <v>874</v>
      </c>
      <c r="C575" s="4"/>
      <c r="D575" s="4"/>
      <c r="E575" s="4"/>
      <c r="F575" s="4"/>
      <c r="G575" s="4"/>
      <c r="H575" s="4"/>
      <c r="I575" s="4"/>
      <c r="J575" s="4"/>
    </row>
    <row r="576" ht="14.75" spans="1:10">
      <c r="A576" s="5" t="s">
        <v>636</v>
      </c>
      <c r="B576" s="6" t="s">
        <v>500</v>
      </c>
      <c r="C576" s="6"/>
      <c r="D576" s="6"/>
      <c r="E576" s="7" t="s">
        <v>637</v>
      </c>
      <c r="F576" s="4" t="s">
        <v>500</v>
      </c>
      <c r="G576" s="4"/>
      <c r="H576" s="4"/>
      <c r="I576" s="4"/>
      <c r="J576" s="4"/>
    </row>
    <row r="577" ht="14.75" spans="1:10">
      <c r="A577" s="5"/>
      <c r="B577" s="6"/>
      <c r="C577" s="6"/>
      <c r="D577" s="6"/>
      <c r="E577" s="8" t="s">
        <v>579</v>
      </c>
      <c r="F577" s="4"/>
      <c r="G577" s="4"/>
      <c r="H577" s="4"/>
      <c r="I577" s="4"/>
      <c r="J577" s="4"/>
    </row>
    <row r="578" ht="14.75" spans="1:10">
      <c r="A578" s="5" t="s">
        <v>638</v>
      </c>
      <c r="B578" s="8"/>
      <c r="C578" s="9" t="s">
        <v>548</v>
      </c>
      <c r="D578" s="9" t="s">
        <v>639</v>
      </c>
      <c r="E578" s="7" t="s">
        <v>639</v>
      </c>
      <c r="F578" s="4" t="s">
        <v>640</v>
      </c>
      <c r="G578" s="4"/>
      <c r="H578" s="4" t="s">
        <v>641</v>
      </c>
      <c r="I578" s="4" t="s">
        <v>642</v>
      </c>
      <c r="J578" s="4"/>
    </row>
    <row r="579" ht="14.75" spans="1:10">
      <c r="A579" s="5"/>
      <c r="B579" s="8"/>
      <c r="C579" s="8" t="s">
        <v>462</v>
      </c>
      <c r="D579" s="8" t="s">
        <v>462</v>
      </c>
      <c r="E579" s="8" t="s">
        <v>643</v>
      </c>
      <c r="F579" s="4"/>
      <c r="G579" s="4"/>
      <c r="H579" s="4"/>
      <c r="I579" s="4"/>
      <c r="J579" s="4"/>
    </row>
    <row r="580" ht="14.75" spans="1:10">
      <c r="A580" s="5"/>
      <c r="B580" s="8" t="s">
        <v>558</v>
      </c>
      <c r="C580" s="8"/>
      <c r="D580" s="8">
        <v>30000</v>
      </c>
      <c r="E580" s="43">
        <v>0</v>
      </c>
      <c r="F580" s="8">
        <v>10</v>
      </c>
      <c r="G580" s="8"/>
      <c r="H580" s="11">
        <v>0</v>
      </c>
      <c r="I580" s="8">
        <v>0</v>
      </c>
      <c r="J580" s="8"/>
    </row>
    <row r="581" ht="14.75" spans="1:10">
      <c r="A581" s="5"/>
      <c r="B581" s="12" t="s">
        <v>561</v>
      </c>
      <c r="C581" s="10"/>
      <c r="D581" s="8">
        <v>30000</v>
      </c>
      <c r="E581" s="8">
        <v>0</v>
      </c>
      <c r="F581" s="8" t="s">
        <v>467</v>
      </c>
      <c r="G581" s="8"/>
      <c r="H581" s="8" t="s">
        <v>467</v>
      </c>
      <c r="I581" s="8" t="s">
        <v>467</v>
      </c>
      <c r="J581" s="8"/>
    </row>
    <row r="582" ht="14.75" spans="1:10">
      <c r="A582" s="5"/>
      <c r="B582" s="10" t="s">
        <v>562</v>
      </c>
      <c r="C582" s="10"/>
      <c r="D582" s="8"/>
      <c r="E582" s="8"/>
      <c r="F582" s="8"/>
      <c r="G582" s="8"/>
      <c r="H582" s="8"/>
      <c r="I582" s="8"/>
      <c r="J582" s="8"/>
    </row>
    <row r="583" ht="14.75" spans="1:10">
      <c r="A583" s="5"/>
      <c r="B583" s="10" t="s">
        <v>563</v>
      </c>
      <c r="C583" s="10"/>
      <c r="D583" s="10"/>
      <c r="E583" s="10"/>
      <c r="F583" s="8" t="s">
        <v>467</v>
      </c>
      <c r="G583" s="8"/>
      <c r="H583" s="8" t="s">
        <v>467</v>
      </c>
      <c r="I583" s="8" t="s">
        <v>467</v>
      </c>
      <c r="J583" s="8"/>
    </row>
    <row r="584" ht="14.75" spans="1:10">
      <c r="A584" s="5"/>
      <c r="B584" s="10" t="s">
        <v>644</v>
      </c>
      <c r="C584" s="8"/>
      <c r="D584" s="8"/>
      <c r="E584" s="13"/>
      <c r="F584" s="8" t="s">
        <v>467</v>
      </c>
      <c r="G584" s="8"/>
      <c r="H584" s="8" t="s">
        <v>467</v>
      </c>
      <c r="I584" s="8" t="s">
        <v>467</v>
      </c>
      <c r="J584" s="8"/>
    </row>
    <row r="585" ht="14.75" spans="1:10">
      <c r="A585" s="14" t="s">
        <v>645</v>
      </c>
      <c r="B585" s="14"/>
      <c r="C585" s="14"/>
      <c r="D585" s="14"/>
      <c r="E585" s="14"/>
      <c r="F585" s="14"/>
      <c r="G585" s="15" t="s">
        <v>646</v>
      </c>
      <c r="H585" s="15"/>
      <c r="I585" s="15"/>
      <c r="J585" s="15"/>
    </row>
    <row r="586" ht="14.75" spans="1:10">
      <c r="A586" s="14" t="s">
        <v>647</v>
      </c>
      <c r="B586" s="16" t="s">
        <v>875</v>
      </c>
      <c r="C586" s="16"/>
      <c r="D586" s="16"/>
      <c r="E586" s="16"/>
      <c r="F586" s="16"/>
      <c r="G586" s="17" t="s">
        <v>681</v>
      </c>
      <c r="H586" s="17"/>
      <c r="I586" s="17"/>
      <c r="J586" s="17"/>
    </row>
    <row r="587" ht="14.75" spans="1:10">
      <c r="A587" s="14" t="s">
        <v>569</v>
      </c>
      <c r="B587" s="14"/>
      <c r="C587" s="14"/>
      <c r="D587" s="18" t="s">
        <v>650</v>
      </c>
      <c r="E587" s="18"/>
      <c r="F587" s="18"/>
      <c r="G587" s="19" t="s">
        <v>651</v>
      </c>
      <c r="H587" s="19"/>
      <c r="I587" s="19"/>
      <c r="J587" s="19"/>
    </row>
    <row r="588" ht="14.75" spans="1:10">
      <c r="A588" s="20" t="s">
        <v>652</v>
      </c>
      <c r="B588" s="5" t="s">
        <v>576</v>
      </c>
      <c r="C588" s="9" t="s">
        <v>653</v>
      </c>
      <c r="D588" s="7" t="s">
        <v>570</v>
      </c>
      <c r="E588" s="4" t="s">
        <v>571</v>
      </c>
      <c r="F588" s="21" t="s">
        <v>572</v>
      </c>
      <c r="G588" s="22" t="s">
        <v>573</v>
      </c>
      <c r="H588" s="23" t="s">
        <v>640</v>
      </c>
      <c r="I588" s="23" t="s">
        <v>642</v>
      </c>
      <c r="J588" s="23" t="s">
        <v>654</v>
      </c>
    </row>
    <row r="589" ht="14.75" spans="1:10">
      <c r="A589" s="20"/>
      <c r="B589" s="5"/>
      <c r="C589" s="8" t="s">
        <v>570</v>
      </c>
      <c r="D589" s="8" t="s">
        <v>578</v>
      </c>
      <c r="E589" s="4"/>
      <c r="F589" s="24" t="s">
        <v>579</v>
      </c>
      <c r="G589" s="25" t="s">
        <v>580</v>
      </c>
      <c r="H589" s="23"/>
      <c r="I589" s="23"/>
      <c r="J589" s="23"/>
    </row>
    <row r="590" ht="27.75" spans="1:10">
      <c r="A590" s="35" t="s">
        <v>655</v>
      </c>
      <c r="B590" s="8" t="s">
        <v>583</v>
      </c>
      <c r="C590" s="6" t="s">
        <v>876</v>
      </c>
      <c r="D590" s="8" t="s">
        <v>657</v>
      </c>
      <c r="E590" s="26" t="s">
        <v>877</v>
      </c>
      <c r="F590" s="18" t="s">
        <v>871</v>
      </c>
      <c r="G590" s="8" t="s">
        <v>695</v>
      </c>
      <c r="H590" s="8">
        <v>20</v>
      </c>
      <c r="I590" s="8">
        <v>0</v>
      </c>
      <c r="J590" s="8" t="s">
        <v>686</v>
      </c>
    </row>
    <row r="591" ht="27.75" spans="1:10">
      <c r="A591" s="35"/>
      <c r="B591" s="8" t="s">
        <v>597</v>
      </c>
      <c r="C591" s="6" t="s">
        <v>878</v>
      </c>
      <c r="D591" s="8" t="s">
        <v>669</v>
      </c>
      <c r="E591" s="26">
        <v>0.95</v>
      </c>
      <c r="F591" s="18" t="s">
        <v>587</v>
      </c>
      <c r="G591" s="8" t="s">
        <v>695</v>
      </c>
      <c r="H591" s="8">
        <v>15</v>
      </c>
      <c r="I591" s="8">
        <v>0</v>
      </c>
      <c r="J591" s="8" t="s">
        <v>686</v>
      </c>
    </row>
    <row r="592" ht="27.75" spans="1:10">
      <c r="A592" s="35"/>
      <c r="B592" s="8" t="s">
        <v>603</v>
      </c>
      <c r="C592" s="6" t="s">
        <v>879</v>
      </c>
      <c r="D592" s="8" t="s">
        <v>669</v>
      </c>
      <c r="E592" s="26">
        <v>0.95</v>
      </c>
      <c r="F592" s="18" t="s">
        <v>587</v>
      </c>
      <c r="G592" s="8" t="s">
        <v>695</v>
      </c>
      <c r="H592" s="8">
        <v>10</v>
      </c>
      <c r="I592" s="8">
        <v>0</v>
      </c>
      <c r="J592" s="8" t="s">
        <v>686</v>
      </c>
    </row>
    <row r="593" ht="27.75" spans="1:10">
      <c r="A593" s="5"/>
      <c r="B593" s="8" t="s">
        <v>608</v>
      </c>
      <c r="C593" s="6" t="s">
        <v>609</v>
      </c>
      <c r="D593" s="8" t="s">
        <v>692</v>
      </c>
      <c r="E593" s="26" t="s">
        <v>880</v>
      </c>
      <c r="F593" s="18" t="s">
        <v>612</v>
      </c>
      <c r="G593" s="8" t="s">
        <v>695</v>
      </c>
      <c r="H593" s="8">
        <v>5</v>
      </c>
      <c r="I593" s="8">
        <v>0</v>
      </c>
      <c r="J593" s="8" t="s">
        <v>686</v>
      </c>
    </row>
    <row r="594" ht="27.75" spans="1:10">
      <c r="A594" s="5" t="s">
        <v>663</v>
      </c>
      <c r="B594" s="8" t="s">
        <v>847</v>
      </c>
      <c r="C594" s="6" t="s">
        <v>691</v>
      </c>
      <c r="D594" s="8" t="s">
        <v>692</v>
      </c>
      <c r="E594" s="26" t="s">
        <v>693</v>
      </c>
      <c r="F594" s="18" t="s">
        <v>694</v>
      </c>
      <c r="G594" s="8" t="s">
        <v>695</v>
      </c>
      <c r="H594" s="8">
        <v>30</v>
      </c>
      <c r="I594" s="8">
        <v>0</v>
      </c>
      <c r="J594" s="8" t="s">
        <v>686</v>
      </c>
    </row>
    <row r="595" ht="14.75" spans="1:10">
      <c r="A595" s="39" t="s">
        <v>667</v>
      </c>
      <c r="B595" s="28" t="s">
        <v>623</v>
      </c>
      <c r="C595" s="29" t="s">
        <v>881</v>
      </c>
      <c r="D595" s="9" t="s">
        <v>669</v>
      </c>
      <c r="E595" s="30">
        <v>0.8</v>
      </c>
      <c r="F595" s="31" t="s">
        <v>587</v>
      </c>
      <c r="G595" s="40">
        <v>0.8</v>
      </c>
      <c r="H595" s="15">
        <v>10</v>
      </c>
      <c r="I595" s="15">
        <v>0</v>
      </c>
      <c r="J595" s="15" t="s">
        <v>686</v>
      </c>
    </row>
    <row r="596" ht="14.75" spans="1:10">
      <c r="A596" s="39"/>
      <c r="B596" s="31" t="s">
        <v>625</v>
      </c>
      <c r="C596" s="29"/>
      <c r="D596" s="8"/>
      <c r="E596" s="31"/>
      <c r="F596" s="31"/>
      <c r="G596" s="18"/>
      <c r="H596" s="18"/>
      <c r="I596" s="18"/>
      <c r="J596" s="18"/>
    </row>
    <row r="597" ht="14.75" spans="1:10">
      <c r="A597" s="5" t="s">
        <v>671</v>
      </c>
      <c r="B597" s="5"/>
      <c r="C597" s="32" t="s">
        <v>628</v>
      </c>
      <c r="D597" s="32"/>
      <c r="E597" s="32"/>
      <c r="F597" s="32"/>
      <c r="G597" s="32"/>
      <c r="H597" s="32"/>
      <c r="I597" s="32"/>
      <c r="J597" s="32"/>
    </row>
    <row r="598" ht="14.75" spans="1:10">
      <c r="A598" s="5" t="s">
        <v>672</v>
      </c>
      <c r="B598" s="8">
        <v>100</v>
      </c>
      <c r="C598" s="8"/>
      <c r="D598" s="8"/>
      <c r="E598" s="8"/>
      <c r="F598" s="8"/>
      <c r="G598" s="8"/>
      <c r="H598" s="8"/>
      <c r="I598" s="4">
        <v>0</v>
      </c>
      <c r="J598" s="34" t="s">
        <v>697</v>
      </c>
    </row>
    <row r="599" spans="1:10">
      <c r="A599" s="33" t="s">
        <v>674</v>
      </c>
      <c r="B599" s="33"/>
      <c r="C599" s="33"/>
      <c r="D599" s="33"/>
      <c r="E599" s="33"/>
      <c r="F599" s="33"/>
      <c r="G599" s="33"/>
      <c r="H599" s="33"/>
      <c r="I599" s="33"/>
      <c r="J599" s="33"/>
    </row>
    <row r="600" spans="1:10">
      <c r="A600" s="33" t="s">
        <v>675</v>
      </c>
      <c r="B600" s="33"/>
      <c r="C600" s="33"/>
      <c r="D600" s="33"/>
      <c r="E600" s="33"/>
      <c r="F600" s="33"/>
      <c r="G600" s="33"/>
      <c r="H600" s="33"/>
      <c r="I600" s="33"/>
      <c r="J600" s="33"/>
    </row>
    <row r="601" spans="1:10">
      <c r="A601" s="33" t="s">
        <v>676</v>
      </c>
      <c r="B601" s="33"/>
      <c r="C601" s="33"/>
      <c r="D601" s="33"/>
      <c r="E601" s="33"/>
      <c r="F601" s="33"/>
      <c r="G601" s="33"/>
      <c r="H601" s="33"/>
      <c r="I601" s="33"/>
      <c r="J601" s="33"/>
    </row>
    <row r="602" spans="1:10">
      <c r="A602" s="33" t="s">
        <v>677</v>
      </c>
      <c r="B602" s="33"/>
      <c r="C602" s="33"/>
      <c r="D602" s="33"/>
      <c r="E602" s="33"/>
      <c r="F602" s="33"/>
      <c r="G602" s="33"/>
      <c r="H602" s="33"/>
      <c r="I602" s="33"/>
      <c r="J602" s="33"/>
    </row>
    <row r="603" spans="1:10">
      <c r="A603" s="33" t="s">
        <v>678</v>
      </c>
      <c r="B603" s="33"/>
      <c r="C603" s="33"/>
      <c r="D603" s="33"/>
      <c r="E603" s="33"/>
      <c r="F603" s="33"/>
      <c r="G603" s="33"/>
      <c r="H603" s="33"/>
      <c r="I603" s="33"/>
      <c r="J603" s="33"/>
    </row>
    <row r="604" ht="25" spans="1:10">
      <c r="A604" s="2" t="s">
        <v>633</v>
      </c>
      <c r="B604" s="2"/>
      <c r="C604" s="2"/>
      <c r="D604" s="2"/>
      <c r="E604" s="2"/>
      <c r="F604" s="2"/>
      <c r="G604" s="2"/>
      <c r="H604" s="2"/>
      <c r="I604" s="2"/>
      <c r="J604" s="2"/>
    </row>
    <row r="605" ht="25.75" spans="1:10">
      <c r="A605" s="2"/>
      <c r="B605" s="2"/>
      <c r="C605" s="2"/>
      <c r="D605" s="2"/>
      <c r="E605" s="2"/>
      <c r="F605" s="2"/>
      <c r="G605" s="2"/>
      <c r="H605" s="2"/>
      <c r="I605" s="2"/>
      <c r="J605" s="2"/>
    </row>
    <row r="606" ht="14.75" spans="1:10">
      <c r="A606" s="3" t="s">
        <v>634</v>
      </c>
      <c r="B606" s="4" t="s">
        <v>882</v>
      </c>
      <c r="C606" s="4"/>
      <c r="D606" s="4"/>
      <c r="E606" s="4"/>
      <c r="F606" s="4"/>
      <c r="G606" s="4"/>
      <c r="H606" s="4"/>
      <c r="I606" s="4"/>
      <c r="J606" s="4"/>
    </row>
    <row r="607" ht="14.75" spans="1:10">
      <c r="A607" s="5" t="s">
        <v>636</v>
      </c>
      <c r="B607" s="6" t="s">
        <v>500</v>
      </c>
      <c r="C607" s="6"/>
      <c r="D607" s="6"/>
      <c r="E607" s="7" t="s">
        <v>637</v>
      </c>
      <c r="F607" s="4" t="s">
        <v>500</v>
      </c>
      <c r="G607" s="4"/>
      <c r="H607" s="4"/>
      <c r="I607" s="4"/>
      <c r="J607" s="4"/>
    </row>
    <row r="608" ht="14.75" spans="1:10">
      <c r="A608" s="5"/>
      <c r="B608" s="6"/>
      <c r="C608" s="6"/>
      <c r="D608" s="6"/>
      <c r="E608" s="8" t="s">
        <v>579</v>
      </c>
      <c r="F608" s="4"/>
      <c r="G608" s="4"/>
      <c r="H608" s="4"/>
      <c r="I608" s="4"/>
      <c r="J608" s="4"/>
    </row>
    <row r="609" ht="14.75" spans="1:10">
      <c r="A609" s="5" t="s">
        <v>638</v>
      </c>
      <c r="B609" s="8"/>
      <c r="C609" s="9" t="s">
        <v>548</v>
      </c>
      <c r="D609" s="9" t="s">
        <v>639</v>
      </c>
      <c r="E609" s="7" t="s">
        <v>639</v>
      </c>
      <c r="F609" s="4" t="s">
        <v>640</v>
      </c>
      <c r="G609" s="4"/>
      <c r="H609" s="4" t="s">
        <v>641</v>
      </c>
      <c r="I609" s="4" t="s">
        <v>642</v>
      </c>
      <c r="J609" s="4"/>
    </row>
    <row r="610" ht="14.75" spans="1:10">
      <c r="A610" s="5"/>
      <c r="B610" s="8"/>
      <c r="C610" s="8" t="s">
        <v>462</v>
      </c>
      <c r="D610" s="8" t="s">
        <v>462</v>
      </c>
      <c r="E610" s="8" t="s">
        <v>643</v>
      </c>
      <c r="F610" s="4"/>
      <c r="G610" s="4"/>
      <c r="H610" s="4"/>
      <c r="I610" s="4"/>
      <c r="J610" s="4"/>
    </row>
    <row r="611" ht="14.75" spans="1:10">
      <c r="A611" s="5"/>
      <c r="B611" s="8" t="s">
        <v>558</v>
      </c>
      <c r="C611" s="8"/>
      <c r="D611" s="8">
        <v>90000</v>
      </c>
      <c r="E611" s="43">
        <v>0</v>
      </c>
      <c r="F611" s="8">
        <v>10</v>
      </c>
      <c r="G611" s="8"/>
      <c r="H611" s="11">
        <v>0</v>
      </c>
      <c r="I611" s="8">
        <v>0</v>
      </c>
      <c r="J611" s="8"/>
    </row>
    <row r="612" ht="14.75" spans="1:10">
      <c r="A612" s="5"/>
      <c r="B612" s="12" t="s">
        <v>561</v>
      </c>
      <c r="C612" s="10"/>
      <c r="D612" s="8">
        <v>90000</v>
      </c>
      <c r="E612" s="8">
        <v>0</v>
      </c>
      <c r="F612" s="8" t="s">
        <v>467</v>
      </c>
      <c r="G612" s="8"/>
      <c r="H612" s="8" t="s">
        <v>467</v>
      </c>
      <c r="I612" s="8" t="s">
        <v>467</v>
      </c>
      <c r="J612" s="8"/>
    </row>
    <row r="613" ht="14.75" spans="1:10">
      <c r="A613" s="5"/>
      <c r="B613" s="10" t="s">
        <v>562</v>
      </c>
      <c r="C613" s="10"/>
      <c r="D613" s="8"/>
      <c r="E613" s="8"/>
      <c r="F613" s="8"/>
      <c r="G613" s="8"/>
      <c r="H613" s="8"/>
      <c r="I613" s="8"/>
      <c r="J613" s="8"/>
    </row>
    <row r="614" ht="14.75" spans="1:10">
      <c r="A614" s="5"/>
      <c r="B614" s="10" t="s">
        <v>563</v>
      </c>
      <c r="C614" s="10"/>
      <c r="D614" s="10"/>
      <c r="E614" s="10"/>
      <c r="F614" s="8" t="s">
        <v>467</v>
      </c>
      <c r="G614" s="8"/>
      <c r="H614" s="8" t="s">
        <v>467</v>
      </c>
      <c r="I614" s="8" t="s">
        <v>467</v>
      </c>
      <c r="J614" s="8"/>
    </row>
    <row r="615" ht="14.75" spans="1:10">
      <c r="A615" s="5"/>
      <c r="B615" s="10" t="s">
        <v>644</v>
      </c>
      <c r="C615" s="8"/>
      <c r="D615" s="8"/>
      <c r="E615" s="13"/>
      <c r="F615" s="8" t="s">
        <v>467</v>
      </c>
      <c r="G615" s="8"/>
      <c r="H615" s="8" t="s">
        <v>467</v>
      </c>
      <c r="I615" s="8" t="s">
        <v>467</v>
      </c>
      <c r="J615" s="8"/>
    </row>
    <row r="616" ht="14.75" spans="1:10">
      <c r="A616" s="14" t="s">
        <v>645</v>
      </c>
      <c r="B616" s="14"/>
      <c r="C616" s="14"/>
      <c r="D616" s="14"/>
      <c r="E616" s="14"/>
      <c r="F616" s="14"/>
      <c r="G616" s="15" t="s">
        <v>646</v>
      </c>
      <c r="H616" s="15"/>
      <c r="I616" s="15"/>
      <c r="J616" s="15"/>
    </row>
    <row r="617" ht="14.75" spans="1:10">
      <c r="A617" s="14" t="s">
        <v>647</v>
      </c>
      <c r="B617" s="16" t="s">
        <v>883</v>
      </c>
      <c r="C617" s="16"/>
      <c r="D617" s="16"/>
      <c r="E617" s="16"/>
      <c r="F617" s="16"/>
      <c r="G617" s="17" t="s">
        <v>681</v>
      </c>
      <c r="H617" s="17"/>
      <c r="I617" s="17"/>
      <c r="J617" s="17"/>
    </row>
    <row r="618" ht="14.75" spans="1:10">
      <c r="A618" s="14" t="s">
        <v>569</v>
      </c>
      <c r="B618" s="14"/>
      <c r="C618" s="14"/>
      <c r="D618" s="18" t="s">
        <v>650</v>
      </c>
      <c r="E618" s="18"/>
      <c r="F618" s="18"/>
      <c r="G618" s="19" t="s">
        <v>651</v>
      </c>
      <c r="H618" s="19"/>
      <c r="I618" s="19"/>
      <c r="J618" s="19"/>
    </row>
    <row r="619" ht="14.75" spans="1:10">
      <c r="A619" s="20" t="s">
        <v>652</v>
      </c>
      <c r="B619" s="5" t="s">
        <v>576</v>
      </c>
      <c r="C619" s="9" t="s">
        <v>653</v>
      </c>
      <c r="D619" s="7" t="s">
        <v>570</v>
      </c>
      <c r="E619" s="4" t="s">
        <v>571</v>
      </c>
      <c r="F619" s="21" t="s">
        <v>572</v>
      </c>
      <c r="G619" s="22" t="s">
        <v>573</v>
      </c>
      <c r="H619" s="23" t="s">
        <v>640</v>
      </c>
      <c r="I619" s="23" t="s">
        <v>642</v>
      </c>
      <c r="J619" s="23" t="s">
        <v>654</v>
      </c>
    </row>
    <row r="620" ht="14.75" spans="1:10">
      <c r="A620" s="20"/>
      <c r="B620" s="5"/>
      <c r="C620" s="8" t="s">
        <v>570</v>
      </c>
      <c r="D620" s="8" t="s">
        <v>578</v>
      </c>
      <c r="E620" s="4"/>
      <c r="F620" s="24" t="s">
        <v>579</v>
      </c>
      <c r="G620" s="25" t="s">
        <v>580</v>
      </c>
      <c r="H620" s="23"/>
      <c r="I620" s="23"/>
      <c r="J620" s="23"/>
    </row>
    <row r="621" ht="27.75" spans="1:10">
      <c r="A621" s="35" t="s">
        <v>655</v>
      </c>
      <c r="B621" s="8" t="s">
        <v>583</v>
      </c>
      <c r="C621" s="6" t="s">
        <v>884</v>
      </c>
      <c r="D621" s="8" t="s">
        <v>657</v>
      </c>
      <c r="E621" s="8" t="s">
        <v>885</v>
      </c>
      <c r="F621" s="18" t="s">
        <v>127</v>
      </c>
      <c r="G621" s="8" t="s">
        <v>886</v>
      </c>
      <c r="H621" s="18">
        <v>25</v>
      </c>
      <c r="I621" s="8">
        <v>0</v>
      </c>
      <c r="J621" s="18" t="s">
        <v>686</v>
      </c>
    </row>
    <row r="622" ht="27.75" spans="1:10">
      <c r="A622" s="35"/>
      <c r="B622" s="8" t="s">
        <v>583</v>
      </c>
      <c r="C622" s="6" t="s">
        <v>887</v>
      </c>
      <c r="D622" s="8" t="s">
        <v>657</v>
      </c>
      <c r="E622" s="8" t="s">
        <v>885</v>
      </c>
      <c r="F622" s="18" t="s">
        <v>127</v>
      </c>
      <c r="G622" s="8" t="s">
        <v>886</v>
      </c>
      <c r="H622" s="18">
        <v>15</v>
      </c>
      <c r="I622" s="8">
        <v>0</v>
      </c>
      <c r="J622" s="18" t="s">
        <v>686</v>
      </c>
    </row>
    <row r="623" ht="27.75" spans="1:10">
      <c r="A623" s="35"/>
      <c r="B623" s="8" t="s">
        <v>583</v>
      </c>
      <c r="C623" s="6" t="s">
        <v>888</v>
      </c>
      <c r="D623" s="8" t="s">
        <v>657</v>
      </c>
      <c r="E623" s="8" t="s">
        <v>658</v>
      </c>
      <c r="F623" s="18" t="s">
        <v>659</v>
      </c>
      <c r="G623" s="8" t="s">
        <v>889</v>
      </c>
      <c r="H623" s="18">
        <v>5</v>
      </c>
      <c r="I623" s="8">
        <v>0</v>
      </c>
      <c r="J623" s="18" t="s">
        <v>686</v>
      </c>
    </row>
    <row r="624" ht="27.75" spans="1:10">
      <c r="A624" s="35"/>
      <c r="B624" s="8" t="s">
        <v>603</v>
      </c>
      <c r="C624" s="6" t="s">
        <v>890</v>
      </c>
      <c r="D624" s="8" t="s">
        <v>669</v>
      </c>
      <c r="E624" s="26">
        <v>0.95</v>
      </c>
      <c r="F624" s="18" t="s">
        <v>587</v>
      </c>
      <c r="G624" s="8" t="s">
        <v>747</v>
      </c>
      <c r="H624" s="18">
        <v>5</v>
      </c>
      <c r="I624" s="8">
        <v>0</v>
      </c>
      <c r="J624" s="18" t="s">
        <v>686</v>
      </c>
    </row>
    <row r="625" ht="27.75" spans="1:10">
      <c r="A625" s="42" t="s">
        <v>663</v>
      </c>
      <c r="B625" s="9" t="s">
        <v>847</v>
      </c>
      <c r="C625" s="6" t="s">
        <v>691</v>
      </c>
      <c r="D625" s="9" t="s">
        <v>692</v>
      </c>
      <c r="E625" s="26" t="s">
        <v>693</v>
      </c>
      <c r="F625" s="18" t="s">
        <v>694</v>
      </c>
      <c r="G625" s="8" t="s">
        <v>695</v>
      </c>
      <c r="H625" s="18">
        <v>15</v>
      </c>
      <c r="I625" s="8">
        <v>0</v>
      </c>
      <c r="J625" s="18" t="s">
        <v>686</v>
      </c>
    </row>
    <row r="626" ht="27.75" spans="1:10">
      <c r="A626" s="27"/>
      <c r="B626" s="41" t="s">
        <v>714</v>
      </c>
      <c r="C626" s="29" t="s">
        <v>891</v>
      </c>
      <c r="D626" s="41" t="s">
        <v>669</v>
      </c>
      <c r="E626" s="30">
        <v>0.85</v>
      </c>
      <c r="F626" s="31" t="s">
        <v>587</v>
      </c>
      <c r="G626" s="8" t="s">
        <v>695</v>
      </c>
      <c r="H626" s="18">
        <v>15</v>
      </c>
      <c r="I626" s="8">
        <v>0</v>
      </c>
      <c r="J626" s="18" t="s">
        <v>686</v>
      </c>
    </row>
    <row r="627" ht="14.75" spans="1:10">
      <c r="A627" s="39" t="s">
        <v>667</v>
      </c>
      <c r="B627" s="28" t="s">
        <v>623</v>
      </c>
      <c r="C627" s="29" t="s">
        <v>848</v>
      </c>
      <c r="D627" s="9" t="s">
        <v>814</v>
      </c>
      <c r="E627" s="30">
        <v>0.8</v>
      </c>
      <c r="F627" s="31" t="s">
        <v>587</v>
      </c>
      <c r="G627" s="40" t="s">
        <v>695</v>
      </c>
      <c r="H627" s="15">
        <v>10</v>
      </c>
      <c r="I627" s="15">
        <v>0</v>
      </c>
      <c r="J627" s="15" t="s">
        <v>686</v>
      </c>
    </row>
    <row r="628" ht="14.75" spans="1:10">
      <c r="A628" s="39"/>
      <c r="B628" s="31" t="s">
        <v>625</v>
      </c>
      <c r="C628" s="29"/>
      <c r="D628" s="8"/>
      <c r="E628" s="31"/>
      <c r="F628" s="31"/>
      <c r="G628" s="18"/>
      <c r="H628" s="18"/>
      <c r="I628" s="18"/>
      <c r="J628" s="18"/>
    </row>
    <row r="629" ht="14.75" spans="1:10">
      <c r="A629" s="5" t="s">
        <v>671</v>
      </c>
      <c r="B629" s="5"/>
      <c r="C629" s="32" t="s">
        <v>628</v>
      </c>
      <c r="D629" s="32"/>
      <c r="E629" s="32"/>
      <c r="F629" s="32"/>
      <c r="G629" s="32"/>
      <c r="H629" s="32"/>
      <c r="I629" s="32"/>
      <c r="J629" s="32"/>
    </row>
    <row r="630" ht="14.75" spans="1:10">
      <c r="A630" s="5" t="s">
        <v>672</v>
      </c>
      <c r="B630" s="8">
        <v>100</v>
      </c>
      <c r="C630" s="8"/>
      <c r="D630" s="8"/>
      <c r="E630" s="8"/>
      <c r="F630" s="8"/>
      <c r="G630" s="8"/>
      <c r="H630" s="8"/>
      <c r="I630" s="4">
        <v>0</v>
      </c>
      <c r="J630" s="34" t="s">
        <v>697</v>
      </c>
    </row>
    <row r="631" spans="1:10">
      <c r="A631" s="33" t="s">
        <v>674</v>
      </c>
      <c r="B631" s="33"/>
      <c r="C631" s="33"/>
      <c r="D631" s="33"/>
      <c r="E631" s="33"/>
      <c r="F631" s="33"/>
      <c r="G631" s="33"/>
      <c r="H631" s="33"/>
      <c r="I631" s="33"/>
      <c r="J631" s="33"/>
    </row>
    <row r="632" spans="1:10">
      <c r="A632" s="33" t="s">
        <v>675</v>
      </c>
      <c r="B632" s="33"/>
      <c r="C632" s="33"/>
      <c r="D632" s="33"/>
      <c r="E632" s="33"/>
      <c r="F632" s="33"/>
      <c r="G632" s="33"/>
      <c r="H632" s="33"/>
      <c r="I632" s="33"/>
      <c r="J632" s="33"/>
    </row>
    <row r="633" spans="1:10">
      <c r="A633" s="33" t="s">
        <v>676</v>
      </c>
      <c r="B633" s="33"/>
      <c r="C633" s="33"/>
      <c r="D633" s="33"/>
      <c r="E633" s="33"/>
      <c r="F633" s="33"/>
      <c r="G633" s="33"/>
      <c r="H633" s="33"/>
      <c r="I633" s="33"/>
      <c r="J633" s="33"/>
    </row>
    <row r="634" spans="1:10">
      <c r="A634" s="33" t="s">
        <v>677</v>
      </c>
      <c r="B634" s="33"/>
      <c r="C634" s="33"/>
      <c r="D634" s="33"/>
      <c r="E634" s="33"/>
      <c r="F634" s="33"/>
      <c r="G634" s="33"/>
      <c r="H634" s="33"/>
      <c r="I634" s="33"/>
      <c r="J634" s="33"/>
    </row>
    <row r="635" spans="1:10">
      <c r="A635" s="33" t="s">
        <v>678</v>
      </c>
      <c r="B635" s="33"/>
      <c r="C635" s="33"/>
      <c r="D635" s="33"/>
      <c r="E635" s="33"/>
      <c r="F635" s="33"/>
      <c r="G635" s="33"/>
      <c r="H635" s="33"/>
      <c r="I635" s="33"/>
      <c r="J635" s="33"/>
    </row>
    <row r="636" ht="25" spans="1:10">
      <c r="A636" s="2" t="s">
        <v>633</v>
      </c>
      <c r="B636" s="2"/>
      <c r="C636" s="2"/>
      <c r="D636" s="2"/>
      <c r="E636" s="2"/>
      <c r="F636" s="2"/>
      <c r="G636" s="2"/>
      <c r="H636" s="2"/>
      <c r="I636" s="2"/>
      <c r="J636" s="2"/>
    </row>
    <row r="637" ht="25.75" spans="1:10">
      <c r="A637" s="2"/>
      <c r="B637" s="2"/>
      <c r="C637" s="2"/>
      <c r="D637" s="2"/>
      <c r="E637" s="2"/>
      <c r="F637" s="2"/>
      <c r="G637" s="2"/>
      <c r="H637" s="2"/>
      <c r="I637" s="2"/>
      <c r="J637" s="2"/>
    </row>
    <row r="638" ht="14.75" spans="1:10">
      <c r="A638" s="3" t="s">
        <v>634</v>
      </c>
      <c r="B638" s="4" t="s">
        <v>892</v>
      </c>
      <c r="C638" s="4"/>
      <c r="D638" s="4"/>
      <c r="E638" s="4"/>
      <c r="F638" s="4"/>
      <c r="G638" s="4"/>
      <c r="H638" s="4"/>
      <c r="I638" s="4"/>
      <c r="J638" s="4"/>
    </row>
    <row r="639" ht="14.75" spans="1:10">
      <c r="A639" s="5" t="s">
        <v>636</v>
      </c>
      <c r="B639" s="6" t="s">
        <v>500</v>
      </c>
      <c r="C639" s="6"/>
      <c r="D639" s="6"/>
      <c r="E639" s="7" t="s">
        <v>637</v>
      </c>
      <c r="F639" s="4" t="s">
        <v>500</v>
      </c>
      <c r="G639" s="4"/>
      <c r="H639" s="4"/>
      <c r="I639" s="4"/>
      <c r="J639" s="4"/>
    </row>
    <row r="640" ht="14.75" spans="1:10">
      <c r="A640" s="5"/>
      <c r="B640" s="6"/>
      <c r="C640" s="6"/>
      <c r="D640" s="6"/>
      <c r="E640" s="8" t="s">
        <v>579</v>
      </c>
      <c r="F640" s="4"/>
      <c r="G640" s="4"/>
      <c r="H640" s="4"/>
      <c r="I640" s="4"/>
      <c r="J640" s="4"/>
    </row>
    <row r="641" ht="14.75" spans="1:10">
      <c r="A641" s="5" t="s">
        <v>638</v>
      </c>
      <c r="B641" s="8"/>
      <c r="C641" s="9" t="s">
        <v>548</v>
      </c>
      <c r="D641" s="9" t="s">
        <v>639</v>
      </c>
      <c r="E641" s="7" t="s">
        <v>639</v>
      </c>
      <c r="F641" s="4" t="s">
        <v>640</v>
      </c>
      <c r="G641" s="4"/>
      <c r="H641" s="4" t="s">
        <v>641</v>
      </c>
      <c r="I641" s="4" t="s">
        <v>642</v>
      </c>
      <c r="J641" s="4"/>
    </row>
    <row r="642" ht="14.75" spans="1:10">
      <c r="A642" s="5"/>
      <c r="B642" s="8"/>
      <c r="C642" s="8" t="s">
        <v>462</v>
      </c>
      <c r="D642" s="8" t="s">
        <v>462</v>
      </c>
      <c r="E642" s="8" t="s">
        <v>643</v>
      </c>
      <c r="F642" s="4"/>
      <c r="G642" s="4"/>
      <c r="H642" s="4"/>
      <c r="I642" s="4"/>
      <c r="J642" s="4"/>
    </row>
    <row r="643" ht="14.75" spans="1:10">
      <c r="A643" s="5"/>
      <c r="B643" s="8" t="s">
        <v>558</v>
      </c>
      <c r="C643" s="8"/>
      <c r="D643" s="8">
        <v>150000</v>
      </c>
      <c r="E643" s="8">
        <v>99800</v>
      </c>
      <c r="F643" s="8">
        <v>10</v>
      </c>
      <c r="G643" s="8"/>
      <c r="H643" s="11">
        <v>0.6653</v>
      </c>
      <c r="I643" s="8">
        <v>6.65</v>
      </c>
      <c r="J643" s="8"/>
    </row>
    <row r="644" ht="14.75" spans="1:10">
      <c r="A644" s="5"/>
      <c r="B644" s="12" t="s">
        <v>561</v>
      </c>
      <c r="C644" s="10"/>
      <c r="D644" s="8">
        <v>150000</v>
      </c>
      <c r="E644" s="8">
        <v>99800</v>
      </c>
      <c r="F644" s="8" t="s">
        <v>467</v>
      </c>
      <c r="G644" s="8"/>
      <c r="H644" s="8" t="s">
        <v>467</v>
      </c>
      <c r="I644" s="8" t="s">
        <v>467</v>
      </c>
      <c r="J644" s="8"/>
    </row>
    <row r="645" ht="14.75" spans="1:10">
      <c r="A645" s="5"/>
      <c r="B645" s="10" t="s">
        <v>562</v>
      </c>
      <c r="C645" s="10"/>
      <c r="D645" s="8"/>
      <c r="E645" s="8"/>
      <c r="F645" s="8"/>
      <c r="G645" s="8"/>
      <c r="H645" s="8"/>
      <c r="I645" s="8"/>
      <c r="J645" s="8"/>
    </row>
    <row r="646" ht="14.75" spans="1:10">
      <c r="A646" s="5"/>
      <c r="B646" s="10" t="s">
        <v>563</v>
      </c>
      <c r="C646" s="10"/>
      <c r="D646" s="10"/>
      <c r="E646" s="10"/>
      <c r="F646" s="8" t="s">
        <v>467</v>
      </c>
      <c r="G646" s="8"/>
      <c r="H646" s="8" t="s">
        <v>467</v>
      </c>
      <c r="I646" s="8" t="s">
        <v>467</v>
      </c>
      <c r="J646" s="8"/>
    </row>
    <row r="647" ht="14.75" spans="1:10">
      <c r="A647" s="5"/>
      <c r="B647" s="10" t="s">
        <v>644</v>
      </c>
      <c r="C647" s="8"/>
      <c r="D647" s="8"/>
      <c r="E647" s="13"/>
      <c r="F647" s="8" t="s">
        <v>467</v>
      </c>
      <c r="G647" s="8"/>
      <c r="H647" s="8" t="s">
        <v>467</v>
      </c>
      <c r="I647" s="8" t="s">
        <v>467</v>
      </c>
      <c r="J647" s="8"/>
    </row>
    <row r="648" ht="14.75" spans="1:10">
      <c r="A648" s="14" t="s">
        <v>645</v>
      </c>
      <c r="B648" s="14"/>
      <c r="C648" s="14"/>
      <c r="D648" s="14"/>
      <c r="E648" s="14"/>
      <c r="F648" s="14"/>
      <c r="G648" s="15" t="s">
        <v>646</v>
      </c>
      <c r="H648" s="15"/>
      <c r="I648" s="15"/>
      <c r="J648" s="15"/>
    </row>
    <row r="649" ht="14.75" spans="1:10">
      <c r="A649" s="14" t="s">
        <v>647</v>
      </c>
      <c r="B649" s="16" t="s">
        <v>893</v>
      </c>
      <c r="C649" s="16"/>
      <c r="D649" s="16"/>
      <c r="E649" s="16"/>
      <c r="F649" s="16"/>
      <c r="G649" s="17" t="s">
        <v>894</v>
      </c>
      <c r="H649" s="17"/>
      <c r="I649" s="17"/>
      <c r="J649" s="17"/>
    </row>
    <row r="650" ht="14.75" spans="1:10">
      <c r="A650" s="14" t="s">
        <v>569</v>
      </c>
      <c r="B650" s="14"/>
      <c r="C650" s="14"/>
      <c r="D650" s="18" t="s">
        <v>650</v>
      </c>
      <c r="E650" s="18"/>
      <c r="F650" s="18"/>
      <c r="G650" s="19" t="s">
        <v>651</v>
      </c>
      <c r="H650" s="19"/>
      <c r="I650" s="19"/>
      <c r="J650" s="19"/>
    </row>
    <row r="651" ht="14.75" spans="1:10">
      <c r="A651" s="20" t="s">
        <v>652</v>
      </c>
      <c r="B651" s="5" t="s">
        <v>576</v>
      </c>
      <c r="C651" s="9" t="s">
        <v>653</v>
      </c>
      <c r="D651" s="7" t="s">
        <v>570</v>
      </c>
      <c r="E651" s="4" t="s">
        <v>571</v>
      </c>
      <c r="F651" s="21" t="s">
        <v>572</v>
      </c>
      <c r="G651" s="22" t="s">
        <v>573</v>
      </c>
      <c r="H651" s="23" t="s">
        <v>640</v>
      </c>
      <c r="I651" s="23" t="s">
        <v>642</v>
      </c>
      <c r="J651" s="23" t="s">
        <v>654</v>
      </c>
    </row>
    <row r="652" ht="14.75" spans="1:10">
      <c r="A652" s="20"/>
      <c r="B652" s="5"/>
      <c r="C652" s="8" t="s">
        <v>570</v>
      </c>
      <c r="D652" s="8" t="s">
        <v>578</v>
      </c>
      <c r="E652" s="4"/>
      <c r="F652" s="24" t="s">
        <v>579</v>
      </c>
      <c r="G652" s="25" t="s">
        <v>580</v>
      </c>
      <c r="H652" s="23"/>
      <c r="I652" s="23"/>
      <c r="J652" s="23"/>
    </row>
    <row r="653" ht="27.75" spans="1:10">
      <c r="A653" s="35" t="s">
        <v>655</v>
      </c>
      <c r="B653" s="8" t="s">
        <v>583</v>
      </c>
      <c r="C653" s="6" t="s">
        <v>895</v>
      </c>
      <c r="D653" s="8" t="s">
        <v>657</v>
      </c>
      <c r="E653" s="8" t="s">
        <v>24</v>
      </c>
      <c r="F653" s="18" t="s">
        <v>618</v>
      </c>
      <c r="G653" s="8" t="s">
        <v>24</v>
      </c>
      <c r="H653" s="8">
        <v>7</v>
      </c>
      <c r="I653" s="8">
        <v>7</v>
      </c>
      <c r="J653" s="8" t="s">
        <v>628</v>
      </c>
    </row>
    <row r="654" ht="14.75" spans="1:10">
      <c r="A654" s="35"/>
      <c r="B654" s="8" t="s">
        <v>583</v>
      </c>
      <c r="C654" s="6" t="s">
        <v>896</v>
      </c>
      <c r="D654" s="8" t="s">
        <v>657</v>
      </c>
      <c r="E654" s="8" t="s">
        <v>24</v>
      </c>
      <c r="F654" s="18" t="s">
        <v>618</v>
      </c>
      <c r="G654" s="8" t="s">
        <v>24</v>
      </c>
      <c r="H654" s="8">
        <v>7</v>
      </c>
      <c r="I654" s="8">
        <v>7</v>
      </c>
      <c r="J654" s="8" t="s">
        <v>628</v>
      </c>
    </row>
    <row r="655" ht="27.75" spans="1:10">
      <c r="A655" s="35"/>
      <c r="B655" s="8" t="s">
        <v>583</v>
      </c>
      <c r="C655" s="6" t="s">
        <v>897</v>
      </c>
      <c r="D655" s="8" t="s">
        <v>657</v>
      </c>
      <c r="E655" s="8" t="s">
        <v>52</v>
      </c>
      <c r="F655" s="18" t="s">
        <v>721</v>
      </c>
      <c r="G655" s="8" t="s">
        <v>32</v>
      </c>
      <c r="H655" s="8">
        <v>7</v>
      </c>
      <c r="I655" s="8">
        <v>3</v>
      </c>
      <c r="J655" s="8" t="s">
        <v>736</v>
      </c>
    </row>
    <row r="656" ht="14.75" spans="1:10">
      <c r="A656" s="35"/>
      <c r="B656" s="8" t="s">
        <v>583</v>
      </c>
      <c r="C656" s="6" t="s">
        <v>898</v>
      </c>
      <c r="D656" s="8" t="s">
        <v>657</v>
      </c>
      <c r="E656" s="8" t="s">
        <v>899</v>
      </c>
      <c r="F656" s="18" t="s">
        <v>721</v>
      </c>
      <c r="G656" s="8" t="s">
        <v>899</v>
      </c>
      <c r="H656" s="8">
        <v>7</v>
      </c>
      <c r="I656" s="8">
        <v>7</v>
      </c>
      <c r="J656" s="8" t="s">
        <v>628</v>
      </c>
    </row>
    <row r="657" ht="14.75" spans="1:10">
      <c r="A657" s="35"/>
      <c r="B657" s="8" t="s">
        <v>583</v>
      </c>
      <c r="C657" s="6" t="s">
        <v>900</v>
      </c>
      <c r="D657" s="8" t="s">
        <v>657</v>
      </c>
      <c r="E657" s="8" t="s">
        <v>11</v>
      </c>
      <c r="F657" s="18" t="s">
        <v>721</v>
      </c>
      <c r="G657" s="8" t="s">
        <v>11</v>
      </c>
      <c r="H657" s="8">
        <v>7</v>
      </c>
      <c r="I657" s="8">
        <v>7</v>
      </c>
      <c r="J657" s="8" t="s">
        <v>628</v>
      </c>
    </row>
    <row r="658" ht="27.75" spans="1:10">
      <c r="A658" s="35"/>
      <c r="B658" s="8" t="s">
        <v>597</v>
      </c>
      <c r="C658" s="6" t="s">
        <v>901</v>
      </c>
      <c r="D658" s="8" t="s">
        <v>657</v>
      </c>
      <c r="E658" s="8" t="s">
        <v>601</v>
      </c>
      <c r="F658" s="18" t="s">
        <v>587</v>
      </c>
      <c r="G658" s="8" t="s">
        <v>902</v>
      </c>
      <c r="H658" s="8">
        <v>5</v>
      </c>
      <c r="I658" s="8">
        <v>2</v>
      </c>
      <c r="J658" s="8" t="s">
        <v>736</v>
      </c>
    </row>
    <row r="659" ht="14.75" spans="1:10">
      <c r="A659" s="35"/>
      <c r="B659" s="8" t="s">
        <v>597</v>
      </c>
      <c r="C659" s="6" t="s">
        <v>903</v>
      </c>
      <c r="D659" s="8" t="s">
        <v>657</v>
      </c>
      <c r="E659" s="8" t="s">
        <v>904</v>
      </c>
      <c r="F659" s="18" t="s">
        <v>587</v>
      </c>
      <c r="G659" s="8" t="s">
        <v>904</v>
      </c>
      <c r="H659" s="8">
        <v>5</v>
      </c>
      <c r="I659" s="8">
        <v>4</v>
      </c>
      <c r="J659" s="8" t="s">
        <v>628</v>
      </c>
    </row>
    <row r="660" ht="27.75" spans="1:10">
      <c r="A660" s="35"/>
      <c r="B660" s="8" t="s">
        <v>603</v>
      </c>
      <c r="C660" s="6" t="s">
        <v>711</v>
      </c>
      <c r="D660" s="8" t="s">
        <v>657</v>
      </c>
      <c r="E660" s="8" t="s">
        <v>662</v>
      </c>
      <c r="F660" s="18" t="s">
        <v>606</v>
      </c>
      <c r="G660" s="8" t="s">
        <v>905</v>
      </c>
      <c r="H660" s="8">
        <v>5</v>
      </c>
      <c r="I660" s="8">
        <v>2</v>
      </c>
      <c r="J660" s="8" t="s">
        <v>736</v>
      </c>
    </row>
    <row r="661" ht="27.75" spans="1:10">
      <c r="A661" s="42" t="s">
        <v>663</v>
      </c>
      <c r="B661" s="9" t="s">
        <v>664</v>
      </c>
      <c r="C661" s="9" t="s">
        <v>906</v>
      </c>
      <c r="D661" s="8" t="s">
        <v>657</v>
      </c>
      <c r="E661" s="8" t="s">
        <v>907</v>
      </c>
      <c r="F661" s="18" t="s">
        <v>587</v>
      </c>
      <c r="G661" s="8" t="s">
        <v>907</v>
      </c>
      <c r="H661" s="8">
        <v>15</v>
      </c>
      <c r="I661" s="8">
        <v>15</v>
      </c>
      <c r="J661" s="8" t="s">
        <v>628</v>
      </c>
    </row>
    <row r="662" ht="27.75" spans="1:10">
      <c r="A662" s="27"/>
      <c r="B662" s="41" t="s">
        <v>664</v>
      </c>
      <c r="C662" s="41" t="s">
        <v>908</v>
      </c>
      <c r="D662" s="8" t="s">
        <v>657</v>
      </c>
      <c r="E662" s="8" t="s">
        <v>909</v>
      </c>
      <c r="F662" s="18" t="s">
        <v>587</v>
      </c>
      <c r="G662" s="8" t="s">
        <v>909</v>
      </c>
      <c r="H662" s="8">
        <v>15</v>
      </c>
      <c r="I662" s="8">
        <v>15</v>
      </c>
      <c r="J662" s="8" t="s">
        <v>628</v>
      </c>
    </row>
    <row r="663" ht="14.75" spans="1:10">
      <c r="A663" s="39" t="s">
        <v>667</v>
      </c>
      <c r="B663" s="28" t="s">
        <v>623</v>
      </c>
      <c r="C663" s="29" t="s">
        <v>626</v>
      </c>
      <c r="D663" s="9" t="s">
        <v>599</v>
      </c>
      <c r="E663" s="30">
        <v>0.9</v>
      </c>
      <c r="F663" s="31" t="s">
        <v>587</v>
      </c>
      <c r="G663" s="40">
        <v>0.8</v>
      </c>
      <c r="H663" s="15">
        <v>10</v>
      </c>
      <c r="I663" s="15">
        <v>7</v>
      </c>
      <c r="J663" s="15" t="s">
        <v>736</v>
      </c>
    </row>
    <row r="664" ht="14.75" spans="1:10">
      <c r="A664" s="39"/>
      <c r="B664" s="31" t="s">
        <v>625</v>
      </c>
      <c r="C664" s="29"/>
      <c r="D664" s="8"/>
      <c r="E664" s="31"/>
      <c r="F664" s="31"/>
      <c r="G664" s="18"/>
      <c r="H664" s="18"/>
      <c r="I664" s="18"/>
      <c r="J664" s="18"/>
    </row>
    <row r="665" ht="14.75" spans="1:10">
      <c r="A665" s="5" t="s">
        <v>671</v>
      </c>
      <c r="B665" s="5"/>
      <c r="C665" s="32" t="s">
        <v>910</v>
      </c>
      <c r="D665" s="32"/>
      <c r="E665" s="32"/>
      <c r="F665" s="32"/>
      <c r="G665" s="32"/>
      <c r="H665" s="32"/>
      <c r="I665" s="32"/>
      <c r="J665" s="32"/>
    </row>
    <row r="666" ht="14.75" spans="1:10">
      <c r="A666" s="5" t="s">
        <v>672</v>
      </c>
      <c r="B666" s="8">
        <v>100</v>
      </c>
      <c r="C666" s="8"/>
      <c r="D666" s="8"/>
      <c r="E666" s="8"/>
      <c r="F666" s="8"/>
      <c r="G666" s="8"/>
      <c r="H666" s="8"/>
      <c r="I666" s="4">
        <v>82.65</v>
      </c>
      <c r="J666" s="34" t="s">
        <v>827</v>
      </c>
    </row>
    <row r="667" spans="1:10">
      <c r="A667" s="33" t="s">
        <v>674</v>
      </c>
      <c r="B667" s="33"/>
      <c r="C667" s="33"/>
      <c r="D667" s="33"/>
      <c r="E667" s="33"/>
      <c r="F667" s="33"/>
      <c r="G667" s="33"/>
      <c r="H667" s="33"/>
      <c r="I667" s="33"/>
      <c r="J667" s="33"/>
    </row>
    <row r="668" spans="1:10">
      <c r="A668" s="33" t="s">
        <v>675</v>
      </c>
      <c r="B668" s="33"/>
      <c r="C668" s="33"/>
      <c r="D668" s="33"/>
      <c r="E668" s="33"/>
      <c r="F668" s="33"/>
      <c r="G668" s="33"/>
      <c r="H668" s="33"/>
      <c r="I668" s="33"/>
      <c r="J668" s="33"/>
    </row>
    <row r="669" spans="1:10">
      <c r="A669" s="33" t="s">
        <v>676</v>
      </c>
      <c r="B669" s="33"/>
      <c r="C669" s="33"/>
      <c r="D669" s="33"/>
      <c r="E669" s="33"/>
      <c r="F669" s="33"/>
      <c r="G669" s="33"/>
      <c r="H669" s="33"/>
      <c r="I669" s="33"/>
      <c r="J669" s="33"/>
    </row>
    <row r="670" spans="1:10">
      <c r="A670" s="33" t="s">
        <v>677</v>
      </c>
      <c r="B670" s="33"/>
      <c r="C670" s="33"/>
      <c r="D670" s="33"/>
      <c r="E670" s="33"/>
      <c r="F670" s="33"/>
      <c r="G670" s="33"/>
      <c r="H670" s="33"/>
      <c r="I670" s="33"/>
      <c r="J670" s="33"/>
    </row>
    <row r="671" spans="1:10">
      <c r="A671" s="33" t="s">
        <v>678</v>
      </c>
      <c r="B671" s="33"/>
      <c r="C671" s="33"/>
      <c r="D671" s="33"/>
      <c r="E671" s="33"/>
      <c r="F671" s="33"/>
      <c r="G671" s="33"/>
      <c r="H671" s="33"/>
      <c r="I671" s="33"/>
      <c r="J671" s="33"/>
    </row>
    <row r="672" ht="25" spans="1:10">
      <c r="A672" s="2" t="s">
        <v>633</v>
      </c>
      <c r="B672" s="2"/>
      <c r="C672" s="2"/>
      <c r="D672" s="2"/>
      <c r="E672" s="2"/>
      <c r="F672" s="2"/>
      <c r="G672" s="2"/>
      <c r="H672" s="2"/>
      <c r="I672" s="2"/>
      <c r="J672" s="2"/>
    </row>
    <row r="673" ht="25.75" spans="1:10">
      <c r="A673" s="2"/>
      <c r="B673" s="2"/>
      <c r="C673" s="2"/>
      <c r="D673" s="2"/>
      <c r="E673" s="2"/>
      <c r="F673" s="2"/>
      <c r="G673" s="2"/>
      <c r="H673" s="2"/>
      <c r="I673" s="2"/>
      <c r="J673" s="2"/>
    </row>
    <row r="674" ht="14.75" spans="1:10">
      <c r="A674" s="3" t="s">
        <v>634</v>
      </c>
      <c r="B674" s="4" t="s">
        <v>911</v>
      </c>
      <c r="C674" s="4"/>
      <c r="D674" s="4"/>
      <c r="E674" s="4"/>
      <c r="F674" s="4"/>
      <c r="G674" s="4"/>
      <c r="H674" s="4"/>
      <c r="I674" s="4"/>
      <c r="J674" s="4"/>
    </row>
    <row r="675" ht="14.75" spans="1:10">
      <c r="A675" s="5" t="s">
        <v>636</v>
      </c>
      <c r="B675" s="6" t="s">
        <v>500</v>
      </c>
      <c r="C675" s="6"/>
      <c r="D675" s="6"/>
      <c r="E675" s="7" t="s">
        <v>637</v>
      </c>
      <c r="F675" s="4" t="s">
        <v>500</v>
      </c>
      <c r="G675" s="4"/>
      <c r="H675" s="4"/>
      <c r="I675" s="4"/>
      <c r="J675" s="4"/>
    </row>
    <row r="676" ht="14.75" spans="1:10">
      <c r="A676" s="5"/>
      <c r="B676" s="6"/>
      <c r="C676" s="6"/>
      <c r="D676" s="6"/>
      <c r="E676" s="8" t="s">
        <v>579</v>
      </c>
      <c r="F676" s="4"/>
      <c r="G676" s="4"/>
      <c r="H676" s="4"/>
      <c r="I676" s="4"/>
      <c r="J676" s="4"/>
    </row>
    <row r="677" ht="14.75" spans="1:10">
      <c r="A677" s="5" t="s">
        <v>638</v>
      </c>
      <c r="B677" s="8"/>
      <c r="C677" s="9" t="s">
        <v>548</v>
      </c>
      <c r="D677" s="9" t="s">
        <v>639</v>
      </c>
      <c r="E677" s="7" t="s">
        <v>639</v>
      </c>
      <c r="F677" s="4" t="s">
        <v>640</v>
      </c>
      <c r="G677" s="4"/>
      <c r="H677" s="4" t="s">
        <v>641</v>
      </c>
      <c r="I677" s="4" t="s">
        <v>642</v>
      </c>
      <c r="J677" s="4"/>
    </row>
    <row r="678" ht="14.75" spans="1:10">
      <c r="A678" s="5"/>
      <c r="B678" s="8"/>
      <c r="C678" s="8" t="s">
        <v>462</v>
      </c>
      <c r="D678" s="8" t="s">
        <v>462</v>
      </c>
      <c r="E678" s="8" t="s">
        <v>643</v>
      </c>
      <c r="F678" s="4"/>
      <c r="G678" s="4"/>
      <c r="H678" s="4"/>
      <c r="I678" s="4"/>
      <c r="J678" s="4"/>
    </row>
    <row r="679" ht="14.75" spans="1:10">
      <c r="A679" s="5"/>
      <c r="B679" s="8" t="s">
        <v>558</v>
      </c>
      <c r="C679" s="8"/>
      <c r="D679" s="8">
        <v>6899</v>
      </c>
      <c r="E679" s="8">
        <v>6863</v>
      </c>
      <c r="F679" s="8">
        <v>10</v>
      </c>
      <c r="G679" s="8"/>
      <c r="H679" s="11">
        <v>0.9948</v>
      </c>
      <c r="I679" s="8">
        <v>9.95</v>
      </c>
      <c r="J679" s="8"/>
    </row>
    <row r="680" ht="14.75" spans="1:10">
      <c r="A680" s="5"/>
      <c r="B680" s="12" t="s">
        <v>561</v>
      </c>
      <c r="C680" s="10"/>
      <c r="D680" s="8">
        <v>6899</v>
      </c>
      <c r="E680" s="8">
        <v>6863</v>
      </c>
      <c r="F680" s="8" t="s">
        <v>467</v>
      </c>
      <c r="G680" s="8"/>
      <c r="H680" s="8" t="s">
        <v>467</v>
      </c>
      <c r="I680" s="8" t="s">
        <v>467</v>
      </c>
      <c r="J680" s="8"/>
    </row>
    <row r="681" ht="14.75" spans="1:10">
      <c r="A681" s="5"/>
      <c r="B681" s="10" t="s">
        <v>562</v>
      </c>
      <c r="C681" s="10"/>
      <c r="D681" s="8"/>
      <c r="E681" s="8"/>
      <c r="F681" s="8"/>
      <c r="G681" s="8"/>
      <c r="H681" s="8"/>
      <c r="I681" s="8"/>
      <c r="J681" s="8"/>
    </row>
    <row r="682" ht="14.75" spans="1:10">
      <c r="A682" s="5"/>
      <c r="B682" s="10" t="s">
        <v>563</v>
      </c>
      <c r="C682" s="10"/>
      <c r="D682" s="10"/>
      <c r="E682" s="10"/>
      <c r="F682" s="8" t="s">
        <v>467</v>
      </c>
      <c r="G682" s="8"/>
      <c r="H682" s="8" t="s">
        <v>467</v>
      </c>
      <c r="I682" s="8" t="s">
        <v>467</v>
      </c>
      <c r="J682" s="8"/>
    </row>
    <row r="683" ht="14.75" spans="1:10">
      <c r="A683" s="5"/>
      <c r="B683" s="10" t="s">
        <v>644</v>
      </c>
      <c r="C683" s="8"/>
      <c r="D683" s="8"/>
      <c r="E683" s="13"/>
      <c r="F683" s="8" t="s">
        <v>467</v>
      </c>
      <c r="G683" s="8"/>
      <c r="H683" s="8" t="s">
        <v>467</v>
      </c>
      <c r="I683" s="8" t="s">
        <v>467</v>
      </c>
      <c r="J683" s="8"/>
    </row>
    <row r="684" ht="14.75" spans="1:10">
      <c r="A684" s="14" t="s">
        <v>645</v>
      </c>
      <c r="B684" s="14"/>
      <c r="C684" s="14"/>
      <c r="D684" s="14"/>
      <c r="E684" s="14"/>
      <c r="F684" s="14"/>
      <c r="G684" s="15" t="s">
        <v>646</v>
      </c>
      <c r="H684" s="15"/>
      <c r="I684" s="15"/>
      <c r="J684" s="15"/>
    </row>
    <row r="685" ht="14.75" spans="1:10">
      <c r="A685" s="14" t="s">
        <v>647</v>
      </c>
      <c r="B685" s="16" t="s">
        <v>912</v>
      </c>
      <c r="C685" s="16"/>
      <c r="D685" s="16"/>
      <c r="E685" s="16"/>
      <c r="F685" s="16"/>
      <c r="G685" s="17" t="s">
        <v>913</v>
      </c>
      <c r="H685" s="17"/>
      <c r="I685" s="17"/>
      <c r="J685" s="17"/>
    </row>
    <row r="686" ht="14.75" spans="1:10">
      <c r="A686" s="14" t="s">
        <v>569</v>
      </c>
      <c r="B686" s="14"/>
      <c r="C686" s="14"/>
      <c r="D686" s="18" t="s">
        <v>650</v>
      </c>
      <c r="E686" s="18"/>
      <c r="F686" s="18"/>
      <c r="G686" s="19" t="s">
        <v>651</v>
      </c>
      <c r="H686" s="19"/>
      <c r="I686" s="19"/>
      <c r="J686" s="19"/>
    </row>
    <row r="687" ht="14.75" spans="1:10">
      <c r="A687" s="20" t="s">
        <v>652</v>
      </c>
      <c r="B687" s="5" t="s">
        <v>576</v>
      </c>
      <c r="C687" s="9" t="s">
        <v>653</v>
      </c>
      <c r="D687" s="7" t="s">
        <v>570</v>
      </c>
      <c r="E687" s="4" t="s">
        <v>571</v>
      </c>
      <c r="F687" s="21" t="s">
        <v>572</v>
      </c>
      <c r="G687" s="22" t="s">
        <v>573</v>
      </c>
      <c r="H687" s="23" t="s">
        <v>640</v>
      </c>
      <c r="I687" s="23" t="s">
        <v>642</v>
      </c>
      <c r="J687" s="23" t="s">
        <v>654</v>
      </c>
    </row>
    <row r="688" ht="14.75" spans="1:10">
      <c r="A688" s="20"/>
      <c r="B688" s="5"/>
      <c r="C688" s="8" t="s">
        <v>570</v>
      </c>
      <c r="D688" s="8" t="s">
        <v>578</v>
      </c>
      <c r="E688" s="4"/>
      <c r="F688" s="24" t="s">
        <v>579</v>
      </c>
      <c r="G688" s="25" t="s">
        <v>580</v>
      </c>
      <c r="H688" s="23"/>
      <c r="I688" s="23"/>
      <c r="J688" s="23"/>
    </row>
    <row r="689" ht="14.75" spans="1:10">
      <c r="A689" s="35" t="s">
        <v>655</v>
      </c>
      <c r="B689" s="9" t="s">
        <v>603</v>
      </c>
      <c r="C689" s="44" t="s">
        <v>711</v>
      </c>
      <c r="D689" s="8" t="s">
        <v>657</v>
      </c>
      <c r="E689" s="8" t="s">
        <v>662</v>
      </c>
      <c r="F689" s="18" t="s">
        <v>606</v>
      </c>
      <c r="G689" s="8" t="s">
        <v>662</v>
      </c>
      <c r="H689" s="8">
        <v>50</v>
      </c>
      <c r="I689" s="8">
        <v>50</v>
      </c>
      <c r="J689" s="8" t="s">
        <v>628</v>
      </c>
    </row>
    <row r="690" ht="14.75" spans="1:10">
      <c r="A690" s="45" t="s">
        <v>663</v>
      </c>
      <c r="B690" s="45" t="s">
        <v>664</v>
      </c>
      <c r="C690" s="46" t="s">
        <v>914</v>
      </c>
      <c r="D690" s="8" t="s">
        <v>657</v>
      </c>
      <c r="E690" s="8" t="s">
        <v>915</v>
      </c>
      <c r="F690" s="18" t="s">
        <v>689</v>
      </c>
      <c r="G690" s="8" t="s">
        <v>915</v>
      </c>
      <c r="H690" s="8">
        <v>30</v>
      </c>
      <c r="I690" s="8">
        <v>30</v>
      </c>
      <c r="J690" s="8" t="s">
        <v>628</v>
      </c>
    </row>
    <row r="691" ht="14.75" spans="1:10">
      <c r="A691" s="39" t="s">
        <v>667</v>
      </c>
      <c r="B691" s="28" t="s">
        <v>623</v>
      </c>
      <c r="C691" s="29" t="s">
        <v>916</v>
      </c>
      <c r="D691" s="9" t="s">
        <v>669</v>
      </c>
      <c r="E691" s="30">
        <v>0.9</v>
      </c>
      <c r="F691" s="31" t="s">
        <v>587</v>
      </c>
      <c r="G691" s="40">
        <v>0.9</v>
      </c>
      <c r="H691" s="15">
        <v>10</v>
      </c>
      <c r="I691" s="15">
        <v>10</v>
      </c>
      <c r="J691" s="15" t="s">
        <v>628</v>
      </c>
    </row>
    <row r="692" ht="14.75" spans="1:10">
      <c r="A692" s="39"/>
      <c r="B692" s="31" t="s">
        <v>625</v>
      </c>
      <c r="C692" s="29"/>
      <c r="D692" s="8"/>
      <c r="E692" s="31"/>
      <c r="F692" s="31"/>
      <c r="G692" s="18"/>
      <c r="H692" s="18"/>
      <c r="I692" s="18"/>
      <c r="J692" s="18"/>
    </row>
    <row r="693" ht="14.75" spans="1:10">
      <c r="A693" s="5" t="s">
        <v>671</v>
      </c>
      <c r="B693" s="5"/>
      <c r="C693" s="32" t="s">
        <v>917</v>
      </c>
      <c r="D693" s="32"/>
      <c r="E693" s="32"/>
      <c r="F693" s="32"/>
      <c r="G693" s="32"/>
      <c r="H693" s="32"/>
      <c r="I693" s="32"/>
      <c r="J693" s="32"/>
    </row>
    <row r="694" ht="14.75" spans="1:10">
      <c r="A694" s="5" t="s">
        <v>672</v>
      </c>
      <c r="B694" s="8">
        <v>100</v>
      </c>
      <c r="C694" s="8"/>
      <c r="D694" s="8"/>
      <c r="E694" s="8"/>
      <c r="F694" s="8"/>
      <c r="G694" s="8"/>
      <c r="H694" s="8"/>
      <c r="I694" s="4">
        <v>99.95</v>
      </c>
      <c r="J694" s="34" t="s">
        <v>673</v>
      </c>
    </row>
    <row r="695" spans="1:10">
      <c r="A695" s="33" t="s">
        <v>674</v>
      </c>
      <c r="B695" s="33"/>
      <c r="C695" s="33"/>
      <c r="D695" s="33"/>
      <c r="E695" s="33"/>
      <c r="F695" s="33"/>
      <c r="G695" s="33"/>
      <c r="H695" s="33"/>
      <c r="I695" s="33"/>
      <c r="J695" s="33"/>
    </row>
    <row r="696" spans="1:10">
      <c r="A696" s="33" t="s">
        <v>675</v>
      </c>
      <c r="B696" s="33"/>
      <c r="C696" s="33"/>
      <c r="D696" s="33"/>
      <c r="E696" s="33"/>
      <c r="F696" s="33"/>
      <c r="G696" s="33"/>
      <c r="H696" s="33"/>
      <c r="I696" s="33"/>
      <c r="J696" s="33"/>
    </row>
    <row r="697" spans="1:10">
      <c r="A697" s="33" t="s">
        <v>676</v>
      </c>
      <c r="B697" s="33"/>
      <c r="C697" s="33"/>
      <c r="D697" s="33"/>
      <c r="E697" s="33"/>
      <c r="F697" s="33"/>
      <c r="G697" s="33"/>
      <c r="H697" s="33"/>
      <c r="I697" s="33"/>
      <c r="J697" s="33"/>
    </row>
    <row r="698" spans="1:10">
      <c r="A698" s="33" t="s">
        <v>677</v>
      </c>
      <c r="B698" s="33"/>
      <c r="C698" s="33"/>
      <c r="D698" s="33"/>
      <c r="E698" s="33"/>
      <c r="F698" s="33"/>
      <c r="G698" s="33"/>
      <c r="H698" s="33"/>
      <c r="I698" s="33"/>
      <c r="J698" s="33"/>
    </row>
    <row r="699" spans="1:10">
      <c r="A699" s="33" t="s">
        <v>678</v>
      </c>
      <c r="B699" s="33"/>
      <c r="C699" s="33"/>
      <c r="D699" s="33"/>
      <c r="E699" s="33"/>
      <c r="F699" s="33"/>
      <c r="G699" s="33"/>
      <c r="H699" s="33"/>
      <c r="I699" s="33"/>
      <c r="J699" s="33"/>
    </row>
    <row r="700" ht="25" spans="1:10">
      <c r="A700" s="2" t="s">
        <v>633</v>
      </c>
      <c r="B700" s="2"/>
      <c r="C700" s="2"/>
      <c r="D700" s="2"/>
      <c r="E700" s="2"/>
      <c r="F700" s="2"/>
      <c r="G700" s="2"/>
      <c r="H700" s="2"/>
      <c r="I700" s="2"/>
      <c r="J700" s="2"/>
    </row>
    <row r="701" ht="25.75" spans="1:10">
      <c r="A701" s="2"/>
      <c r="B701" s="2"/>
      <c r="C701" s="2"/>
      <c r="D701" s="2"/>
      <c r="E701" s="2"/>
      <c r="F701" s="2"/>
      <c r="G701" s="2"/>
      <c r="H701" s="2"/>
      <c r="I701" s="2"/>
      <c r="J701" s="2"/>
    </row>
    <row r="702" ht="14.75" spans="1:10">
      <c r="A702" s="3" t="s">
        <v>634</v>
      </c>
      <c r="B702" s="4" t="s">
        <v>918</v>
      </c>
      <c r="C702" s="4"/>
      <c r="D702" s="4"/>
      <c r="E702" s="4"/>
      <c r="F702" s="4"/>
      <c r="G702" s="4"/>
      <c r="H702" s="4"/>
      <c r="I702" s="4"/>
      <c r="J702" s="4"/>
    </row>
    <row r="703" ht="14.75" spans="1:10">
      <c r="A703" s="5" t="s">
        <v>636</v>
      </c>
      <c r="B703" s="6" t="s">
        <v>500</v>
      </c>
      <c r="C703" s="6"/>
      <c r="D703" s="6"/>
      <c r="E703" s="7" t="s">
        <v>637</v>
      </c>
      <c r="F703" s="4" t="s">
        <v>500</v>
      </c>
      <c r="G703" s="4"/>
      <c r="H703" s="4"/>
      <c r="I703" s="4"/>
      <c r="J703" s="4"/>
    </row>
    <row r="704" ht="14.75" spans="1:10">
      <c r="A704" s="5"/>
      <c r="B704" s="6"/>
      <c r="C704" s="6"/>
      <c r="D704" s="6"/>
      <c r="E704" s="8" t="s">
        <v>579</v>
      </c>
      <c r="F704" s="4"/>
      <c r="G704" s="4"/>
      <c r="H704" s="4"/>
      <c r="I704" s="4"/>
      <c r="J704" s="4"/>
    </row>
    <row r="705" ht="14.75" spans="1:10">
      <c r="A705" s="5" t="s">
        <v>638</v>
      </c>
      <c r="B705" s="8"/>
      <c r="C705" s="9" t="s">
        <v>548</v>
      </c>
      <c r="D705" s="9" t="s">
        <v>639</v>
      </c>
      <c r="E705" s="7" t="s">
        <v>639</v>
      </c>
      <c r="F705" s="4" t="s">
        <v>640</v>
      </c>
      <c r="G705" s="4"/>
      <c r="H705" s="4" t="s">
        <v>641</v>
      </c>
      <c r="I705" s="4" t="s">
        <v>642</v>
      </c>
      <c r="J705" s="4"/>
    </row>
    <row r="706" ht="14.75" spans="1:10">
      <c r="A706" s="5"/>
      <c r="B706" s="8"/>
      <c r="C706" s="8" t="s">
        <v>462</v>
      </c>
      <c r="D706" s="8" t="s">
        <v>462</v>
      </c>
      <c r="E706" s="8" t="s">
        <v>643</v>
      </c>
      <c r="F706" s="4"/>
      <c r="G706" s="4"/>
      <c r="H706" s="4"/>
      <c r="I706" s="4"/>
      <c r="J706" s="4"/>
    </row>
    <row r="707" ht="14.75" spans="1:10">
      <c r="A707" s="5"/>
      <c r="B707" s="8" t="s">
        <v>558</v>
      </c>
      <c r="C707" s="8"/>
      <c r="D707" s="8">
        <v>200000</v>
      </c>
      <c r="E707" s="8">
        <v>200000</v>
      </c>
      <c r="F707" s="8">
        <v>10</v>
      </c>
      <c r="G707" s="8"/>
      <c r="H707" s="11">
        <v>1</v>
      </c>
      <c r="I707" s="8">
        <v>10</v>
      </c>
      <c r="J707" s="8"/>
    </row>
    <row r="708" ht="14.75" spans="1:10">
      <c r="A708" s="5"/>
      <c r="B708" s="12" t="s">
        <v>561</v>
      </c>
      <c r="C708" s="10"/>
      <c r="D708" s="8">
        <v>200000</v>
      </c>
      <c r="E708" s="8">
        <v>200000</v>
      </c>
      <c r="F708" s="8" t="s">
        <v>467</v>
      </c>
      <c r="G708" s="8"/>
      <c r="H708" s="8" t="s">
        <v>467</v>
      </c>
      <c r="I708" s="8" t="s">
        <v>467</v>
      </c>
      <c r="J708" s="8"/>
    </row>
    <row r="709" ht="14.75" spans="1:10">
      <c r="A709" s="5"/>
      <c r="B709" s="10" t="s">
        <v>562</v>
      </c>
      <c r="C709" s="10"/>
      <c r="D709" s="8"/>
      <c r="E709" s="8"/>
      <c r="F709" s="8"/>
      <c r="G709" s="8"/>
      <c r="H709" s="8"/>
      <c r="I709" s="8"/>
      <c r="J709" s="8"/>
    </row>
    <row r="710" ht="14.75" spans="1:10">
      <c r="A710" s="5"/>
      <c r="B710" s="10" t="s">
        <v>563</v>
      </c>
      <c r="C710" s="10"/>
      <c r="D710" s="10"/>
      <c r="E710" s="10"/>
      <c r="F710" s="8" t="s">
        <v>467</v>
      </c>
      <c r="G710" s="8"/>
      <c r="H710" s="8" t="s">
        <v>467</v>
      </c>
      <c r="I710" s="8" t="s">
        <v>467</v>
      </c>
      <c r="J710" s="8"/>
    </row>
    <row r="711" ht="14.75" spans="1:10">
      <c r="A711" s="5"/>
      <c r="B711" s="10" t="s">
        <v>644</v>
      </c>
      <c r="C711" s="8"/>
      <c r="D711" s="8"/>
      <c r="E711" s="13"/>
      <c r="F711" s="8" t="s">
        <v>467</v>
      </c>
      <c r="G711" s="8"/>
      <c r="H711" s="8" t="s">
        <v>467</v>
      </c>
      <c r="I711" s="8" t="s">
        <v>467</v>
      </c>
      <c r="J711" s="8"/>
    </row>
    <row r="712" ht="14.75" spans="1:10">
      <c r="A712" s="14" t="s">
        <v>645</v>
      </c>
      <c r="B712" s="14"/>
      <c r="C712" s="14"/>
      <c r="D712" s="14"/>
      <c r="E712" s="14"/>
      <c r="F712" s="14"/>
      <c r="G712" s="15" t="s">
        <v>646</v>
      </c>
      <c r="H712" s="15"/>
      <c r="I712" s="15"/>
      <c r="J712" s="15"/>
    </row>
    <row r="713" ht="14.75" spans="1:10">
      <c r="A713" s="14" t="s">
        <v>647</v>
      </c>
      <c r="B713" s="16" t="s">
        <v>919</v>
      </c>
      <c r="C713" s="16"/>
      <c r="D713" s="16"/>
      <c r="E713" s="16"/>
      <c r="F713" s="16"/>
      <c r="G713" s="17" t="s">
        <v>752</v>
      </c>
      <c r="H713" s="17"/>
      <c r="I713" s="17"/>
      <c r="J713" s="17"/>
    </row>
    <row r="714" ht="14.75" spans="1:10">
      <c r="A714" s="14" t="s">
        <v>569</v>
      </c>
      <c r="B714" s="14"/>
      <c r="C714" s="14"/>
      <c r="D714" s="18" t="s">
        <v>650</v>
      </c>
      <c r="E714" s="18"/>
      <c r="F714" s="18"/>
      <c r="G714" s="19" t="s">
        <v>651</v>
      </c>
      <c r="H714" s="19"/>
      <c r="I714" s="19"/>
      <c r="J714" s="19"/>
    </row>
    <row r="715" ht="14.75" spans="1:10">
      <c r="A715" s="20" t="s">
        <v>652</v>
      </c>
      <c r="B715" s="5" t="s">
        <v>576</v>
      </c>
      <c r="C715" s="9" t="s">
        <v>653</v>
      </c>
      <c r="D715" s="7" t="s">
        <v>570</v>
      </c>
      <c r="E715" s="4" t="s">
        <v>571</v>
      </c>
      <c r="F715" s="21" t="s">
        <v>572</v>
      </c>
      <c r="G715" s="22" t="s">
        <v>573</v>
      </c>
      <c r="H715" s="23" t="s">
        <v>640</v>
      </c>
      <c r="I715" s="23" t="s">
        <v>642</v>
      </c>
      <c r="J715" s="23" t="s">
        <v>654</v>
      </c>
    </row>
    <row r="716" ht="14.75" spans="1:10">
      <c r="A716" s="20"/>
      <c r="B716" s="5"/>
      <c r="C716" s="8" t="s">
        <v>570</v>
      </c>
      <c r="D716" s="8" t="s">
        <v>578</v>
      </c>
      <c r="E716" s="4"/>
      <c r="F716" s="24" t="s">
        <v>579</v>
      </c>
      <c r="G716" s="25" t="s">
        <v>580</v>
      </c>
      <c r="H716" s="23"/>
      <c r="I716" s="23"/>
      <c r="J716" s="23"/>
    </row>
    <row r="717" ht="14.75" spans="1:10">
      <c r="A717" s="47" t="s">
        <v>655</v>
      </c>
      <c r="B717" s="8" t="s">
        <v>583</v>
      </c>
      <c r="C717" s="6" t="s">
        <v>920</v>
      </c>
      <c r="D717" s="8" t="s">
        <v>657</v>
      </c>
      <c r="E717" s="8" t="s">
        <v>921</v>
      </c>
      <c r="F717" s="18" t="s">
        <v>787</v>
      </c>
      <c r="G717" s="8" t="s">
        <v>921</v>
      </c>
      <c r="H717" s="8">
        <v>6</v>
      </c>
      <c r="I717" s="8">
        <v>6</v>
      </c>
      <c r="J717" s="8" t="s">
        <v>628</v>
      </c>
    </row>
    <row r="718" ht="14.75" spans="1:10">
      <c r="A718" s="47"/>
      <c r="B718" s="8" t="s">
        <v>583</v>
      </c>
      <c r="C718" s="6" t="s">
        <v>922</v>
      </c>
      <c r="D718" s="8" t="s">
        <v>657</v>
      </c>
      <c r="E718" s="8" t="s">
        <v>923</v>
      </c>
      <c r="F718" s="18" t="s">
        <v>787</v>
      </c>
      <c r="G718" s="8" t="s">
        <v>923</v>
      </c>
      <c r="H718" s="8">
        <v>6</v>
      </c>
      <c r="I718" s="8">
        <v>6</v>
      </c>
      <c r="J718" s="8" t="s">
        <v>628</v>
      </c>
    </row>
    <row r="719" ht="14.75" spans="1:10">
      <c r="A719" s="47"/>
      <c r="B719" s="8" t="s">
        <v>583</v>
      </c>
      <c r="C719" s="6" t="s">
        <v>924</v>
      </c>
      <c r="D719" s="8" t="s">
        <v>657</v>
      </c>
      <c r="E719" s="8" t="s">
        <v>925</v>
      </c>
      <c r="F719" s="18" t="s">
        <v>787</v>
      </c>
      <c r="G719" s="8" t="s">
        <v>925</v>
      </c>
      <c r="H719" s="8">
        <v>6</v>
      </c>
      <c r="I719" s="8">
        <v>6</v>
      </c>
      <c r="J719" s="8" t="s">
        <v>628</v>
      </c>
    </row>
    <row r="720" ht="14.75" spans="1:10">
      <c r="A720" s="47"/>
      <c r="B720" s="8" t="s">
        <v>583</v>
      </c>
      <c r="C720" s="6" t="s">
        <v>926</v>
      </c>
      <c r="D720" s="8" t="s">
        <v>657</v>
      </c>
      <c r="E720" s="8" t="s">
        <v>927</v>
      </c>
      <c r="F720" s="18" t="s">
        <v>787</v>
      </c>
      <c r="G720" s="8" t="s">
        <v>927</v>
      </c>
      <c r="H720" s="8">
        <v>6</v>
      </c>
      <c r="I720" s="8">
        <v>6</v>
      </c>
      <c r="J720" s="8" t="s">
        <v>628</v>
      </c>
    </row>
    <row r="721" ht="14.75" spans="1:10">
      <c r="A721" s="47"/>
      <c r="B721" s="8" t="s">
        <v>583</v>
      </c>
      <c r="C721" s="6" t="s">
        <v>928</v>
      </c>
      <c r="D721" s="8" t="s">
        <v>657</v>
      </c>
      <c r="E721" s="8" t="s">
        <v>929</v>
      </c>
      <c r="F721" s="18" t="s">
        <v>930</v>
      </c>
      <c r="G721" s="8" t="s">
        <v>929</v>
      </c>
      <c r="H721" s="8">
        <v>6</v>
      </c>
      <c r="I721" s="8">
        <v>6</v>
      </c>
      <c r="J721" s="8" t="s">
        <v>628</v>
      </c>
    </row>
    <row r="722" ht="14.75" spans="1:10">
      <c r="A722" s="47"/>
      <c r="B722" s="8" t="s">
        <v>583</v>
      </c>
      <c r="C722" s="6" t="s">
        <v>931</v>
      </c>
      <c r="D722" s="8" t="s">
        <v>657</v>
      </c>
      <c r="E722" s="8" t="s">
        <v>932</v>
      </c>
      <c r="F722" s="18" t="s">
        <v>618</v>
      </c>
      <c r="G722" s="8" t="s">
        <v>932</v>
      </c>
      <c r="H722" s="8">
        <v>6</v>
      </c>
      <c r="I722" s="8">
        <v>6</v>
      </c>
      <c r="J722" s="8" t="s">
        <v>628</v>
      </c>
    </row>
    <row r="723" ht="14.75" spans="1:10">
      <c r="A723" s="47"/>
      <c r="B723" s="8" t="s">
        <v>597</v>
      </c>
      <c r="C723" s="6" t="s">
        <v>933</v>
      </c>
      <c r="D723" s="8" t="s">
        <v>669</v>
      </c>
      <c r="E723" s="8" t="s">
        <v>769</v>
      </c>
      <c r="F723" s="18" t="s">
        <v>587</v>
      </c>
      <c r="G723" s="8" t="s">
        <v>769</v>
      </c>
      <c r="H723" s="8">
        <v>5</v>
      </c>
      <c r="I723" s="8">
        <v>5</v>
      </c>
      <c r="J723" s="8" t="s">
        <v>628</v>
      </c>
    </row>
    <row r="724" ht="14.75" spans="1:10">
      <c r="A724" s="47"/>
      <c r="B724" s="8" t="s">
        <v>597</v>
      </c>
      <c r="C724" s="6" t="s">
        <v>934</v>
      </c>
      <c r="D724" s="8" t="s">
        <v>657</v>
      </c>
      <c r="E724" s="8" t="s">
        <v>600</v>
      </c>
      <c r="F724" s="18" t="s">
        <v>587</v>
      </c>
      <c r="G724" s="8" t="s">
        <v>600</v>
      </c>
      <c r="H724" s="8">
        <v>5</v>
      </c>
      <c r="I724" s="8">
        <v>5</v>
      </c>
      <c r="J724" s="8" t="s">
        <v>628</v>
      </c>
    </row>
    <row r="725" ht="14.75" spans="1:10">
      <c r="A725" s="47"/>
      <c r="B725" s="48" t="s">
        <v>603</v>
      </c>
      <c r="C725" s="6" t="s">
        <v>711</v>
      </c>
      <c r="D725" s="8" t="s">
        <v>657</v>
      </c>
      <c r="E725" s="8" t="s">
        <v>662</v>
      </c>
      <c r="F725" s="18" t="s">
        <v>606</v>
      </c>
      <c r="G725" s="8" t="s">
        <v>662</v>
      </c>
      <c r="H725" s="8">
        <v>2</v>
      </c>
      <c r="I725" s="8">
        <v>2</v>
      </c>
      <c r="J725" s="8" t="s">
        <v>628</v>
      </c>
    </row>
    <row r="726" ht="14.75" spans="1:10">
      <c r="A726" s="47"/>
      <c r="B726" s="49" t="s">
        <v>608</v>
      </c>
      <c r="C726" s="37" t="s">
        <v>609</v>
      </c>
      <c r="D726" s="8" t="s">
        <v>692</v>
      </c>
      <c r="E726" s="8" t="s">
        <v>462</v>
      </c>
      <c r="F726" s="18" t="s">
        <v>606</v>
      </c>
      <c r="G726" s="8" t="s">
        <v>462</v>
      </c>
      <c r="H726" s="8">
        <v>2</v>
      </c>
      <c r="I726" s="8">
        <v>2</v>
      </c>
      <c r="J726" s="8" t="s">
        <v>628</v>
      </c>
    </row>
    <row r="727" ht="14.75" spans="1:10">
      <c r="A727" s="42" t="s">
        <v>663</v>
      </c>
      <c r="B727" s="50" t="s">
        <v>664</v>
      </c>
      <c r="C727" s="44" t="s">
        <v>935</v>
      </c>
      <c r="D727" s="8" t="s">
        <v>657</v>
      </c>
      <c r="E727" s="8" t="s">
        <v>936</v>
      </c>
      <c r="F727" s="18" t="s">
        <v>606</v>
      </c>
      <c r="G727" s="8" t="s">
        <v>936</v>
      </c>
      <c r="H727" s="8">
        <v>15</v>
      </c>
      <c r="I727" s="8">
        <v>15</v>
      </c>
      <c r="J727" s="8" t="s">
        <v>628</v>
      </c>
    </row>
    <row r="728" ht="27.75" spans="1:10">
      <c r="A728" s="27"/>
      <c r="B728" s="41" t="s">
        <v>714</v>
      </c>
      <c r="C728" s="51" t="s">
        <v>937</v>
      </c>
      <c r="D728" s="8" t="s">
        <v>657</v>
      </c>
      <c r="E728" s="8" t="s">
        <v>938</v>
      </c>
      <c r="F728" s="18" t="s">
        <v>606</v>
      </c>
      <c r="G728" s="8" t="s">
        <v>938</v>
      </c>
      <c r="H728" s="8">
        <v>15</v>
      </c>
      <c r="I728" s="8">
        <v>15</v>
      </c>
      <c r="J728" s="8" t="s">
        <v>628</v>
      </c>
    </row>
    <row r="729" ht="14.75" spans="1:10">
      <c r="A729" s="39" t="s">
        <v>667</v>
      </c>
      <c r="B729" s="28" t="s">
        <v>623</v>
      </c>
      <c r="C729" s="29" t="s">
        <v>939</v>
      </c>
      <c r="D729" s="9" t="s">
        <v>669</v>
      </c>
      <c r="E729" s="30">
        <v>0.9</v>
      </c>
      <c r="F729" s="31" t="s">
        <v>587</v>
      </c>
      <c r="G729" s="40">
        <v>0.9</v>
      </c>
      <c r="H729" s="15">
        <v>10</v>
      </c>
      <c r="I729" s="15">
        <v>10</v>
      </c>
      <c r="J729" s="15" t="s">
        <v>628</v>
      </c>
    </row>
    <row r="730" ht="14.75" spans="1:10">
      <c r="A730" s="39"/>
      <c r="B730" s="31" t="s">
        <v>625</v>
      </c>
      <c r="C730" s="29"/>
      <c r="D730" s="8"/>
      <c r="E730" s="31"/>
      <c r="F730" s="31"/>
      <c r="G730" s="18"/>
      <c r="H730" s="18"/>
      <c r="I730" s="18"/>
      <c r="J730" s="18"/>
    </row>
    <row r="731" ht="14.75" spans="1:10">
      <c r="A731" s="5" t="s">
        <v>671</v>
      </c>
      <c r="B731" s="5"/>
      <c r="C731" s="32" t="s">
        <v>628</v>
      </c>
      <c r="D731" s="32"/>
      <c r="E731" s="32"/>
      <c r="F731" s="32"/>
      <c r="G731" s="32"/>
      <c r="H731" s="32"/>
      <c r="I731" s="32"/>
      <c r="J731" s="32"/>
    </row>
    <row r="732" ht="14.75" spans="1:10">
      <c r="A732" s="5" t="s">
        <v>672</v>
      </c>
      <c r="B732" s="8">
        <v>100</v>
      </c>
      <c r="C732" s="8"/>
      <c r="D732" s="8"/>
      <c r="E732" s="8"/>
      <c r="F732" s="8"/>
      <c r="G732" s="8"/>
      <c r="H732" s="8"/>
      <c r="I732" s="4">
        <v>100</v>
      </c>
      <c r="J732" s="34" t="s">
        <v>673</v>
      </c>
    </row>
    <row r="733" spans="1:10">
      <c r="A733" s="33" t="s">
        <v>674</v>
      </c>
      <c r="B733" s="33"/>
      <c r="C733" s="33"/>
      <c r="D733" s="33"/>
      <c r="E733" s="33"/>
      <c r="F733" s="33"/>
      <c r="G733" s="33"/>
      <c r="H733" s="33"/>
      <c r="I733" s="33"/>
      <c r="J733" s="33"/>
    </row>
    <row r="734" spans="1:10">
      <c r="A734" s="33" t="s">
        <v>675</v>
      </c>
      <c r="B734" s="33"/>
      <c r="C734" s="33"/>
      <c r="D734" s="33"/>
      <c r="E734" s="33"/>
      <c r="F734" s="33"/>
      <c r="G734" s="33"/>
      <c r="H734" s="33"/>
      <c r="I734" s="33"/>
      <c r="J734" s="33"/>
    </row>
    <row r="735" spans="1:10">
      <c r="A735" s="33" t="s">
        <v>676</v>
      </c>
      <c r="B735" s="33"/>
      <c r="C735" s="33"/>
      <c r="D735" s="33"/>
      <c r="E735" s="33"/>
      <c r="F735" s="33"/>
      <c r="G735" s="33"/>
      <c r="H735" s="33"/>
      <c r="I735" s="33"/>
      <c r="J735" s="33"/>
    </row>
    <row r="736" spans="1:10">
      <c r="A736" s="33" t="s">
        <v>677</v>
      </c>
      <c r="B736" s="33"/>
      <c r="C736" s="33"/>
      <c r="D736" s="33"/>
      <c r="E736" s="33"/>
      <c r="F736" s="33"/>
      <c r="G736" s="33"/>
      <c r="H736" s="33"/>
      <c r="I736" s="33"/>
      <c r="J736" s="33"/>
    </row>
    <row r="737" spans="1:10">
      <c r="A737" s="33" t="s">
        <v>678</v>
      </c>
      <c r="B737" s="33"/>
      <c r="C737" s="33"/>
      <c r="D737" s="33"/>
      <c r="E737" s="33"/>
      <c r="F737" s="33"/>
      <c r="G737" s="33"/>
      <c r="H737" s="33"/>
      <c r="I737" s="33"/>
      <c r="J737" s="33"/>
    </row>
    <row r="738" ht="25" spans="1:10">
      <c r="A738" s="2" t="s">
        <v>633</v>
      </c>
      <c r="B738" s="2"/>
      <c r="C738" s="2"/>
      <c r="D738" s="2"/>
      <c r="E738" s="2"/>
      <c r="F738" s="2"/>
      <c r="G738" s="2"/>
      <c r="H738" s="2"/>
      <c r="I738" s="2"/>
      <c r="J738" s="2"/>
    </row>
    <row r="739" ht="25.75" spans="1:10">
      <c r="A739" s="2"/>
      <c r="B739" s="2"/>
      <c r="C739" s="2"/>
      <c r="D739" s="2"/>
      <c r="E739" s="2"/>
      <c r="F739" s="2"/>
      <c r="G739" s="2"/>
      <c r="H739" s="2"/>
      <c r="I739" s="2"/>
      <c r="J739" s="2"/>
    </row>
    <row r="740" ht="14.75" spans="1:10">
      <c r="A740" s="3" t="s">
        <v>634</v>
      </c>
      <c r="B740" s="4" t="s">
        <v>940</v>
      </c>
      <c r="C740" s="4"/>
      <c r="D740" s="4"/>
      <c r="E740" s="4"/>
      <c r="F740" s="4"/>
      <c r="G740" s="4"/>
      <c r="H740" s="4"/>
      <c r="I740" s="4"/>
      <c r="J740" s="4"/>
    </row>
    <row r="741" ht="14.75" spans="1:10">
      <c r="A741" s="5" t="s">
        <v>636</v>
      </c>
      <c r="B741" s="6" t="s">
        <v>500</v>
      </c>
      <c r="C741" s="6"/>
      <c r="D741" s="6"/>
      <c r="E741" s="7" t="s">
        <v>637</v>
      </c>
      <c r="F741" s="4" t="s">
        <v>500</v>
      </c>
      <c r="G741" s="4"/>
      <c r="H741" s="4"/>
      <c r="I741" s="4"/>
      <c r="J741" s="4"/>
    </row>
    <row r="742" ht="14.75" spans="1:10">
      <c r="A742" s="5"/>
      <c r="B742" s="6"/>
      <c r="C742" s="6"/>
      <c r="D742" s="6"/>
      <c r="E742" s="8" t="s">
        <v>579</v>
      </c>
      <c r="F742" s="4"/>
      <c r="G742" s="4"/>
      <c r="H742" s="4"/>
      <c r="I742" s="4"/>
      <c r="J742" s="4"/>
    </row>
    <row r="743" ht="14.75" spans="1:10">
      <c r="A743" s="5" t="s">
        <v>638</v>
      </c>
      <c r="B743" s="8"/>
      <c r="C743" s="9" t="s">
        <v>548</v>
      </c>
      <c r="D743" s="9" t="s">
        <v>639</v>
      </c>
      <c r="E743" s="7" t="s">
        <v>639</v>
      </c>
      <c r="F743" s="4" t="s">
        <v>640</v>
      </c>
      <c r="G743" s="4"/>
      <c r="H743" s="4" t="s">
        <v>641</v>
      </c>
      <c r="I743" s="4" t="s">
        <v>642</v>
      </c>
      <c r="J743" s="4"/>
    </row>
    <row r="744" ht="14.75" spans="1:10">
      <c r="A744" s="5"/>
      <c r="B744" s="8"/>
      <c r="C744" s="8" t="s">
        <v>462</v>
      </c>
      <c r="D744" s="8" t="s">
        <v>462</v>
      </c>
      <c r="E744" s="8" t="s">
        <v>643</v>
      </c>
      <c r="F744" s="4"/>
      <c r="G744" s="4"/>
      <c r="H744" s="4"/>
      <c r="I744" s="4"/>
      <c r="J744" s="4"/>
    </row>
    <row r="745" ht="14.75" spans="1:10">
      <c r="A745" s="5"/>
      <c r="B745" s="8" t="s">
        <v>558</v>
      </c>
      <c r="C745" s="8"/>
      <c r="D745" s="8">
        <v>30000</v>
      </c>
      <c r="E745" s="8">
        <v>0</v>
      </c>
      <c r="F745" s="8">
        <v>10</v>
      </c>
      <c r="G745" s="8"/>
      <c r="H745" s="11">
        <v>0</v>
      </c>
      <c r="I745" s="8">
        <v>0</v>
      </c>
      <c r="J745" s="8"/>
    </row>
    <row r="746" ht="14.75" spans="1:10">
      <c r="A746" s="5"/>
      <c r="B746" s="12" t="s">
        <v>561</v>
      </c>
      <c r="C746" s="10"/>
      <c r="D746" s="8">
        <v>30000</v>
      </c>
      <c r="E746" s="8">
        <v>0</v>
      </c>
      <c r="F746" s="8" t="s">
        <v>467</v>
      </c>
      <c r="G746" s="8"/>
      <c r="H746" s="8" t="s">
        <v>467</v>
      </c>
      <c r="I746" s="8" t="s">
        <v>467</v>
      </c>
      <c r="J746" s="8"/>
    </row>
    <row r="747" ht="14.75" spans="1:10">
      <c r="A747" s="5"/>
      <c r="B747" s="10" t="s">
        <v>562</v>
      </c>
      <c r="C747" s="10"/>
      <c r="D747" s="8"/>
      <c r="E747" s="8"/>
      <c r="F747" s="8"/>
      <c r="G747" s="8"/>
      <c r="H747" s="8"/>
      <c r="I747" s="8"/>
      <c r="J747" s="8"/>
    </row>
    <row r="748" ht="14.75" spans="1:10">
      <c r="A748" s="5"/>
      <c r="B748" s="10" t="s">
        <v>563</v>
      </c>
      <c r="C748" s="10"/>
      <c r="D748" s="10"/>
      <c r="E748" s="10"/>
      <c r="F748" s="8" t="s">
        <v>467</v>
      </c>
      <c r="G748" s="8"/>
      <c r="H748" s="8" t="s">
        <v>467</v>
      </c>
      <c r="I748" s="8" t="s">
        <v>467</v>
      </c>
      <c r="J748" s="8"/>
    </row>
    <row r="749" ht="14.75" spans="1:10">
      <c r="A749" s="5"/>
      <c r="B749" s="10" t="s">
        <v>644</v>
      </c>
      <c r="C749" s="8"/>
      <c r="D749" s="8"/>
      <c r="E749" s="13"/>
      <c r="F749" s="8" t="s">
        <v>467</v>
      </c>
      <c r="G749" s="8"/>
      <c r="H749" s="8" t="s">
        <v>467</v>
      </c>
      <c r="I749" s="8" t="s">
        <v>467</v>
      </c>
      <c r="J749" s="8"/>
    </row>
    <row r="750" ht="14.75" spans="1:10">
      <c r="A750" s="14" t="s">
        <v>645</v>
      </c>
      <c r="B750" s="14"/>
      <c r="C750" s="14"/>
      <c r="D750" s="14"/>
      <c r="E750" s="14"/>
      <c r="F750" s="14"/>
      <c r="G750" s="15" t="s">
        <v>646</v>
      </c>
      <c r="H750" s="15"/>
      <c r="I750" s="15"/>
      <c r="J750" s="15"/>
    </row>
    <row r="751" ht="14.75" spans="1:10">
      <c r="A751" s="14" t="s">
        <v>647</v>
      </c>
      <c r="B751" s="16" t="s">
        <v>941</v>
      </c>
      <c r="C751" s="16"/>
      <c r="D751" s="16"/>
      <c r="E751" s="16"/>
      <c r="F751" s="16"/>
      <c r="G751" s="17" t="s">
        <v>942</v>
      </c>
      <c r="H751" s="17"/>
      <c r="I751" s="17"/>
      <c r="J751" s="17"/>
    </row>
    <row r="752" ht="14.75" spans="1:10">
      <c r="A752" s="14" t="s">
        <v>569</v>
      </c>
      <c r="B752" s="14"/>
      <c r="C752" s="14"/>
      <c r="D752" s="18" t="s">
        <v>650</v>
      </c>
      <c r="E752" s="18"/>
      <c r="F752" s="18"/>
      <c r="G752" s="19" t="s">
        <v>651</v>
      </c>
      <c r="H752" s="19"/>
      <c r="I752" s="19"/>
      <c r="J752" s="19"/>
    </row>
    <row r="753" ht="14.75" spans="1:10">
      <c r="A753" s="20" t="s">
        <v>652</v>
      </c>
      <c r="B753" s="5" t="s">
        <v>576</v>
      </c>
      <c r="C753" s="9" t="s">
        <v>653</v>
      </c>
      <c r="D753" s="7" t="s">
        <v>570</v>
      </c>
      <c r="E753" s="4" t="s">
        <v>571</v>
      </c>
      <c r="F753" s="21" t="s">
        <v>572</v>
      </c>
      <c r="G753" s="22" t="s">
        <v>573</v>
      </c>
      <c r="H753" s="23" t="s">
        <v>640</v>
      </c>
      <c r="I753" s="23" t="s">
        <v>642</v>
      </c>
      <c r="J753" s="23" t="s">
        <v>654</v>
      </c>
    </row>
    <row r="754" ht="14.75" spans="1:10">
      <c r="A754" s="20"/>
      <c r="B754" s="5"/>
      <c r="C754" s="8" t="s">
        <v>570</v>
      </c>
      <c r="D754" s="8" t="s">
        <v>578</v>
      </c>
      <c r="E754" s="4"/>
      <c r="F754" s="24" t="s">
        <v>579</v>
      </c>
      <c r="G754" s="25" t="s">
        <v>580</v>
      </c>
      <c r="H754" s="23"/>
      <c r="I754" s="23"/>
      <c r="J754" s="23"/>
    </row>
    <row r="755" ht="27.75" spans="1:10">
      <c r="A755" s="35" t="s">
        <v>655</v>
      </c>
      <c r="B755" s="8" t="s">
        <v>583</v>
      </c>
      <c r="C755" s="6" t="s">
        <v>943</v>
      </c>
      <c r="D755" s="8" t="s">
        <v>657</v>
      </c>
      <c r="E755" s="8" t="s">
        <v>932</v>
      </c>
      <c r="F755" s="18" t="s">
        <v>618</v>
      </c>
      <c r="G755" s="8" t="s">
        <v>846</v>
      </c>
      <c r="H755" s="8">
        <v>25</v>
      </c>
      <c r="I755" s="8">
        <v>0</v>
      </c>
      <c r="J755" s="8" t="s">
        <v>824</v>
      </c>
    </row>
    <row r="756" ht="27.75" spans="1:10">
      <c r="A756" s="35"/>
      <c r="B756" s="9" t="s">
        <v>603</v>
      </c>
      <c r="C756" s="44" t="s">
        <v>711</v>
      </c>
      <c r="D756" s="8" t="s">
        <v>657</v>
      </c>
      <c r="E756" s="8" t="s">
        <v>662</v>
      </c>
      <c r="F756" s="18" t="s">
        <v>606</v>
      </c>
      <c r="G756" s="8" t="s">
        <v>905</v>
      </c>
      <c r="H756" s="8">
        <v>25</v>
      </c>
      <c r="I756" s="8">
        <v>0</v>
      </c>
      <c r="J756" s="8" t="s">
        <v>824</v>
      </c>
    </row>
    <row r="757" ht="27.75" spans="1:10">
      <c r="A757" s="45" t="s">
        <v>663</v>
      </c>
      <c r="B757" s="41" t="s">
        <v>664</v>
      </c>
      <c r="C757" s="46" t="s">
        <v>944</v>
      </c>
      <c r="D757" s="8" t="s">
        <v>657</v>
      </c>
      <c r="E757" s="8" t="s">
        <v>915</v>
      </c>
      <c r="F757" s="18" t="s">
        <v>689</v>
      </c>
      <c r="G757" s="8" t="s">
        <v>945</v>
      </c>
      <c r="H757" s="8">
        <v>30</v>
      </c>
      <c r="I757" s="8">
        <v>0</v>
      </c>
      <c r="J757" s="8" t="s">
        <v>824</v>
      </c>
    </row>
    <row r="758" ht="14.75" spans="1:10">
      <c r="A758" s="39" t="s">
        <v>667</v>
      </c>
      <c r="B758" s="28" t="s">
        <v>623</v>
      </c>
      <c r="C758" s="29" t="s">
        <v>668</v>
      </c>
      <c r="D758" s="9" t="s">
        <v>669</v>
      </c>
      <c r="E758" s="30">
        <v>0.85</v>
      </c>
      <c r="F758" s="31" t="s">
        <v>587</v>
      </c>
      <c r="G758" s="40">
        <v>0</v>
      </c>
      <c r="H758" s="15">
        <v>10</v>
      </c>
      <c r="I758" s="15">
        <v>0</v>
      </c>
      <c r="J758" s="15" t="s">
        <v>824</v>
      </c>
    </row>
    <row r="759" ht="14.75" spans="1:10">
      <c r="A759" s="39"/>
      <c r="B759" s="31" t="s">
        <v>625</v>
      </c>
      <c r="C759" s="29"/>
      <c r="D759" s="8"/>
      <c r="E759" s="31"/>
      <c r="F759" s="31"/>
      <c r="G759" s="18"/>
      <c r="H759" s="18"/>
      <c r="I759" s="18"/>
      <c r="J759" s="18"/>
    </row>
    <row r="760" ht="14.75" spans="1:10">
      <c r="A760" s="5" t="s">
        <v>671</v>
      </c>
      <c r="B760" s="5"/>
      <c r="C760" s="32" t="s">
        <v>628</v>
      </c>
      <c r="D760" s="32"/>
      <c r="E760" s="32"/>
      <c r="F760" s="32"/>
      <c r="G760" s="32"/>
      <c r="H760" s="32"/>
      <c r="I760" s="32"/>
      <c r="J760" s="32"/>
    </row>
    <row r="761" ht="14.75" spans="1:10">
      <c r="A761" s="5" t="s">
        <v>672</v>
      </c>
      <c r="B761" s="8">
        <v>100</v>
      </c>
      <c r="C761" s="8"/>
      <c r="D761" s="8"/>
      <c r="E761" s="8"/>
      <c r="F761" s="8"/>
      <c r="G761" s="8"/>
      <c r="H761" s="8"/>
      <c r="I761" s="4">
        <v>0</v>
      </c>
      <c r="J761" s="34" t="s">
        <v>697</v>
      </c>
    </row>
    <row r="762" spans="1:10">
      <c r="A762" s="33" t="s">
        <v>674</v>
      </c>
      <c r="B762" s="33"/>
      <c r="C762" s="33"/>
      <c r="D762" s="33"/>
      <c r="E762" s="33"/>
      <c r="F762" s="33"/>
      <c r="G762" s="33"/>
      <c r="H762" s="33"/>
      <c r="I762" s="33"/>
      <c r="J762" s="33"/>
    </row>
    <row r="763" spans="1:10">
      <c r="A763" s="33" t="s">
        <v>675</v>
      </c>
      <c r="B763" s="33"/>
      <c r="C763" s="33"/>
      <c r="D763" s="33"/>
      <c r="E763" s="33"/>
      <c r="F763" s="33"/>
      <c r="G763" s="33"/>
      <c r="H763" s="33"/>
      <c r="I763" s="33"/>
      <c r="J763" s="33"/>
    </row>
    <row r="764" spans="1:10">
      <c r="A764" s="33" t="s">
        <v>676</v>
      </c>
      <c r="B764" s="33"/>
      <c r="C764" s="33"/>
      <c r="D764" s="33"/>
      <c r="E764" s="33"/>
      <c r="F764" s="33"/>
      <c r="G764" s="33"/>
      <c r="H764" s="33"/>
      <c r="I764" s="33"/>
      <c r="J764" s="33"/>
    </row>
    <row r="765" spans="1:10">
      <c r="A765" s="33" t="s">
        <v>677</v>
      </c>
      <c r="B765" s="33"/>
      <c r="C765" s="33"/>
      <c r="D765" s="33"/>
      <c r="E765" s="33"/>
      <c r="F765" s="33"/>
      <c r="G765" s="33"/>
      <c r="H765" s="33"/>
      <c r="I765" s="33"/>
      <c r="J765" s="33"/>
    </row>
    <row r="766" spans="1:10">
      <c r="A766" s="33" t="s">
        <v>678</v>
      </c>
      <c r="B766" s="33"/>
      <c r="C766" s="33"/>
      <c r="D766" s="33"/>
      <c r="E766" s="33"/>
      <c r="F766" s="33"/>
      <c r="G766" s="33"/>
      <c r="H766" s="33"/>
      <c r="I766" s="33"/>
      <c r="J766" s="33"/>
    </row>
    <row r="767" ht="25" spans="1:10">
      <c r="A767" s="2" t="s">
        <v>633</v>
      </c>
      <c r="B767" s="2"/>
      <c r="C767" s="2"/>
      <c r="D767" s="2"/>
      <c r="E767" s="2"/>
      <c r="F767" s="2"/>
      <c r="G767" s="2"/>
      <c r="H767" s="2"/>
      <c r="I767" s="2"/>
      <c r="J767" s="2"/>
    </row>
    <row r="768" ht="25.75" spans="1:10">
      <c r="A768" s="2"/>
      <c r="B768" s="2"/>
      <c r="C768" s="2"/>
      <c r="D768" s="2"/>
      <c r="E768" s="2"/>
      <c r="F768" s="2"/>
      <c r="G768" s="2"/>
      <c r="H768" s="2"/>
      <c r="I768" s="2"/>
      <c r="J768" s="2"/>
    </row>
    <row r="769" ht="14.75" spans="1:10">
      <c r="A769" s="3" t="s">
        <v>634</v>
      </c>
      <c r="B769" s="4" t="s">
        <v>946</v>
      </c>
      <c r="C769" s="4"/>
      <c r="D769" s="4"/>
      <c r="E769" s="4"/>
      <c r="F769" s="4"/>
      <c r="G769" s="4"/>
      <c r="H769" s="4"/>
      <c r="I769" s="4"/>
      <c r="J769" s="4"/>
    </row>
    <row r="770" ht="14.75" spans="1:10">
      <c r="A770" s="5" t="s">
        <v>636</v>
      </c>
      <c r="B770" s="6" t="s">
        <v>500</v>
      </c>
      <c r="C770" s="6"/>
      <c r="D770" s="6"/>
      <c r="E770" s="7" t="s">
        <v>637</v>
      </c>
      <c r="F770" s="4" t="s">
        <v>500</v>
      </c>
      <c r="G770" s="4"/>
      <c r="H770" s="4"/>
      <c r="I770" s="4"/>
      <c r="J770" s="4"/>
    </row>
    <row r="771" ht="14.75" spans="1:10">
      <c r="A771" s="5"/>
      <c r="B771" s="6"/>
      <c r="C771" s="6"/>
      <c r="D771" s="6"/>
      <c r="E771" s="8" t="s">
        <v>579</v>
      </c>
      <c r="F771" s="4"/>
      <c r="G771" s="4"/>
      <c r="H771" s="4"/>
      <c r="I771" s="4"/>
      <c r="J771" s="4"/>
    </row>
    <row r="772" ht="14.75" spans="1:10">
      <c r="A772" s="5" t="s">
        <v>638</v>
      </c>
      <c r="B772" s="8"/>
      <c r="C772" s="9" t="s">
        <v>548</v>
      </c>
      <c r="D772" s="9" t="s">
        <v>639</v>
      </c>
      <c r="E772" s="7" t="s">
        <v>639</v>
      </c>
      <c r="F772" s="4" t="s">
        <v>640</v>
      </c>
      <c r="G772" s="4"/>
      <c r="H772" s="4" t="s">
        <v>641</v>
      </c>
      <c r="I772" s="4" t="s">
        <v>642</v>
      </c>
      <c r="J772" s="4"/>
    </row>
    <row r="773" ht="14.75" spans="1:10">
      <c r="A773" s="5"/>
      <c r="B773" s="8"/>
      <c r="C773" s="8" t="s">
        <v>462</v>
      </c>
      <c r="D773" s="8" t="s">
        <v>462</v>
      </c>
      <c r="E773" s="8" t="s">
        <v>643</v>
      </c>
      <c r="F773" s="4"/>
      <c r="G773" s="4"/>
      <c r="H773" s="4"/>
      <c r="I773" s="4"/>
      <c r="J773" s="4"/>
    </row>
    <row r="774" ht="14.75" spans="1:10">
      <c r="A774" s="5"/>
      <c r="B774" s="8" t="s">
        <v>558</v>
      </c>
      <c r="C774" s="8">
        <v>2767146.77</v>
      </c>
      <c r="D774" s="8">
        <v>2767146.77</v>
      </c>
      <c r="E774" s="8">
        <v>1365335.77</v>
      </c>
      <c r="F774" s="8">
        <v>10</v>
      </c>
      <c r="G774" s="8"/>
      <c r="H774" s="11">
        <v>0.4934</v>
      </c>
      <c r="I774" s="8">
        <v>4.93</v>
      </c>
      <c r="J774" s="8"/>
    </row>
    <row r="775" ht="14.75" spans="1:10">
      <c r="A775" s="5"/>
      <c r="B775" s="12" t="s">
        <v>561</v>
      </c>
      <c r="C775" s="8">
        <v>2767146.77</v>
      </c>
      <c r="D775" s="8">
        <v>2767146.77</v>
      </c>
      <c r="E775" s="8">
        <v>1365335.77</v>
      </c>
      <c r="F775" s="8" t="s">
        <v>467</v>
      </c>
      <c r="G775" s="8"/>
      <c r="H775" s="8" t="s">
        <v>467</v>
      </c>
      <c r="I775" s="8" t="s">
        <v>467</v>
      </c>
      <c r="J775" s="8"/>
    </row>
    <row r="776" ht="14.75" spans="1:10">
      <c r="A776" s="5"/>
      <c r="B776" s="10" t="s">
        <v>562</v>
      </c>
      <c r="C776" s="8"/>
      <c r="D776" s="8"/>
      <c r="E776" s="8"/>
      <c r="F776" s="8"/>
      <c r="G776" s="8"/>
      <c r="H776" s="8"/>
      <c r="I776" s="8"/>
      <c r="J776" s="8"/>
    </row>
    <row r="777" ht="14.75" spans="1:10">
      <c r="A777" s="5"/>
      <c r="B777" s="10" t="s">
        <v>563</v>
      </c>
      <c r="C777" s="10"/>
      <c r="D777" s="10"/>
      <c r="E777" s="10"/>
      <c r="F777" s="8" t="s">
        <v>467</v>
      </c>
      <c r="G777" s="8"/>
      <c r="H777" s="8" t="s">
        <v>467</v>
      </c>
      <c r="I777" s="8" t="s">
        <v>467</v>
      </c>
      <c r="J777" s="8"/>
    </row>
    <row r="778" ht="14.75" spans="1:10">
      <c r="A778" s="5"/>
      <c r="B778" s="10" t="s">
        <v>644</v>
      </c>
      <c r="C778" s="8"/>
      <c r="D778" s="8"/>
      <c r="E778" s="13"/>
      <c r="F778" s="8" t="s">
        <v>467</v>
      </c>
      <c r="G778" s="8"/>
      <c r="H778" s="8" t="s">
        <v>467</v>
      </c>
      <c r="I778" s="8" t="s">
        <v>467</v>
      </c>
      <c r="J778" s="8"/>
    </row>
    <row r="779" ht="14.75" spans="1:10">
      <c r="A779" s="14" t="s">
        <v>645</v>
      </c>
      <c r="B779" s="14"/>
      <c r="C779" s="14"/>
      <c r="D779" s="14"/>
      <c r="E779" s="14"/>
      <c r="F779" s="14"/>
      <c r="G779" s="15" t="s">
        <v>646</v>
      </c>
      <c r="H779" s="15"/>
      <c r="I779" s="15"/>
      <c r="J779" s="15"/>
    </row>
    <row r="780" ht="14.75" spans="1:10">
      <c r="A780" s="14" t="s">
        <v>647</v>
      </c>
      <c r="B780" s="16" t="s">
        <v>947</v>
      </c>
      <c r="C780" s="16"/>
      <c r="D780" s="16"/>
      <c r="E780" s="16"/>
      <c r="F780" s="16"/>
      <c r="G780" s="17" t="s">
        <v>948</v>
      </c>
      <c r="H780" s="17"/>
      <c r="I780" s="17"/>
      <c r="J780" s="17"/>
    </row>
    <row r="781" ht="14.75" spans="1:10">
      <c r="A781" s="14" t="s">
        <v>569</v>
      </c>
      <c r="B781" s="14"/>
      <c r="C781" s="14"/>
      <c r="D781" s="18" t="s">
        <v>650</v>
      </c>
      <c r="E781" s="18"/>
      <c r="F781" s="18"/>
      <c r="G781" s="19" t="s">
        <v>651</v>
      </c>
      <c r="H781" s="19"/>
      <c r="I781" s="19"/>
      <c r="J781" s="19"/>
    </row>
    <row r="782" ht="14.75" spans="1:10">
      <c r="A782" s="20" t="s">
        <v>652</v>
      </c>
      <c r="B782" s="5" t="s">
        <v>576</v>
      </c>
      <c r="C782" s="9" t="s">
        <v>653</v>
      </c>
      <c r="D782" s="7" t="s">
        <v>570</v>
      </c>
      <c r="E782" s="4" t="s">
        <v>571</v>
      </c>
      <c r="F782" s="21" t="s">
        <v>572</v>
      </c>
      <c r="G782" s="22" t="s">
        <v>573</v>
      </c>
      <c r="H782" s="23" t="s">
        <v>640</v>
      </c>
      <c r="I782" s="23" t="s">
        <v>642</v>
      </c>
      <c r="J782" s="23" t="s">
        <v>654</v>
      </c>
    </row>
    <row r="783" ht="14.75" spans="1:10">
      <c r="A783" s="20"/>
      <c r="B783" s="5"/>
      <c r="C783" s="8" t="s">
        <v>570</v>
      </c>
      <c r="D783" s="8" t="s">
        <v>578</v>
      </c>
      <c r="E783" s="4"/>
      <c r="F783" s="24" t="s">
        <v>579</v>
      </c>
      <c r="G783" s="25" t="s">
        <v>580</v>
      </c>
      <c r="H783" s="23"/>
      <c r="I783" s="23"/>
      <c r="J783" s="23"/>
    </row>
    <row r="784" ht="27.75" spans="1:10">
      <c r="A784" s="35" t="s">
        <v>655</v>
      </c>
      <c r="B784" s="8" t="s">
        <v>583</v>
      </c>
      <c r="C784" s="6" t="s">
        <v>949</v>
      </c>
      <c r="D784" s="8" t="s">
        <v>657</v>
      </c>
      <c r="E784" s="8">
        <v>100</v>
      </c>
      <c r="F784" s="18" t="s">
        <v>587</v>
      </c>
      <c r="G784" s="8" t="s">
        <v>950</v>
      </c>
      <c r="H784" s="8">
        <v>20</v>
      </c>
      <c r="I784" s="8">
        <v>9</v>
      </c>
      <c r="J784" s="8" t="s">
        <v>824</v>
      </c>
    </row>
    <row r="785" ht="14.75" spans="1:10">
      <c r="A785" s="35"/>
      <c r="B785" s="8" t="s">
        <v>597</v>
      </c>
      <c r="C785" s="6" t="s">
        <v>951</v>
      </c>
      <c r="D785" s="8" t="s">
        <v>657</v>
      </c>
      <c r="E785" s="8" t="s">
        <v>952</v>
      </c>
      <c r="F785" s="18" t="s">
        <v>689</v>
      </c>
      <c r="G785" s="8" t="s">
        <v>952</v>
      </c>
      <c r="H785" s="8">
        <v>15</v>
      </c>
      <c r="I785" s="8">
        <v>15</v>
      </c>
      <c r="J785" s="8" t="s">
        <v>628</v>
      </c>
    </row>
    <row r="786" ht="14.75" spans="1:10">
      <c r="A786" s="35"/>
      <c r="B786" s="8" t="s">
        <v>597</v>
      </c>
      <c r="C786" s="6" t="s">
        <v>953</v>
      </c>
      <c r="D786" s="8" t="s">
        <v>657</v>
      </c>
      <c r="E786" s="8" t="s">
        <v>954</v>
      </c>
      <c r="F786" s="18" t="s">
        <v>689</v>
      </c>
      <c r="G786" s="8" t="s">
        <v>954</v>
      </c>
      <c r="H786" s="8">
        <v>10</v>
      </c>
      <c r="I786" s="8">
        <v>10</v>
      </c>
      <c r="J786" s="8" t="s">
        <v>628</v>
      </c>
    </row>
    <row r="787" ht="14.75" spans="1:10">
      <c r="A787" s="35"/>
      <c r="B787" s="9" t="s">
        <v>603</v>
      </c>
      <c r="C787" s="44" t="s">
        <v>955</v>
      </c>
      <c r="D787" s="8" t="s">
        <v>657</v>
      </c>
      <c r="E787" s="8">
        <v>1</v>
      </c>
      <c r="F787" s="18" t="s">
        <v>606</v>
      </c>
      <c r="G787" s="8" t="s">
        <v>11</v>
      </c>
      <c r="H787" s="8">
        <v>5</v>
      </c>
      <c r="I787" s="8">
        <v>5</v>
      </c>
      <c r="J787" s="8" t="s">
        <v>628</v>
      </c>
    </row>
    <row r="788" ht="14.75" spans="1:10">
      <c r="A788" s="45" t="s">
        <v>663</v>
      </c>
      <c r="B788" s="45" t="s">
        <v>664</v>
      </c>
      <c r="C788" s="46" t="s">
        <v>956</v>
      </c>
      <c r="D788" s="8" t="s">
        <v>657</v>
      </c>
      <c r="E788" s="8" t="s">
        <v>957</v>
      </c>
      <c r="F788" s="18" t="s">
        <v>689</v>
      </c>
      <c r="G788" s="8" t="s">
        <v>957</v>
      </c>
      <c r="H788" s="8">
        <v>30</v>
      </c>
      <c r="I788" s="8">
        <v>30</v>
      </c>
      <c r="J788" s="8" t="s">
        <v>628</v>
      </c>
    </row>
    <row r="789" ht="14.75" spans="1:10">
      <c r="A789" s="39" t="s">
        <v>667</v>
      </c>
      <c r="B789" s="28" t="s">
        <v>623</v>
      </c>
      <c r="C789" s="29" t="s">
        <v>668</v>
      </c>
      <c r="D789" s="9" t="s">
        <v>669</v>
      </c>
      <c r="E789" s="30">
        <v>0.9</v>
      </c>
      <c r="F789" s="31" t="s">
        <v>587</v>
      </c>
      <c r="G789" s="40">
        <v>0.9</v>
      </c>
      <c r="H789" s="15">
        <v>10</v>
      </c>
      <c r="I789" s="15">
        <v>10</v>
      </c>
      <c r="J789" s="15" t="s">
        <v>628</v>
      </c>
    </row>
    <row r="790" ht="14.75" spans="1:10">
      <c r="A790" s="39"/>
      <c r="B790" s="31" t="s">
        <v>625</v>
      </c>
      <c r="C790" s="29"/>
      <c r="D790" s="8"/>
      <c r="E790" s="31"/>
      <c r="F790" s="31"/>
      <c r="G790" s="18"/>
      <c r="H790" s="18"/>
      <c r="I790" s="18"/>
      <c r="J790" s="18"/>
    </row>
    <row r="791" ht="14.75" spans="1:10">
      <c r="A791" s="5" t="s">
        <v>671</v>
      </c>
      <c r="B791" s="5"/>
      <c r="C791" s="32" t="s">
        <v>628</v>
      </c>
      <c r="D791" s="32"/>
      <c r="E791" s="32"/>
      <c r="F791" s="32"/>
      <c r="G791" s="32"/>
      <c r="H791" s="32"/>
      <c r="I791" s="32"/>
      <c r="J791" s="32"/>
    </row>
    <row r="792" ht="14.75" spans="1:10">
      <c r="A792" s="5" t="s">
        <v>672</v>
      </c>
      <c r="B792" s="8">
        <v>100</v>
      </c>
      <c r="C792" s="8"/>
      <c r="D792" s="8"/>
      <c r="E792" s="8"/>
      <c r="F792" s="8"/>
      <c r="G792" s="8"/>
      <c r="H792" s="8"/>
      <c r="I792" s="4">
        <v>83.93</v>
      </c>
      <c r="J792" s="34" t="s">
        <v>827</v>
      </c>
    </row>
    <row r="793" spans="1:10">
      <c r="A793" s="33" t="s">
        <v>674</v>
      </c>
      <c r="B793" s="33"/>
      <c r="C793" s="33"/>
      <c r="D793" s="33"/>
      <c r="E793" s="33"/>
      <c r="F793" s="33"/>
      <c r="G793" s="33"/>
      <c r="H793" s="33"/>
      <c r="I793" s="33"/>
      <c r="J793" s="33"/>
    </row>
    <row r="794" spans="1:10">
      <c r="A794" s="33" t="s">
        <v>675</v>
      </c>
      <c r="B794" s="33"/>
      <c r="C794" s="33"/>
      <c r="D794" s="33"/>
      <c r="E794" s="33"/>
      <c r="F794" s="33"/>
      <c r="G794" s="33"/>
      <c r="H794" s="33"/>
      <c r="I794" s="33"/>
      <c r="J794" s="33"/>
    </row>
    <row r="795" spans="1:10">
      <c r="A795" s="33" t="s">
        <v>676</v>
      </c>
      <c r="B795" s="33"/>
      <c r="C795" s="33"/>
      <c r="D795" s="33"/>
      <c r="E795" s="33"/>
      <c r="F795" s="33"/>
      <c r="G795" s="33"/>
      <c r="H795" s="33"/>
      <c r="I795" s="33"/>
      <c r="J795" s="33"/>
    </row>
    <row r="796" spans="1:10">
      <c r="A796" s="33" t="s">
        <v>677</v>
      </c>
      <c r="B796" s="33"/>
      <c r="C796" s="33"/>
      <c r="D796" s="33"/>
      <c r="E796" s="33"/>
      <c r="F796" s="33"/>
      <c r="G796" s="33"/>
      <c r="H796" s="33"/>
      <c r="I796" s="33"/>
      <c r="J796" s="33"/>
    </row>
    <row r="797" spans="1:10">
      <c r="A797" s="33" t="s">
        <v>678</v>
      </c>
      <c r="B797" s="33"/>
      <c r="C797" s="33"/>
      <c r="D797" s="33"/>
      <c r="E797" s="33"/>
      <c r="F797" s="33"/>
      <c r="G797" s="33"/>
      <c r="H797" s="33"/>
      <c r="I797" s="33"/>
      <c r="J797" s="33"/>
    </row>
    <row r="798" ht="25" spans="1:10">
      <c r="A798" s="2" t="s">
        <v>633</v>
      </c>
      <c r="B798" s="2"/>
      <c r="C798" s="2"/>
      <c r="D798" s="2"/>
      <c r="E798" s="2"/>
      <c r="F798" s="2"/>
      <c r="G798" s="2"/>
      <c r="H798" s="2"/>
      <c r="I798" s="2"/>
      <c r="J798" s="2"/>
    </row>
    <row r="799" ht="25.75" spans="1:10">
      <c r="A799" s="2"/>
      <c r="B799" s="2"/>
      <c r="C799" s="2"/>
      <c r="D799" s="2"/>
      <c r="E799" s="2"/>
      <c r="F799" s="2"/>
      <c r="G799" s="2"/>
      <c r="H799" s="2"/>
      <c r="I799" s="2"/>
      <c r="J799" s="2"/>
    </row>
    <row r="800" ht="14.75" spans="1:10">
      <c r="A800" s="3" t="s">
        <v>634</v>
      </c>
      <c r="B800" s="4" t="s">
        <v>958</v>
      </c>
      <c r="C800" s="4"/>
      <c r="D800" s="4"/>
      <c r="E800" s="4"/>
      <c r="F800" s="4"/>
      <c r="G800" s="4"/>
      <c r="H800" s="4"/>
      <c r="I800" s="4"/>
      <c r="J800" s="4"/>
    </row>
    <row r="801" ht="14.75" spans="1:10">
      <c r="A801" s="5" t="s">
        <v>636</v>
      </c>
      <c r="B801" s="6" t="s">
        <v>500</v>
      </c>
      <c r="C801" s="6"/>
      <c r="D801" s="6"/>
      <c r="E801" s="7" t="s">
        <v>637</v>
      </c>
      <c r="F801" s="4" t="s">
        <v>500</v>
      </c>
      <c r="G801" s="4"/>
      <c r="H801" s="4"/>
      <c r="I801" s="4"/>
      <c r="J801" s="4"/>
    </row>
    <row r="802" ht="14.75" spans="1:10">
      <c r="A802" s="5"/>
      <c r="B802" s="6"/>
      <c r="C802" s="6"/>
      <c r="D802" s="6"/>
      <c r="E802" s="8" t="s">
        <v>579</v>
      </c>
      <c r="F802" s="4"/>
      <c r="G802" s="4"/>
      <c r="H802" s="4"/>
      <c r="I802" s="4"/>
      <c r="J802" s="4"/>
    </row>
    <row r="803" ht="14.75" spans="1:10">
      <c r="A803" s="5" t="s">
        <v>638</v>
      </c>
      <c r="B803" s="8"/>
      <c r="C803" s="9" t="s">
        <v>548</v>
      </c>
      <c r="D803" s="9" t="s">
        <v>639</v>
      </c>
      <c r="E803" s="7" t="s">
        <v>639</v>
      </c>
      <c r="F803" s="4" t="s">
        <v>640</v>
      </c>
      <c r="G803" s="4"/>
      <c r="H803" s="4" t="s">
        <v>641</v>
      </c>
      <c r="I803" s="4" t="s">
        <v>642</v>
      </c>
      <c r="J803" s="4"/>
    </row>
    <row r="804" ht="14.75" spans="1:10">
      <c r="A804" s="5"/>
      <c r="B804" s="8"/>
      <c r="C804" s="8" t="s">
        <v>462</v>
      </c>
      <c r="D804" s="8" t="s">
        <v>462</v>
      </c>
      <c r="E804" s="8" t="s">
        <v>643</v>
      </c>
      <c r="F804" s="4"/>
      <c r="G804" s="4"/>
      <c r="H804" s="4"/>
      <c r="I804" s="4"/>
      <c r="J804" s="4"/>
    </row>
    <row r="805" ht="14.75" spans="1:10">
      <c r="A805" s="5"/>
      <c r="B805" s="8" t="s">
        <v>558</v>
      </c>
      <c r="C805" s="8">
        <v>994628.46</v>
      </c>
      <c r="D805" s="8">
        <v>994628.46</v>
      </c>
      <c r="E805" s="8">
        <v>523927</v>
      </c>
      <c r="F805" s="8">
        <v>10</v>
      </c>
      <c r="G805" s="8"/>
      <c r="H805" s="11">
        <v>0.5268</v>
      </c>
      <c r="I805" s="8">
        <v>5.27</v>
      </c>
      <c r="J805" s="8"/>
    </row>
    <row r="806" ht="14.75" spans="1:10">
      <c r="A806" s="5"/>
      <c r="B806" s="12" t="s">
        <v>561</v>
      </c>
      <c r="C806" s="8">
        <v>994628.46</v>
      </c>
      <c r="D806" s="8">
        <v>994628.46</v>
      </c>
      <c r="E806" s="8">
        <v>523927</v>
      </c>
      <c r="F806" s="8" t="s">
        <v>467</v>
      </c>
      <c r="G806" s="8"/>
      <c r="H806" s="8" t="s">
        <v>467</v>
      </c>
      <c r="I806" s="8" t="s">
        <v>467</v>
      </c>
      <c r="J806" s="8"/>
    </row>
    <row r="807" ht="14.75" spans="1:10">
      <c r="A807" s="5"/>
      <c r="B807" s="10" t="s">
        <v>562</v>
      </c>
      <c r="C807" s="8"/>
      <c r="D807" s="8"/>
      <c r="E807" s="8"/>
      <c r="F807" s="8"/>
      <c r="G807" s="8"/>
      <c r="H807" s="8"/>
      <c r="I807" s="8"/>
      <c r="J807" s="8"/>
    </row>
    <row r="808" ht="14.75" spans="1:10">
      <c r="A808" s="5"/>
      <c r="B808" s="10" t="s">
        <v>563</v>
      </c>
      <c r="C808" s="10"/>
      <c r="D808" s="10"/>
      <c r="E808" s="10"/>
      <c r="F808" s="8" t="s">
        <v>467</v>
      </c>
      <c r="G808" s="8"/>
      <c r="H808" s="8" t="s">
        <v>467</v>
      </c>
      <c r="I808" s="8" t="s">
        <v>467</v>
      </c>
      <c r="J808" s="8"/>
    </row>
    <row r="809" ht="14.75" spans="1:10">
      <c r="A809" s="5"/>
      <c r="B809" s="10" t="s">
        <v>644</v>
      </c>
      <c r="C809" s="8"/>
      <c r="D809" s="8"/>
      <c r="E809" s="13"/>
      <c r="F809" s="8" t="s">
        <v>467</v>
      </c>
      <c r="G809" s="8"/>
      <c r="H809" s="8" t="s">
        <v>467</v>
      </c>
      <c r="I809" s="8" t="s">
        <v>467</v>
      </c>
      <c r="J809" s="8"/>
    </row>
    <row r="810" ht="14.75" spans="1:10">
      <c r="A810" s="14" t="s">
        <v>645</v>
      </c>
      <c r="B810" s="14"/>
      <c r="C810" s="14"/>
      <c r="D810" s="14"/>
      <c r="E810" s="14"/>
      <c r="F810" s="14"/>
      <c r="G810" s="15" t="s">
        <v>646</v>
      </c>
      <c r="H810" s="15"/>
      <c r="I810" s="15"/>
      <c r="J810" s="15"/>
    </row>
    <row r="811" ht="14.75" spans="1:10">
      <c r="A811" s="14" t="s">
        <v>647</v>
      </c>
      <c r="B811" s="16" t="s">
        <v>959</v>
      </c>
      <c r="C811" s="16"/>
      <c r="D811" s="16"/>
      <c r="E811" s="16"/>
      <c r="F811" s="16"/>
      <c r="G811" s="17" t="s">
        <v>960</v>
      </c>
      <c r="H811" s="17"/>
      <c r="I811" s="17"/>
      <c r="J811" s="17"/>
    </row>
    <row r="812" ht="14.75" spans="1:10">
      <c r="A812" s="14" t="s">
        <v>569</v>
      </c>
      <c r="B812" s="14"/>
      <c r="C812" s="14"/>
      <c r="D812" s="18" t="s">
        <v>650</v>
      </c>
      <c r="E812" s="18"/>
      <c r="F812" s="18"/>
      <c r="G812" s="19" t="s">
        <v>651</v>
      </c>
      <c r="H812" s="19"/>
      <c r="I812" s="19"/>
      <c r="J812" s="19"/>
    </row>
    <row r="813" ht="14.75" spans="1:10">
      <c r="A813" s="20" t="s">
        <v>652</v>
      </c>
      <c r="B813" s="5" t="s">
        <v>576</v>
      </c>
      <c r="C813" s="9" t="s">
        <v>653</v>
      </c>
      <c r="D813" s="7" t="s">
        <v>570</v>
      </c>
      <c r="E813" s="4" t="s">
        <v>571</v>
      </c>
      <c r="F813" s="21" t="s">
        <v>572</v>
      </c>
      <c r="G813" s="22" t="s">
        <v>573</v>
      </c>
      <c r="H813" s="23" t="s">
        <v>640</v>
      </c>
      <c r="I813" s="23" t="s">
        <v>642</v>
      </c>
      <c r="J813" s="23" t="s">
        <v>654</v>
      </c>
    </row>
    <row r="814" ht="14.75" spans="1:10">
      <c r="A814" s="20"/>
      <c r="B814" s="5"/>
      <c r="C814" s="8" t="s">
        <v>570</v>
      </c>
      <c r="D814" s="8" t="s">
        <v>578</v>
      </c>
      <c r="E814" s="4"/>
      <c r="F814" s="24" t="s">
        <v>579</v>
      </c>
      <c r="G814" s="25" t="s">
        <v>580</v>
      </c>
      <c r="H814" s="23"/>
      <c r="I814" s="23"/>
      <c r="J814" s="23"/>
    </row>
    <row r="815" ht="27.75" spans="1:10">
      <c r="A815" s="35" t="s">
        <v>655</v>
      </c>
      <c r="B815" s="8" t="s">
        <v>583</v>
      </c>
      <c r="C815" s="6" t="s">
        <v>961</v>
      </c>
      <c r="D815" s="8" t="s">
        <v>657</v>
      </c>
      <c r="E815" s="8" t="s">
        <v>11</v>
      </c>
      <c r="F815" s="18" t="s">
        <v>606</v>
      </c>
      <c r="G815" s="8" t="s">
        <v>695</v>
      </c>
      <c r="H815" s="8">
        <v>7</v>
      </c>
      <c r="I815" s="8">
        <v>0</v>
      </c>
      <c r="J815" s="8" t="s">
        <v>824</v>
      </c>
    </row>
    <row r="816" ht="27.75" spans="1:10">
      <c r="A816" s="35"/>
      <c r="B816" s="8" t="s">
        <v>583</v>
      </c>
      <c r="C816" s="6" t="s">
        <v>962</v>
      </c>
      <c r="D816" s="8" t="s">
        <v>657</v>
      </c>
      <c r="E816" s="8" t="s">
        <v>11</v>
      </c>
      <c r="F816" s="18" t="s">
        <v>606</v>
      </c>
      <c r="G816" s="8" t="s">
        <v>695</v>
      </c>
      <c r="H816" s="8">
        <v>7</v>
      </c>
      <c r="I816" s="8">
        <v>0</v>
      </c>
      <c r="J816" s="8" t="s">
        <v>824</v>
      </c>
    </row>
    <row r="817" ht="14.75" spans="1:10">
      <c r="A817" s="35"/>
      <c r="B817" s="8" t="s">
        <v>583</v>
      </c>
      <c r="C817" s="6" t="s">
        <v>963</v>
      </c>
      <c r="D817" s="8" t="s">
        <v>657</v>
      </c>
      <c r="E817" s="8" t="s">
        <v>11</v>
      </c>
      <c r="F817" s="18" t="s">
        <v>606</v>
      </c>
      <c r="G817" s="8" t="s">
        <v>11</v>
      </c>
      <c r="H817" s="8">
        <v>7</v>
      </c>
      <c r="I817" s="8">
        <v>7</v>
      </c>
      <c r="J817" s="8" t="s">
        <v>628</v>
      </c>
    </row>
    <row r="818" ht="14.75" spans="1:10">
      <c r="A818" s="35"/>
      <c r="B818" s="8" t="s">
        <v>583</v>
      </c>
      <c r="C818" s="6" t="s">
        <v>964</v>
      </c>
      <c r="D818" s="8" t="s">
        <v>657</v>
      </c>
      <c r="E818" s="8" t="s">
        <v>11</v>
      </c>
      <c r="F818" s="18" t="s">
        <v>606</v>
      </c>
      <c r="G818" s="8" t="s">
        <v>11</v>
      </c>
      <c r="H818" s="8">
        <v>7</v>
      </c>
      <c r="I818" s="8">
        <v>7</v>
      </c>
      <c r="J818" s="8" t="s">
        <v>628</v>
      </c>
    </row>
    <row r="819" ht="14.75" spans="1:10">
      <c r="A819" s="35"/>
      <c r="B819" s="8" t="s">
        <v>597</v>
      </c>
      <c r="C819" s="6" t="s">
        <v>965</v>
      </c>
      <c r="D819" s="8" t="s">
        <v>669</v>
      </c>
      <c r="E819" s="8" t="s">
        <v>588</v>
      </c>
      <c r="F819" s="18" t="s">
        <v>587</v>
      </c>
      <c r="G819" s="8" t="s">
        <v>588</v>
      </c>
      <c r="H819" s="8">
        <v>6</v>
      </c>
      <c r="I819" s="8">
        <v>6</v>
      </c>
      <c r="J819" s="8" t="s">
        <v>628</v>
      </c>
    </row>
    <row r="820" ht="14.75" spans="1:10">
      <c r="A820" s="35"/>
      <c r="B820" s="8" t="s">
        <v>597</v>
      </c>
      <c r="C820" s="6" t="s">
        <v>966</v>
      </c>
      <c r="D820" s="8" t="s">
        <v>657</v>
      </c>
      <c r="E820" s="8" t="s">
        <v>601</v>
      </c>
      <c r="F820" s="18" t="s">
        <v>587</v>
      </c>
      <c r="G820" s="8" t="s">
        <v>601</v>
      </c>
      <c r="H820" s="8">
        <v>6</v>
      </c>
      <c r="I820" s="8">
        <v>6</v>
      </c>
      <c r="J820" s="8" t="s">
        <v>628</v>
      </c>
    </row>
    <row r="821" ht="27.75" spans="1:10">
      <c r="A821" s="35"/>
      <c r="B821" s="9" t="s">
        <v>603</v>
      </c>
      <c r="C821" s="52" t="s">
        <v>711</v>
      </c>
      <c r="D821" s="8" t="s">
        <v>657</v>
      </c>
      <c r="E821" s="8" t="s">
        <v>662</v>
      </c>
      <c r="F821" s="18" t="s">
        <v>606</v>
      </c>
      <c r="G821" s="8" t="s">
        <v>662</v>
      </c>
      <c r="H821" s="8">
        <v>5</v>
      </c>
      <c r="I821" s="8">
        <v>5</v>
      </c>
      <c r="J821" s="8" t="s">
        <v>736</v>
      </c>
    </row>
    <row r="822" ht="27.75" spans="1:10">
      <c r="A822" s="39"/>
      <c r="B822" s="41" t="s">
        <v>608</v>
      </c>
      <c r="C822" s="51" t="s">
        <v>609</v>
      </c>
      <c r="D822" s="8" t="s">
        <v>692</v>
      </c>
      <c r="E822" s="8" t="s">
        <v>748</v>
      </c>
      <c r="F822" s="18" t="s">
        <v>703</v>
      </c>
      <c r="G822" s="8" t="s">
        <v>967</v>
      </c>
      <c r="H822" s="8">
        <v>5</v>
      </c>
      <c r="I822" s="8">
        <v>2</v>
      </c>
      <c r="J822" s="8" t="s">
        <v>824</v>
      </c>
    </row>
    <row r="823" ht="14.75" spans="1:10">
      <c r="A823" s="42" t="s">
        <v>663</v>
      </c>
      <c r="B823" s="53" t="s">
        <v>664</v>
      </c>
      <c r="C823" s="44" t="s">
        <v>712</v>
      </c>
      <c r="D823" s="8" t="s">
        <v>657</v>
      </c>
      <c r="E823" s="8" t="s">
        <v>695</v>
      </c>
      <c r="F823" s="18" t="s">
        <v>618</v>
      </c>
      <c r="G823" s="8" t="s">
        <v>695</v>
      </c>
      <c r="H823" s="8">
        <v>10</v>
      </c>
      <c r="I823" s="8">
        <v>10</v>
      </c>
      <c r="J823" s="8" t="s">
        <v>628</v>
      </c>
    </row>
    <row r="824" ht="14.75" spans="1:10">
      <c r="A824" s="39"/>
      <c r="B824" s="41" t="s">
        <v>664</v>
      </c>
      <c r="C824" s="54" t="s">
        <v>968</v>
      </c>
      <c r="D824" s="8" t="s">
        <v>657</v>
      </c>
      <c r="E824" s="8" t="s">
        <v>969</v>
      </c>
      <c r="F824" s="18" t="s">
        <v>689</v>
      </c>
      <c r="G824" s="8" t="s">
        <v>969</v>
      </c>
      <c r="H824" s="8">
        <v>10</v>
      </c>
      <c r="I824" s="8">
        <v>10</v>
      </c>
      <c r="J824" s="8" t="s">
        <v>628</v>
      </c>
    </row>
    <row r="825" ht="27.75" spans="1:10">
      <c r="A825" s="27"/>
      <c r="B825" s="31" t="s">
        <v>714</v>
      </c>
      <c r="C825" s="29" t="s">
        <v>715</v>
      </c>
      <c r="D825" s="8" t="s">
        <v>657</v>
      </c>
      <c r="E825" s="30" t="s">
        <v>666</v>
      </c>
      <c r="F825" s="18" t="s">
        <v>689</v>
      </c>
      <c r="G825" s="8" t="s">
        <v>666</v>
      </c>
      <c r="H825" s="8">
        <v>10</v>
      </c>
      <c r="I825" s="8">
        <v>10</v>
      </c>
      <c r="J825" s="8" t="s">
        <v>628</v>
      </c>
    </row>
    <row r="826" ht="14.75" spans="1:10">
      <c r="A826" s="39" t="s">
        <v>667</v>
      </c>
      <c r="B826" s="28" t="s">
        <v>623</v>
      </c>
      <c r="C826" s="29" t="s">
        <v>668</v>
      </c>
      <c r="D826" s="9" t="s">
        <v>599</v>
      </c>
      <c r="E826" s="30">
        <v>0.9</v>
      </c>
      <c r="F826" s="31" t="s">
        <v>587</v>
      </c>
      <c r="G826" s="40">
        <v>0.9</v>
      </c>
      <c r="H826" s="15">
        <v>10</v>
      </c>
      <c r="I826" s="15">
        <v>10</v>
      </c>
      <c r="J826" s="15" t="s">
        <v>736</v>
      </c>
    </row>
    <row r="827" ht="14.75" spans="1:10">
      <c r="A827" s="39"/>
      <c r="B827" s="31" t="s">
        <v>625</v>
      </c>
      <c r="C827" s="29"/>
      <c r="D827" s="8"/>
      <c r="E827" s="31"/>
      <c r="F827" s="31"/>
      <c r="G827" s="18"/>
      <c r="H827" s="18"/>
      <c r="I827" s="18"/>
      <c r="J827" s="18"/>
    </row>
    <row r="828" ht="14.75" spans="1:10">
      <c r="A828" s="5" t="s">
        <v>671</v>
      </c>
      <c r="B828" s="5"/>
      <c r="C828" s="32" t="s">
        <v>628</v>
      </c>
      <c r="D828" s="32"/>
      <c r="E828" s="32"/>
      <c r="F828" s="32"/>
      <c r="G828" s="32"/>
      <c r="H828" s="32"/>
      <c r="I828" s="32"/>
      <c r="J828" s="32"/>
    </row>
    <row r="829" ht="14.75" spans="1:10">
      <c r="A829" s="5" t="s">
        <v>672</v>
      </c>
      <c r="B829" s="8">
        <v>100</v>
      </c>
      <c r="C829" s="8"/>
      <c r="D829" s="8"/>
      <c r="E829" s="8"/>
      <c r="F829" s="8"/>
      <c r="G829" s="8"/>
      <c r="H829" s="8"/>
      <c r="I829" s="4">
        <v>78.27</v>
      </c>
      <c r="J829" s="34" t="s">
        <v>827</v>
      </c>
    </row>
    <row r="830" spans="1:10">
      <c r="A830" s="33" t="s">
        <v>674</v>
      </c>
      <c r="B830" s="33"/>
      <c r="C830" s="33"/>
      <c r="D830" s="33"/>
      <c r="E830" s="33"/>
      <c r="F830" s="33"/>
      <c r="G830" s="33"/>
      <c r="H830" s="33"/>
      <c r="I830" s="33"/>
      <c r="J830" s="33"/>
    </row>
    <row r="831" spans="1:10">
      <c r="A831" s="33" t="s">
        <v>675</v>
      </c>
      <c r="B831" s="33"/>
      <c r="C831" s="33"/>
      <c r="D831" s="33"/>
      <c r="E831" s="33"/>
      <c r="F831" s="33"/>
      <c r="G831" s="33"/>
      <c r="H831" s="33"/>
      <c r="I831" s="33"/>
      <c r="J831" s="33"/>
    </row>
    <row r="832" spans="1:10">
      <c r="A832" s="33" t="s">
        <v>676</v>
      </c>
      <c r="B832" s="33"/>
      <c r="C832" s="33"/>
      <c r="D832" s="33"/>
      <c r="E832" s="33"/>
      <c r="F832" s="33"/>
      <c r="G832" s="33"/>
      <c r="H832" s="33"/>
      <c r="I832" s="33"/>
      <c r="J832" s="33"/>
    </row>
    <row r="833" spans="1:10">
      <c r="A833" s="33" t="s">
        <v>677</v>
      </c>
      <c r="B833" s="33"/>
      <c r="C833" s="33"/>
      <c r="D833" s="33"/>
      <c r="E833" s="33"/>
      <c r="F833" s="33"/>
      <c r="G833" s="33"/>
      <c r="H833" s="33"/>
      <c r="I833" s="33"/>
      <c r="J833" s="33"/>
    </row>
    <row r="834" spans="1:10">
      <c r="A834" s="33" t="s">
        <v>678</v>
      </c>
      <c r="B834" s="33"/>
      <c r="C834" s="33"/>
      <c r="D834" s="33"/>
      <c r="E834" s="33"/>
      <c r="F834" s="33"/>
      <c r="G834" s="33"/>
      <c r="H834" s="33"/>
      <c r="I834" s="33"/>
      <c r="J834" s="33"/>
    </row>
    <row r="835" ht="25" spans="1:10">
      <c r="A835" s="2" t="s">
        <v>633</v>
      </c>
      <c r="B835" s="2"/>
      <c r="C835" s="2"/>
      <c r="D835" s="2"/>
      <c r="E835" s="2"/>
      <c r="F835" s="2"/>
      <c r="G835" s="2"/>
      <c r="H835" s="2"/>
      <c r="I835" s="2"/>
      <c r="J835" s="2"/>
    </row>
    <row r="836" ht="25.75" spans="1:10">
      <c r="A836" s="2"/>
      <c r="B836" s="2"/>
      <c r="C836" s="2"/>
      <c r="D836" s="2"/>
      <c r="E836" s="2"/>
      <c r="F836" s="2"/>
      <c r="G836" s="2"/>
      <c r="H836" s="2"/>
      <c r="I836" s="2"/>
      <c r="J836" s="2"/>
    </row>
    <row r="837" ht="14.75" spans="1:10">
      <c r="A837" s="3" t="s">
        <v>634</v>
      </c>
      <c r="B837" s="4" t="s">
        <v>970</v>
      </c>
      <c r="C837" s="4"/>
      <c r="D837" s="4"/>
      <c r="E837" s="4"/>
      <c r="F837" s="4"/>
      <c r="G837" s="4"/>
      <c r="H837" s="4"/>
      <c r="I837" s="4"/>
      <c r="J837" s="4"/>
    </row>
    <row r="838" ht="14.75" spans="1:10">
      <c r="A838" s="5" t="s">
        <v>636</v>
      </c>
      <c r="B838" s="6" t="s">
        <v>500</v>
      </c>
      <c r="C838" s="6"/>
      <c r="D838" s="6"/>
      <c r="E838" s="7" t="s">
        <v>637</v>
      </c>
      <c r="F838" s="4" t="s">
        <v>500</v>
      </c>
      <c r="G838" s="4"/>
      <c r="H838" s="4"/>
      <c r="I838" s="4"/>
      <c r="J838" s="4"/>
    </row>
    <row r="839" ht="14.75" spans="1:10">
      <c r="A839" s="5"/>
      <c r="B839" s="6"/>
      <c r="C839" s="6"/>
      <c r="D839" s="6"/>
      <c r="E839" s="8" t="s">
        <v>579</v>
      </c>
      <c r="F839" s="4"/>
      <c r="G839" s="4"/>
      <c r="H839" s="4"/>
      <c r="I839" s="4"/>
      <c r="J839" s="4"/>
    </row>
    <row r="840" ht="14.75" spans="1:10">
      <c r="A840" s="5" t="s">
        <v>638</v>
      </c>
      <c r="B840" s="8"/>
      <c r="C840" s="9" t="s">
        <v>548</v>
      </c>
      <c r="D840" s="9" t="s">
        <v>639</v>
      </c>
      <c r="E840" s="7" t="s">
        <v>639</v>
      </c>
      <c r="F840" s="4" t="s">
        <v>640</v>
      </c>
      <c r="G840" s="4"/>
      <c r="H840" s="4" t="s">
        <v>641</v>
      </c>
      <c r="I840" s="4" t="s">
        <v>642</v>
      </c>
      <c r="J840" s="4"/>
    </row>
    <row r="841" ht="14.75" spans="1:10">
      <c r="A841" s="5"/>
      <c r="B841" s="8"/>
      <c r="C841" s="8" t="s">
        <v>462</v>
      </c>
      <c r="D841" s="8" t="s">
        <v>462</v>
      </c>
      <c r="E841" s="8" t="s">
        <v>643</v>
      </c>
      <c r="F841" s="4"/>
      <c r="G841" s="4"/>
      <c r="H841" s="4"/>
      <c r="I841" s="4"/>
      <c r="J841" s="4"/>
    </row>
    <row r="842" ht="14.75" spans="1:10">
      <c r="A842" s="5"/>
      <c r="B842" s="8" t="s">
        <v>558</v>
      </c>
      <c r="C842" s="8">
        <v>517904</v>
      </c>
      <c r="D842" s="8">
        <v>517904</v>
      </c>
      <c r="E842" s="8">
        <v>163827.64</v>
      </c>
      <c r="F842" s="8">
        <v>10</v>
      </c>
      <c r="G842" s="8"/>
      <c r="H842" s="11">
        <v>0.3163</v>
      </c>
      <c r="I842" s="8">
        <v>3.16</v>
      </c>
      <c r="J842" s="8"/>
    </row>
    <row r="843" ht="14.75" spans="1:10">
      <c r="A843" s="5"/>
      <c r="B843" s="12" t="s">
        <v>561</v>
      </c>
      <c r="C843" s="10"/>
      <c r="D843" s="8"/>
      <c r="E843" s="8"/>
      <c r="F843" s="8" t="s">
        <v>467</v>
      </c>
      <c r="G843" s="8"/>
      <c r="H843" s="8" t="s">
        <v>467</v>
      </c>
      <c r="I843" s="8" t="s">
        <v>467</v>
      </c>
      <c r="J843" s="8"/>
    </row>
    <row r="844" ht="14.75" spans="1:10">
      <c r="A844" s="5"/>
      <c r="B844" s="10" t="s">
        <v>562</v>
      </c>
      <c r="C844" s="10"/>
      <c r="D844" s="8"/>
      <c r="E844" s="8"/>
      <c r="F844" s="8"/>
      <c r="G844" s="8"/>
      <c r="H844" s="8"/>
      <c r="I844" s="8"/>
      <c r="J844" s="8"/>
    </row>
    <row r="845" ht="14.75" spans="1:10">
      <c r="A845" s="5"/>
      <c r="B845" s="10" t="s">
        <v>563</v>
      </c>
      <c r="C845" s="10"/>
      <c r="D845" s="10"/>
      <c r="E845" s="10"/>
      <c r="F845" s="8" t="s">
        <v>467</v>
      </c>
      <c r="G845" s="8"/>
      <c r="H845" s="8" t="s">
        <v>467</v>
      </c>
      <c r="I845" s="8" t="s">
        <v>467</v>
      </c>
      <c r="J845" s="8"/>
    </row>
    <row r="846" ht="14.75" spans="1:10">
      <c r="A846" s="5"/>
      <c r="B846" s="10" t="s">
        <v>644</v>
      </c>
      <c r="C846" s="8">
        <v>517904</v>
      </c>
      <c r="D846" s="8">
        <v>517904</v>
      </c>
      <c r="E846" s="8">
        <v>163827.64</v>
      </c>
      <c r="F846" s="8" t="s">
        <v>467</v>
      </c>
      <c r="G846" s="8"/>
      <c r="H846" s="8" t="s">
        <v>467</v>
      </c>
      <c r="I846" s="8" t="s">
        <v>467</v>
      </c>
      <c r="J846" s="8"/>
    </row>
    <row r="847" ht="14.75" spans="1:10">
      <c r="A847" s="14" t="s">
        <v>645</v>
      </c>
      <c r="B847" s="14"/>
      <c r="C847" s="14"/>
      <c r="D847" s="14"/>
      <c r="E847" s="14"/>
      <c r="F847" s="14"/>
      <c r="G847" s="15" t="s">
        <v>646</v>
      </c>
      <c r="H847" s="15"/>
      <c r="I847" s="15"/>
      <c r="J847" s="15"/>
    </row>
    <row r="848" ht="14.75" spans="1:10">
      <c r="A848" s="14" t="s">
        <v>647</v>
      </c>
      <c r="B848" s="16" t="s">
        <v>971</v>
      </c>
      <c r="C848" s="16"/>
      <c r="D848" s="16"/>
      <c r="E848" s="16"/>
      <c r="F848" s="16"/>
      <c r="G848" s="17" t="s">
        <v>972</v>
      </c>
      <c r="H848" s="17"/>
      <c r="I848" s="17"/>
      <c r="J848" s="17"/>
    </row>
    <row r="849" ht="14.75" spans="1:10">
      <c r="A849" s="14" t="s">
        <v>569</v>
      </c>
      <c r="B849" s="14"/>
      <c r="C849" s="14"/>
      <c r="D849" s="18" t="s">
        <v>650</v>
      </c>
      <c r="E849" s="18"/>
      <c r="F849" s="18"/>
      <c r="G849" s="19" t="s">
        <v>651</v>
      </c>
      <c r="H849" s="19"/>
      <c r="I849" s="19"/>
      <c r="J849" s="19"/>
    </row>
    <row r="850" ht="14.75" spans="1:10">
      <c r="A850" s="20" t="s">
        <v>652</v>
      </c>
      <c r="B850" s="5" t="s">
        <v>576</v>
      </c>
      <c r="C850" s="9" t="s">
        <v>653</v>
      </c>
      <c r="D850" s="7" t="s">
        <v>570</v>
      </c>
      <c r="E850" s="4" t="s">
        <v>571</v>
      </c>
      <c r="F850" s="21" t="s">
        <v>572</v>
      </c>
      <c r="G850" s="22" t="s">
        <v>573</v>
      </c>
      <c r="H850" s="23" t="s">
        <v>640</v>
      </c>
      <c r="I850" s="23" t="s">
        <v>642</v>
      </c>
      <c r="J850" s="23" t="s">
        <v>654</v>
      </c>
    </row>
    <row r="851" ht="14.75" spans="1:10">
      <c r="A851" s="20"/>
      <c r="B851" s="5"/>
      <c r="C851" s="8" t="s">
        <v>570</v>
      </c>
      <c r="D851" s="8" t="s">
        <v>578</v>
      </c>
      <c r="E851" s="4"/>
      <c r="F851" s="24" t="s">
        <v>579</v>
      </c>
      <c r="G851" s="25" t="s">
        <v>580</v>
      </c>
      <c r="H851" s="23"/>
      <c r="I851" s="23"/>
      <c r="J851" s="23"/>
    </row>
    <row r="852" ht="14.75" spans="1:10">
      <c r="A852" s="35" t="s">
        <v>655</v>
      </c>
      <c r="B852" s="8" t="s">
        <v>583</v>
      </c>
      <c r="C852" s="6" t="s">
        <v>973</v>
      </c>
      <c r="D852" s="8" t="s">
        <v>657</v>
      </c>
      <c r="E852" s="8" t="s">
        <v>11</v>
      </c>
      <c r="F852" s="18" t="s">
        <v>127</v>
      </c>
      <c r="G852" s="8" t="s">
        <v>11</v>
      </c>
      <c r="H852" s="8">
        <v>10</v>
      </c>
      <c r="I852" s="8">
        <v>10</v>
      </c>
      <c r="J852" s="8" t="s">
        <v>628</v>
      </c>
    </row>
    <row r="853" ht="27.75" spans="1:10">
      <c r="A853" s="35"/>
      <c r="B853" s="8" t="s">
        <v>583</v>
      </c>
      <c r="C853" s="6" t="s">
        <v>974</v>
      </c>
      <c r="D853" s="8" t="s">
        <v>657</v>
      </c>
      <c r="E853" s="8" t="s">
        <v>11</v>
      </c>
      <c r="F853" s="18" t="s">
        <v>127</v>
      </c>
      <c r="G853" s="8" t="s">
        <v>695</v>
      </c>
      <c r="H853" s="8">
        <v>10</v>
      </c>
      <c r="I853" s="8">
        <v>0</v>
      </c>
      <c r="J853" s="8" t="s">
        <v>824</v>
      </c>
    </row>
    <row r="854" ht="14.75" spans="1:10">
      <c r="A854" s="35"/>
      <c r="B854" s="8" t="s">
        <v>597</v>
      </c>
      <c r="C854" s="6" t="s">
        <v>975</v>
      </c>
      <c r="D854" s="8" t="s">
        <v>657</v>
      </c>
      <c r="E854" s="8" t="s">
        <v>600</v>
      </c>
      <c r="F854" s="18" t="s">
        <v>587</v>
      </c>
      <c r="G854" s="8" t="s">
        <v>600</v>
      </c>
      <c r="H854" s="8">
        <v>10</v>
      </c>
      <c r="I854" s="8">
        <v>10</v>
      </c>
      <c r="J854" s="8" t="s">
        <v>628</v>
      </c>
    </row>
    <row r="855" ht="14.75" spans="1:10">
      <c r="A855" s="35"/>
      <c r="B855" s="8" t="s">
        <v>597</v>
      </c>
      <c r="C855" s="6" t="s">
        <v>976</v>
      </c>
      <c r="D855" s="8" t="s">
        <v>657</v>
      </c>
      <c r="E855" s="8" t="s">
        <v>600</v>
      </c>
      <c r="F855" s="18" t="s">
        <v>587</v>
      </c>
      <c r="G855" s="8" t="s">
        <v>600</v>
      </c>
      <c r="H855" s="8">
        <v>10</v>
      </c>
      <c r="I855" s="8">
        <v>10</v>
      </c>
      <c r="J855" s="8" t="s">
        <v>628</v>
      </c>
    </row>
    <row r="856" ht="14.75" spans="1:10">
      <c r="A856" s="35"/>
      <c r="B856" s="8" t="s">
        <v>603</v>
      </c>
      <c r="C856" s="6" t="s">
        <v>711</v>
      </c>
      <c r="D856" s="8" t="s">
        <v>657</v>
      </c>
      <c r="E856" s="8" t="s">
        <v>662</v>
      </c>
      <c r="F856" s="18" t="s">
        <v>606</v>
      </c>
      <c r="G856" s="8" t="s">
        <v>662</v>
      </c>
      <c r="H856" s="8">
        <v>10</v>
      </c>
      <c r="I856" s="8">
        <v>10</v>
      </c>
      <c r="J856" s="8" t="s">
        <v>628</v>
      </c>
    </row>
    <row r="857" ht="27.75" spans="1:10">
      <c r="A857" s="42" t="s">
        <v>663</v>
      </c>
      <c r="B857" s="9" t="s">
        <v>664</v>
      </c>
      <c r="C857" s="44" t="s">
        <v>712</v>
      </c>
      <c r="D857" s="8" t="s">
        <v>692</v>
      </c>
      <c r="E857" s="8" t="s">
        <v>749</v>
      </c>
      <c r="F857" s="18" t="s">
        <v>618</v>
      </c>
      <c r="G857" s="8" t="s">
        <v>695</v>
      </c>
      <c r="H857" s="8">
        <v>15</v>
      </c>
      <c r="I857" s="8">
        <v>15</v>
      </c>
      <c r="J857" s="8" t="s">
        <v>628</v>
      </c>
    </row>
    <row r="858" ht="27.75" spans="1:10">
      <c r="A858" s="27"/>
      <c r="B858" s="41" t="s">
        <v>714</v>
      </c>
      <c r="C858" s="51" t="s">
        <v>715</v>
      </c>
      <c r="D858" s="8" t="s">
        <v>657</v>
      </c>
      <c r="E858" s="8" t="s">
        <v>716</v>
      </c>
      <c r="F858" s="18" t="s">
        <v>689</v>
      </c>
      <c r="G858" s="8" t="s">
        <v>716</v>
      </c>
      <c r="H858" s="8">
        <v>15</v>
      </c>
      <c r="I858" s="8">
        <v>15</v>
      </c>
      <c r="J858" s="8" t="s">
        <v>628</v>
      </c>
    </row>
    <row r="859" ht="14.75" spans="1:10">
      <c r="A859" s="39" t="s">
        <v>667</v>
      </c>
      <c r="B859" s="28" t="s">
        <v>623</v>
      </c>
      <c r="C859" s="29" t="s">
        <v>668</v>
      </c>
      <c r="D859" s="9" t="s">
        <v>599</v>
      </c>
      <c r="E859" s="30">
        <v>0.9</v>
      </c>
      <c r="F859" s="31" t="s">
        <v>587</v>
      </c>
      <c r="G859" s="40">
        <v>0.9</v>
      </c>
      <c r="H859" s="15">
        <v>10</v>
      </c>
      <c r="I859" s="15">
        <v>10</v>
      </c>
      <c r="J859" s="15" t="s">
        <v>628</v>
      </c>
    </row>
    <row r="860" ht="14.75" spans="1:10">
      <c r="A860" s="39"/>
      <c r="B860" s="31" t="s">
        <v>625</v>
      </c>
      <c r="C860" s="29"/>
      <c r="D860" s="8"/>
      <c r="E860" s="31"/>
      <c r="F860" s="31"/>
      <c r="G860" s="18"/>
      <c r="H860" s="18"/>
      <c r="I860" s="18"/>
      <c r="J860" s="18"/>
    </row>
    <row r="861" ht="14.75" spans="1:10">
      <c r="A861" s="5" t="s">
        <v>671</v>
      </c>
      <c r="B861" s="5"/>
      <c r="C861" s="32" t="s">
        <v>628</v>
      </c>
      <c r="D861" s="32"/>
      <c r="E861" s="32"/>
      <c r="F861" s="32"/>
      <c r="G861" s="32"/>
      <c r="H861" s="32"/>
      <c r="I861" s="32"/>
      <c r="J861" s="32"/>
    </row>
    <row r="862" ht="14.75" spans="1:10">
      <c r="A862" s="5" t="s">
        <v>672</v>
      </c>
      <c r="B862" s="8">
        <v>100</v>
      </c>
      <c r="C862" s="8"/>
      <c r="D862" s="8"/>
      <c r="E862" s="8"/>
      <c r="F862" s="8"/>
      <c r="G862" s="8"/>
      <c r="H862" s="8"/>
      <c r="I862" s="4">
        <v>83.16</v>
      </c>
      <c r="J862" s="34" t="s">
        <v>827</v>
      </c>
    </row>
    <row r="863" spans="1:10">
      <c r="A863" s="33" t="s">
        <v>674</v>
      </c>
      <c r="B863" s="33"/>
      <c r="C863" s="33"/>
      <c r="D863" s="33"/>
      <c r="E863" s="33"/>
      <c r="F863" s="33"/>
      <c r="G863" s="33"/>
      <c r="H863" s="33"/>
      <c r="I863" s="33"/>
      <c r="J863" s="33"/>
    </row>
    <row r="864" spans="1:10">
      <c r="A864" s="33" t="s">
        <v>675</v>
      </c>
      <c r="B864" s="33"/>
      <c r="C864" s="33"/>
      <c r="D864" s="33"/>
      <c r="E864" s="33"/>
      <c r="F864" s="33"/>
      <c r="G864" s="33"/>
      <c r="H864" s="33"/>
      <c r="I864" s="33"/>
      <c r="J864" s="33"/>
    </row>
    <row r="865" spans="1:10">
      <c r="A865" s="33" t="s">
        <v>676</v>
      </c>
      <c r="B865" s="33"/>
      <c r="C865" s="33"/>
      <c r="D865" s="33"/>
      <c r="E865" s="33"/>
      <c r="F865" s="33"/>
      <c r="G865" s="33"/>
      <c r="H865" s="33"/>
      <c r="I865" s="33"/>
      <c r="J865" s="33"/>
    </row>
    <row r="866" spans="1:10">
      <c r="A866" s="33" t="s">
        <v>677</v>
      </c>
      <c r="B866" s="33"/>
      <c r="C866" s="33"/>
      <c r="D866" s="33"/>
      <c r="E866" s="33"/>
      <c r="F866" s="33"/>
      <c r="G866" s="33"/>
      <c r="H866" s="33"/>
      <c r="I866" s="33"/>
      <c r="J866" s="33"/>
    </row>
    <row r="867" spans="1:10">
      <c r="A867" s="33" t="s">
        <v>678</v>
      </c>
      <c r="B867" s="33"/>
      <c r="C867" s="33"/>
      <c r="D867" s="33"/>
      <c r="E867" s="33"/>
      <c r="F867" s="33"/>
      <c r="G867" s="33"/>
      <c r="H867" s="33"/>
      <c r="I867" s="33"/>
      <c r="J867" s="33"/>
    </row>
  </sheetData>
  <mergeCells count="146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31:J31"/>
    <mergeCell ref="B33:J33"/>
    <mergeCell ref="F38:G38"/>
    <mergeCell ref="I38:J38"/>
    <mergeCell ref="F41:G41"/>
    <mergeCell ref="I41:J41"/>
    <mergeCell ref="F42:G42"/>
    <mergeCell ref="I42:J42"/>
    <mergeCell ref="A43:F43"/>
    <mergeCell ref="G43:J43"/>
    <mergeCell ref="B44:F44"/>
    <mergeCell ref="G44:J44"/>
    <mergeCell ref="A45:C45"/>
    <mergeCell ref="D45:F45"/>
    <mergeCell ref="G45:J45"/>
    <mergeCell ref="A54:B54"/>
    <mergeCell ref="C54:J54"/>
    <mergeCell ref="B55:H55"/>
    <mergeCell ref="A56:J56"/>
    <mergeCell ref="A57:J57"/>
    <mergeCell ref="A58:J58"/>
    <mergeCell ref="A59:J59"/>
    <mergeCell ref="A60:J60"/>
    <mergeCell ref="A61:J61"/>
    <mergeCell ref="B63:J63"/>
    <mergeCell ref="F68:G68"/>
    <mergeCell ref="I68:J68"/>
    <mergeCell ref="F71:G71"/>
    <mergeCell ref="I71:J71"/>
    <mergeCell ref="F72:G72"/>
    <mergeCell ref="I72:J72"/>
    <mergeCell ref="A73:F73"/>
    <mergeCell ref="G73:J73"/>
    <mergeCell ref="B74:F74"/>
    <mergeCell ref="G74:J74"/>
    <mergeCell ref="A75:C75"/>
    <mergeCell ref="D75:F75"/>
    <mergeCell ref="G75:J75"/>
    <mergeCell ref="A88:B88"/>
    <mergeCell ref="C88:J88"/>
    <mergeCell ref="B89:H89"/>
    <mergeCell ref="A90:J90"/>
    <mergeCell ref="A91:J91"/>
    <mergeCell ref="A92:J92"/>
    <mergeCell ref="A93:J93"/>
    <mergeCell ref="A94:J94"/>
    <mergeCell ref="A95:J95"/>
    <mergeCell ref="B97:J97"/>
    <mergeCell ref="F102:G102"/>
    <mergeCell ref="I102:J102"/>
    <mergeCell ref="F105:G105"/>
    <mergeCell ref="I105:J105"/>
    <mergeCell ref="F106:G106"/>
    <mergeCell ref="I106:J106"/>
    <mergeCell ref="A107:F107"/>
    <mergeCell ref="G107:J107"/>
    <mergeCell ref="B108:F108"/>
    <mergeCell ref="G108:J108"/>
    <mergeCell ref="A109:C109"/>
    <mergeCell ref="D109:F109"/>
    <mergeCell ref="G109:J109"/>
    <mergeCell ref="A127:B127"/>
    <mergeCell ref="C127:J127"/>
    <mergeCell ref="B128:H128"/>
    <mergeCell ref="A129:J129"/>
    <mergeCell ref="A130:J130"/>
    <mergeCell ref="A131:J131"/>
    <mergeCell ref="A132:J132"/>
    <mergeCell ref="A133:J133"/>
    <mergeCell ref="A134:J134"/>
    <mergeCell ref="B136:J136"/>
    <mergeCell ref="F141:G141"/>
    <mergeCell ref="I141:J141"/>
    <mergeCell ref="F144:G144"/>
    <mergeCell ref="I144:J144"/>
    <mergeCell ref="F145:G145"/>
    <mergeCell ref="I145:J145"/>
    <mergeCell ref="A146:F146"/>
    <mergeCell ref="G146:J146"/>
    <mergeCell ref="B147:F147"/>
    <mergeCell ref="G147:J147"/>
    <mergeCell ref="A148:C148"/>
    <mergeCell ref="D148:F148"/>
    <mergeCell ref="G148:J148"/>
    <mergeCell ref="A160:B160"/>
    <mergeCell ref="C160:J160"/>
    <mergeCell ref="B161:H161"/>
    <mergeCell ref="A162:J162"/>
    <mergeCell ref="A163:J163"/>
    <mergeCell ref="A164:J164"/>
    <mergeCell ref="A165:J165"/>
    <mergeCell ref="A166:J166"/>
    <mergeCell ref="A167:J167"/>
    <mergeCell ref="B169:J169"/>
    <mergeCell ref="F174:G174"/>
    <mergeCell ref="I174:J174"/>
    <mergeCell ref="F177:G177"/>
    <mergeCell ref="I177:J177"/>
    <mergeCell ref="F178:G178"/>
    <mergeCell ref="I178:J178"/>
    <mergeCell ref="A179:F179"/>
    <mergeCell ref="G179:J179"/>
    <mergeCell ref="B180:F180"/>
    <mergeCell ref="G180:J180"/>
    <mergeCell ref="A181:C181"/>
    <mergeCell ref="D181:F181"/>
    <mergeCell ref="G181:J181"/>
    <mergeCell ref="A191:B191"/>
    <mergeCell ref="C191:J191"/>
    <mergeCell ref="B192:H192"/>
    <mergeCell ref="A193:J193"/>
    <mergeCell ref="A194:J194"/>
    <mergeCell ref="A195:J195"/>
    <mergeCell ref="A196:J196"/>
    <mergeCell ref="A197:J197"/>
    <mergeCell ref="A198:J198"/>
    <mergeCell ref="B200:J200"/>
    <mergeCell ref="F205:G205"/>
    <mergeCell ref="I205:J205"/>
    <mergeCell ref="F208:G208"/>
    <mergeCell ref="I208:J208"/>
    <mergeCell ref="F209:G209"/>
    <mergeCell ref="I209:J209"/>
    <mergeCell ref="A210:F210"/>
    <mergeCell ref="G210:J210"/>
    <mergeCell ref="B211:F211"/>
    <mergeCell ref="G211:J211"/>
    <mergeCell ref="A212:C212"/>
    <mergeCell ref="D212:F212"/>
    <mergeCell ref="G212:J212"/>
    <mergeCell ref="A224:B224"/>
    <mergeCell ref="C224:J224"/>
    <mergeCell ref="B225:H225"/>
    <mergeCell ref="A226:J226"/>
    <mergeCell ref="A227:J227"/>
    <mergeCell ref="A228:J228"/>
    <mergeCell ref="A229:J229"/>
    <mergeCell ref="A230:J230"/>
    <mergeCell ref="A231:J231"/>
    <mergeCell ref="B233:J233"/>
    <mergeCell ref="F238:G238"/>
    <mergeCell ref="I238:J238"/>
    <mergeCell ref="F241:G241"/>
    <mergeCell ref="I241:J241"/>
    <mergeCell ref="F242:G242"/>
    <mergeCell ref="I242:J242"/>
    <mergeCell ref="A243:F243"/>
    <mergeCell ref="G243:J243"/>
    <mergeCell ref="B244:F244"/>
    <mergeCell ref="G244:J244"/>
    <mergeCell ref="A245:C245"/>
    <mergeCell ref="D245:F245"/>
    <mergeCell ref="G245:J245"/>
    <mergeCell ref="A255:B255"/>
    <mergeCell ref="C255:J255"/>
    <mergeCell ref="B256:H256"/>
    <mergeCell ref="A257:J257"/>
    <mergeCell ref="A258:J258"/>
    <mergeCell ref="A259:J259"/>
    <mergeCell ref="A260:J260"/>
    <mergeCell ref="A261:J261"/>
    <mergeCell ref="A262:J262"/>
    <mergeCell ref="B264:J264"/>
    <mergeCell ref="F269:G269"/>
    <mergeCell ref="I269:J269"/>
    <mergeCell ref="F272:G272"/>
    <mergeCell ref="I272:J272"/>
    <mergeCell ref="F273:G273"/>
    <mergeCell ref="I273:J273"/>
    <mergeCell ref="A274:F274"/>
    <mergeCell ref="G274:J274"/>
    <mergeCell ref="B275:F275"/>
    <mergeCell ref="G275:J275"/>
    <mergeCell ref="A276:C276"/>
    <mergeCell ref="D276:F276"/>
    <mergeCell ref="G276:J276"/>
    <mergeCell ref="A285:B285"/>
    <mergeCell ref="C285:J285"/>
    <mergeCell ref="B286:H286"/>
    <mergeCell ref="A287:J287"/>
    <mergeCell ref="A288:J288"/>
    <mergeCell ref="A289:J289"/>
    <mergeCell ref="A290:J290"/>
    <mergeCell ref="A291:J291"/>
    <mergeCell ref="A292:J292"/>
    <mergeCell ref="B294:J294"/>
    <mergeCell ref="F299:G299"/>
    <mergeCell ref="I299:J299"/>
    <mergeCell ref="F302:G302"/>
    <mergeCell ref="I302:J302"/>
    <mergeCell ref="F303:G303"/>
    <mergeCell ref="I303:J303"/>
    <mergeCell ref="A304:F304"/>
    <mergeCell ref="G304:J304"/>
    <mergeCell ref="B305:F305"/>
    <mergeCell ref="G305:J305"/>
    <mergeCell ref="A306:C306"/>
    <mergeCell ref="D306:F306"/>
    <mergeCell ref="G306:J306"/>
    <mergeCell ref="A316:B316"/>
    <mergeCell ref="C316:J316"/>
    <mergeCell ref="B317:H317"/>
    <mergeCell ref="A318:J318"/>
    <mergeCell ref="A319:J319"/>
    <mergeCell ref="A320:J320"/>
    <mergeCell ref="A321:J321"/>
    <mergeCell ref="A322:J322"/>
    <mergeCell ref="A323:J323"/>
    <mergeCell ref="B325:J325"/>
    <mergeCell ref="F330:G330"/>
    <mergeCell ref="I330:J330"/>
    <mergeCell ref="F333:G333"/>
    <mergeCell ref="I333:J333"/>
    <mergeCell ref="F334:G334"/>
    <mergeCell ref="I334:J334"/>
    <mergeCell ref="A335:F335"/>
    <mergeCell ref="G335:J335"/>
    <mergeCell ref="B336:F336"/>
    <mergeCell ref="G336:J336"/>
    <mergeCell ref="A337:C337"/>
    <mergeCell ref="D337:F337"/>
    <mergeCell ref="G337:J337"/>
    <mergeCell ref="A347:B347"/>
    <mergeCell ref="C347:J347"/>
    <mergeCell ref="B348:H348"/>
    <mergeCell ref="A349:J349"/>
    <mergeCell ref="A350:J350"/>
    <mergeCell ref="A351:J351"/>
    <mergeCell ref="A352:J352"/>
    <mergeCell ref="A353:J353"/>
    <mergeCell ref="A354:J354"/>
    <mergeCell ref="B356:J356"/>
    <mergeCell ref="F361:G361"/>
    <mergeCell ref="I361:J361"/>
    <mergeCell ref="F364:G364"/>
    <mergeCell ref="I364:J364"/>
    <mergeCell ref="F365:G365"/>
    <mergeCell ref="I365:J365"/>
    <mergeCell ref="A366:F366"/>
    <mergeCell ref="G366:J366"/>
    <mergeCell ref="B367:F367"/>
    <mergeCell ref="G367:J367"/>
    <mergeCell ref="A368:C368"/>
    <mergeCell ref="D368:F368"/>
    <mergeCell ref="G368:J368"/>
    <mergeCell ref="A379:B379"/>
    <mergeCell ref="C379:J379"/>
    <mergeCell ref="B380:H380"/>
    <mergeCell ref="A381:J381"/>
    <mergeCell ref="A382:J382"/>
    <mergeCell ref="A383:J383"/>
    <mergeCell ref="A384:J384"/>
    <mergeCell ref="A385:J385"/>
    <mergeCell ref="A386:J386"/>
    <mergeCell ref="B388:J388"/>
    <mergeCell ref="F393:G393"/>
    <mergeCell ref="I393:J393"/>
    <mergeCell ref="F396:G396"/>
    <mergeCell ref="I396:J396"/>
    <mergeCell ref="F397:G397"/>
    <mergeCell ref="I397:J397"/>
    <mergeCell ref="A398:F398"/>
    <mergeCell ref="G398:J398"/>
    <mergeCell ref="B399:F399"/>
    <mergeCell ref="G399:J399"/>
    <mergeCell ref="A400:C400"/>
    <mergeCell ref="D400:F400"/>
    <mergeCell ref="G400:J400"/>
    <mergeCell ref="A409:B409"/>
    <mergeCell ref="C409:J409"/>
    <mergeCell ref="B410:H410"/>
    <mergeCell ref="A411:J411"/>
    <mergeCell ref="A412:J412"/>
    <mergeCell ref="A413:J413"/>
    <mergeCell ref="A414:J414"/>
    <mergeCell ref="A415:J415"/>
    <mergeCell ref="A416:J416"/>
    <mergeCell ref="B418:J418"/>
    <mergeCell ref="F423:G423"/>
    <mergeCell ref="I423:J423"/>
    <mergeCell ref="F426:G426"/>
    <mergeCell ref="I426:J426"/>
    <mergeCell ref="F427:G427"/>
    <mergeCell ref="I427:J427"/>
    <mergeCell ref="A428:F428"/>
    <mergeCell ref="G428:J428"/>
    <mergeCell ref="B429:F429"/>
    <mergeCell ref="G429:J429"/>
    <mergeCell ref="A430:C430"/>
    <mergeCell ref="D430:F430"/>
    <mergeCell ref="G430:J430"/>
    <mergeCell ref="A438:B438"/>
    <mergeCell ref="C438:J438"/>
    <mergeCell ref="B439:H439"/>
    <mergeCell ref="A440:J440"/>
    <mergeCell ref="A441:J441"/>
    <mergeCell ref="A442:J442"/>
    <mergeCell ref="A443:J443"/>
    <mergeCell ref="A444:J444"/>
    <mergeCell ref="A445:J445"/>
    <mergeCell ref="B447:J447"/>
    <mergeCell ref="F452:G452"/>
    <mergeCell ref="I452:J452"/>
    <mergeCell ref="F455:G455"/>
    <mergeCell ref="I455:J455"/>
    <mergeCell ref="F456:G456"/>
    <mergeCell ref="I456:J456"/>
    <mergeCell ref="A457:F457"/>
    <mergeCell ref="G457:J457"/>
    <mergeCell ref="B458:F458"/>
    <mergeCell ref="G458:J458"/>
    <mergeCell ref="A459:C459"/>
    <mergeCell ref="D459:F459"/>
    <mergeCell ref="G459:J459"/>
    <mergeCell ref="A470:B470"/>
    <mergeCell ref="C470:J470"/>
    <mergeCell ref="B471:H471"/>
    <mergeCell ref="A472:J472"/>
    <mergeCell ref="A473:J473"/>
    <mergeCell ref="A474:J474"/>
    <mergeCell ref="A475:J475"/>
    <mergeCell ref="A476:J476"/>
    <mergeCell ref="A477:J477"/>
    <mergeCell ref="B479:J479"/>
    <mergeCell ref="F484:G484"/>
    <mergeCell ref="I484:J484"/>
    <mergeCell ref="F487:G487"/>
    <mergeCell ref="I487:J487"/>
    <mergeCell ref="F488:G488"/>
    <mergeCell ref="I488:J488"/>
    <mergeCell ref="A489:F489"/>
    <mergeCell ref="G489:J489"/>
    <mergeCell ref="B490:F490"/>
    <mergeCell ref="G490:J490"/>
    <mergeCell ref="A491:C491"/>
    <mergeCell ref="D491:F491"/>
    <mergeCell ref="G491:J491"/>
    <mergeCell ref="A501:B501"/>
    <mergeCell ref="C501:J501"/>
    <mergeCell ref="B502:H502"/>
    <mergeCell ref="A503:J503"/>
    <mergeCell ref="A504:J504"/>
    <mergeCell ref="A505:J505"/>
    <mergeCell ref="A506:J506"/>
    <mergeCell ref="A507:J507"/>
    <mergeCell ref="A508:J508"/>
    <mergeCell ref="B510:J510"/>
    <mergeCell ref="F515:G515"/>
    <mergeCell ref="I515:J515"/>
    <mergeCell ref="F518:G518"/>
    <mergeCell ref="I518:J518"/>
    <mergeCell ref="F519:G519"/>
    <mergeCell ref="I519:J519"/>
    <mergeCell ref="A520:F520"/>
    <mergeCell ref="G520:J520"/>
    <mergeCell ref="B521:F521"/>
    <mergeCell ref="G521:J521"/>
    <mergeCell ref="A522:C522"/>
    <mergeCell ref="D522:F522"/>
    <mergeCell ref="G522:J522"/>
    <mergeCell ref="A532:B532"/>
    <mergeCell ref="C532:J532"/>
    <mergeCell ref="B533:H533"/>
    <mergeCell ref="A534:J534"/>
    <mergeCell ref="A535:J535"/>
    <mergeCell ref="A536:J536"/>
    <mergeCell ref="A537:J537"/>
    <mergeCell ref="A538:J538"/>
    <mergeCell ref="A539:J539"/>
    <mergeCell ref="B541:J541"/>
    <mergeCell ref="F546:G546"/>
    <mergeCell ref="I546:J546"/>
    <mergeCell ref="F549:G549"/>
    <mergeCell ref="I549:J549"/>
    <mergeCell ref="F550:G550"/>
    <mergeCell ref="I550:J550"/>
    <mergeCell ref="A551:F551"/>
    <mergeCell ref="G551:J551"/>
    <mergeCell ref="B552:F552"/>
    <mergeCell ref="G552:J552"/>
    <mergeCell ref="A553:C553"/>
    <mergeCell ref="D553:F553"/>
    <mergeCell ref="G553:J553"/>
    <mergeCell ref="A566:B566"/>
    <mergeCell ref="C566:J566"/>
    <mergeCell ref="B567:H567"/>
    <mergeCell ref="A568:J568"/>
    <mergeCell ref="A569:J569"/>
    <mergeCell ref="A570:J570"/>
    <mergeCell ref="A571:J571"/>
    <mergeCell ref="A572:J572"/>
    <mergeCell ref="A573:J573"/>
    <mergeCell ref="B575:J575"/>
    <mergeCell ref="F580:G580"/>
    <mergeCell ref="I580:J580"/>
    <mergeCell ref="F583:G583"/>
    <mergeCell ref="I583:J583"/>
    <mergeCell ref="F584:G584"/>
    <mergeCell ref="I584:J584"/>
    <mergeCell ref="A585:F585"/>
    <mergeCell ref="G585:J585"/>
    <mergeCell ref="B586:F586"/>
    <mergeCell ref="G586:J586"/>
    <mergeCell ref="A587:C587"/>
    <mergeCell ref="D587:F587"/>
    <mergeCell ref="G587:J587"/>
    <mergeCell ref="A597:B597"/>
    <mergeCell ref="C597:J597"/>
    <mergeCell ref="B598:H598"/>
    <mergeCell ref="A599:J599"/>
    <mergeCell ref="A600:J600"/>
    <mergeCell ref="A601:J601"/>
    <mergeCell ref="A602:J602"/>
    <mergeCell ref="A603:J603"/>
    <mergeCell ref="A604:J604"/>
    <mergeCell ref="B606:J606"/>
    <mergeCell ref="F611:G611"/>
    <mergeCell ref="I611:J611"/>
    <mergeCell ref="F614:G614"/>
    <mergeCell ref="I614:J614"/>
    <mergeCell ref="F615:G615"/>
    <mergeCell ref="I615:J615"/>
    <mergeCell ref="A616:F616"/>
    <mergeCell ref="G616:J616"/>
    <mergeCell ref="B617:F617"/>
    <mergeCell ref="G617:J617"/>
    <mergeCell ref="A618:C618"/>
    <mergeCell ref="D618:F618"/>
    <mergeCell ref="G618:J618"/>
    <mergeCell ref="A629:B629"/>
    <mergeCell ref="C629:J629"/>
    <mergeCell ref="B630:H630"/>
    <mergeCell ref="A631:J631"/>
    <mergeCell ref="A632:J632"/>
    <mergeCell ref="A633:J633"/>
    <mergeCell ref="A634:J634"/>
    <mergeCell ref="A635:J635"/>
    <mergeCell ref="A636:J636"/>
    <mergeCell ref="B638:J638"/>
    <mergeCell ref="F643:G643"/>
    <mergeCell ref="I643:J643"/>
    <mergeCell ref="F646:G646"/>
    <mergeCell ref="I646:J646"/>
    <mergeCell ref="F647:G647"/>
    <mergeCell ref="I647:J647"/>
    <mergeCell ref="A648:F648"/>
    <mergeCell ref="G648:J648"/>
    <mergeCell ref="B649:F649"/>
    <mergeCell ref="G649:J649"/>
    <mergeCell ref="A650:C650"/>
    <mergeCell ref="D650:F650"/>
    <mergeCell ref="G650:J650"/>
    <mergeCell ref="A665:B665"/>
    <mergeCell ref="C665:J665"/>
    <mergeCell ref="B666:H666"/>
    <mergeCell ref="A667:J667"/>
    <mergeCell ref="A668:J668"/>
    <mergeCell ref="A669:J669"/>
    <mergeCell ref="A670:J670"/>
    <mergeCell ref="A671:J671"/>
    <mergeCell ref="A672:J672"/>
    <mergeCell ref="B674:J674"/>
    <mergeCell ref="F679:G679"/>
    <mergeCell ref="I679:J679"/>
    <mergeCell ref="F682:G682"/>
    <mergeCell ref="I682:J682"/>
    <mergeCell ref="F683:G683"/>
    <mergeCell ref="I683:J683"/>
    <mergeCell ref="A684:F684"/>
    <mergeCell ref="G684:J684"/>
    <mergeCell ref="B685:F685"/>
    <mergeCell ref="G685:J685"/>
    <mergeCell ref="A686:C686"/>
    <mergeCell ref="D686:F686"/>
    <mergeCell ref="G686:J686"/>
    <mergeCell ref="A693:B693"/>
    <mergeCell ref="C693:J693"/>
    <mergeCell ref="B694:H694"/>
    <mergeCell ref="A695:J695"/>
    <mergeCell ref="A696:J696"/>
    <mergeCell ref="A697:J697"/>
    <mergeCell ref="A698:J698"/>
    <mergeCell ref="A699:J699"/>
    <mergeCell ref="A700:J700"/>
    <mergeCell ref="B702:J702"/>
    <mergeCell ref="F707:G707"/>
    <mergeCell ref="I707:J707"/>
    <mergeCell ref="F710:G710"/>
    <mergeCell ref="I710:J710"/>
    <mergeCell ref="F711:G711"/>
    <mergeCell ref="I711:J711"/>
    <mergeCell ref="A712:F712"/>
    <mergeCell ref="G712:J712"/>
    <mergeCell ref="B713:F713"/>
    <mergeCell ref="G713:J713"/>
    <mergeCell ref="A714:C714"/>
    <mergeCell ref="D714:F714"/>
    <mergeCell ref="G714:J714"/>
    <mergeCell ref="A731:B731"/>
    <mergeCell ref="C731:J731"/>
    <mergeCell ref="B732:H732"/>
    <mergeCell ref="A733:J733"/>
    <mergeCell ref="A734:J734"/>
    <mergeCell ref="A735:J735"/>
    <mergeCell ref="A736:J736"/>
    <mergeCell ref="A737:J737"/>
    <mergeCell ref="A738:J738"/>
    <mergeCell ref="B740:J740"/>
    <mergeCell ref="F745:G745"/>
    <mergeCell ref="I745:J745"/>
    <mergeCell ref="F748:G748"/>
    <mergeCell ref="I748:J748"/>
    <mergeCell ref="F749:G749"/>
    <mergeCell ref="I749:J749"/>
    <mergeCell ref="A750:F750"/>
    <mergeCell ref="G750:J750"/>
    <mergeCell ref="B751:F751"/>
    <mergeCell ref="G751:J751"/>
    <mergeCell ref="A752:C752"/>
    <mergeCell ref="D752:F752"/>
    <mergeCell ref="G752:J752"/>
    <mergeCell ref="A760:B760"/>
    <mergeCell ref="C760:J760"/>
    <mergeCell ref="B761:H761"/>
    <mergeCell ref="A762:J762"/>
    <mergeCell ref="A763:J763"/>
    <mergeCell ref="A764:J764"/>
    <mergeCell ref="A765:J765"/>
    <mergeCell ref="A766:J766"/>
    <mergeCell ref="A767:J767"/>
    <mergeCell ref="B769:J769"/>
    <mergeCell ref="F774:G774"/>
    <mergeCell ref="I774:J774"/>
    <mergeCell ref="F777:G777"/>
    <mergeCell ref="I777:J777"/>
    <mergeCell ref="F778:G778"/>
    <mergeCell ref="I778:J778"/>
    <mergeCell ref="A779:F779"/>
    <mergeCell ref="G779:J779"/>
    <mergeCell ref="B780:F780"/>
    <mergeCell ref="G780:J780"/>
    <mergeCell ref="A781:C781"/>
    <mergeCell ref="D781:F781"/>
    <mergeCell ref="G781:J781"/>
    <mergeCell ref="A791:B791"/>
    <mergeCell ref="C791:J791"/>
    <mergeCell ref="B792:H792"/>
    <mergeCell ref="A793:J793"/>
    <mergeCell ref="A794:J794"/>
    <mergeCell ref="A795:J795"/>
    <mergeCell ref="A796:J796"/>
    <mergeCell ref="A797:J797"/>
    <mergeCell ref="A798:J798"/>
    <mergeCell ref="B800:J800"/>
    <mergeCell ref="F805:G805"/>
    <mergeCell ref="I805:J805"/>
    <mergeCell ref="F808:G808"/>
    <mergeCell ref="I808:J808"/>
    <mergeCell ref="F809:G809"/>
    <mergeCell ref="I809:J809"/>
    <mergeCell ref="A810:F810"/>
    <mergeCell ref="G810:J810"/>
    <mergeCell ref="B811:F811"/>
    <mergeCell ref="G811:J811"/>
    <mergeCell ref="A812:C812"/>
    <mergeCell ref="D812:F812"/>
    <mergeCell ref="G812:J812"/>
    <mergeCell ref="A828:B828"/>
    <mergeCell ref="C828:J828"/>
    <mergeCell ref="B829:H829"/>
    <mergeCell ref="A830:J830"/>
    <mergeCell ref="A831:J831"/>
    <mergeCell ref="A832:J832"/>
    <mergeCell ref="A833:J833"/>
    <mergeCell ref="A834:J834"/>
    <mergeCell ref="A835:J835"/>
    <mergeCell ref="B837:J837"/>
    <mergeCell ref="F842:G842"/>
    <mergeCell ref="I842:J842"/>
    <mergeCell ref="F845:G845"/>
    <mergeCell ref="I845:J845"/>
    <mergeCell ref="F846:G846"/>
    <mergeCell ref="I846:J846"/>
    <mergeCell ref="A847:F847"/>
    <mergeCell ref="G847:J847"/>
    <mergeCell ref="B848:F848"/>
    <mergeCell ref="G848:J848"/>
    <mergeCell ref="A849:C849"/>
    <mergeCell ref="D849:F849"/>
    <mergeCell ref="G849:J849"/>
    <mergeCell ref="A861:B861"/>
    <mergeCell ref="C861:J861"/>
    <mergeCell ref="B862:H862"/>
    <mergeCell ref="A863:J863"/>
    <mergeCell ref="A864:J864"/>
    <mergeCell ref="A865:J865"/>
    <mergeCell ref="A866:J866"/>
    <mergeCell ref="A867:J867"/>
    <mergeCell ref="A4:A5"/>
    <mergeCell ref="A6:A12"/>
    <mergeCell ref="A16:A17"/>
    <mergeCell ref="A18:A20"/>
    <mergeCell ref="A22:A23"/>
    <mergeCell ref="A34:A35"/>
    <mergeCell ref="A36:A42"/>
    <mergeCell ref="A46:A47"/>
    <mergeCell ref="A48:A50"/>
    <mergeCell ref="A52:A53"/>
    <mergeCell ref="A64:A65"/>
    <mergeCell ref="A66:A72"/>
    <mergeCell ref="A76:A77"/>
    <mergeCell ref="A78:A83"/>
    <mergeCell ref="A84:A85"/>
    <mergeCell ref="A86:A87"/>
    <mergeCell ref="A98:A99"/>
    <mergeCell ref="A100:A106"/>
    <mergeCell ref="A110:A111"/>
    <mergeCell ref="A112:A122"/>
    <mergeCell ref="A123:A124"/>
    <mergeCell ref="A125:A126"/>
    <mergeCell ref="A137:A138"/>
    <mergeCell ref="A139:A145"/>
    <mergeCell ref="A149:A150"/>
    <mergeCell ref="A151:A155"/>
    <mergeCell ref="A156:A157"/>
    <mergeCell ref="A158:A159"/>
    <mergeCell ref="A170:A171"/>
    <mergeCell ref="A172:A178"/>
    <mergeCell ref="A182:A183"/>
    <mergeCell ref="A184:A186"/>
    <mergeCell ref="A187:A188"/>
    <mergeCell ref="A189:A190"/>
    <mergeCell ref="A201:A202"/>
    <mergeCell ref="A203:A209"/>
    <mergeCell ref="A213:A214"/>
    <mergeCell ref="A215:A220"/>
    <mergeCell ref="A222:A223"/>
    <mergeCell ref="A234:A235"/>
    <mergeCell ref="A236:A242"/>
    <mergeCell ref="A246:A247"/>
    <mergeCell ref="A248:A250"/>
    <mergeCell ref="A251:A252"/>
    <mergeCell ref="A253:A254"/>
    <mergeCell ref="A265:A266"/>
    <mergeCell ref="A267:A273"/>
    <mergeCell ref="A277:A278"/>
    <mergeCell ref="A279:A281"/>
    <mergeCell ref="A283:A284"/>
    <mergeCell ref="A295:A296"/>
    <mergeCell ref="A297:A303"/>
    <mergeCell ref="A307:A308"/>
    <mergeCell ref="A309:A311"/>
    <mergeCell ref="A312:A313"/>
    <mergeCell ref="A314:A315"/>
    <mergeCell ref="A326:A327"/>
    <mergeCell ref="A328:A334"/>
    <mergeCell ref="A338:A339"/>
    <mergeCell ref="A340:A342"/>
    <mergeCell ref="A343:A344"/>
    <mergeCell ref="A345:A346"/>
    <mergeCell ref="A357:A358"/>
    <mergeCell ref="A359:A365"/>
    <mergeCell ref="A369:A370"/>
    <mergeCell ref="A371:A373"/>
    <mergeCell ref="A375:A378"/>
    <mergeCell ref="A389:A390"/>
    <mergeCell ref="A391:A397"/>
    <mergeCell ref="A401:A402"/>
    <mergeCell ref="A405:A408"/>
    <mergeCell ref="A419:A420"/>
    <mergeCell ref="A421:A427"/>
    <mergeCell ref="A431:A432"/>
    <mergeCell ref="A433:A434"/>
    <mergeCell ref="A436:A437"/>
    <mergeCell ref="A448:A449"/>
    <mergeCell ref="A450:A456"/>
    <mergeCell ref="A460:A461"/>
    <mergeCell ref="A462:A464"/>
    <mergeCell ref="A466:A469"/>
    <mergeCell ref="A480:A481"/>
    <mergeCell ref="A482:A488"/>
    <mergeCell ref="A492:A493"/>
    <mergeCell ref="A494:A496"/>
    <mergeCell ref="A497:A498"/>
    <mergeCell ref="A499:A500"/>
    <mergeCell ref="A511:A512"/>
    <mergeCell ref="A513:A519"/>
    <mergeCell ref="A523:A524"/>
    <mergeCell ref="A525:A527"/>
    <mergeCell ref="A528:A529"/>
    <mergeCell ref="A530:A531"/>
    <mergeCell ref="A542:A543"/>
    <mergeCell ref="A544:A550"/>
    <mergeCell ref="A554:A555"/>
    <mergeCell ref="A556:A559"/>
    <mergeCell ref="A560:A563"/>
    <mergeCell ref="A564:A565"/>
    <mergeCell ref="A576:A577"/>
    <mergeCell ref="A578:A584"/>
    <mergeCell ref="A588:A589"/>
    <mergeCell ref="A590:A593"/>
    <mergeCell ref="A595:A596"/>
    <mergeCell ref="A607:A608"/>
    <mergeCell ref="A609:A615"/>
    <mergeCell ref="A619:A620"/>
    <mergeCell ref="A621:A624"/>
    <mergeCell ref="A625:A626"/>
    <mergeCell ref="A627:A628"/>
    <mergeCell ref="A639:A640"/>
    <mergeCell ref="A641:A647"/>
    <mergeCell ref="A651:A652"/>
    <mergeCell ref="A653:A660"/>
    <mergeCell ref="A661:A662"/>
    <mergeCell ref="A663:A664"/>
    <mergeCell ref="A675:A676"/>
    <mergeCell ref="A677:A683"/>
    <mergeCell ref="A687:A688"/>
    <mergeCell ref="A691:A692"/>
    <mergeCell ref="A703:A704"/>
    <mergeCell ref="A705:A711"/>
    <mergeCell ref="A715:A716"/>
    <mergeCell ref="A717:A726"/>
    <mergeCell ref="A727:A728"/>
    <mergeCell ref="A729:A730"/>
    <mergeCell ref="A741:A742"/>
    <mergeCell ref="A743:A749"/>
    <mergeCell ref="A753:A754"/>
    <mergeCell ref="A755:A756"/>
    <mergeCell ref="A758:A759"/>
    <mergeCell ref="A770:A771"/>
    <mergeCell ref="A772:A778"/>
    <mergeCell ref="A782:A783"/>
    <mergeCell ref="A784:A787"/>
    <mergeCell ref="A789:A790"/>
    <mergeCell ref="A801:A802"/>
    <mergeCell ref="A803:A809"/>
    <mergeCell ref="A813:A814"/>
    <mergeCell ref="A815:A821"/>
    <mergeCell ref="A823:A825"/>
    <mergeCell ref="A826:A827"/>
    <mergeCell ref="A838:A839"/>
    <mergeCell ref="A840:A846"/>
    <mergeCell ref="A850:A851"/>
    <mergeCell ref="A852:A856"/>
    <mergeCell ref="A857:A858"/>
    <mergeCell ref="A859:A860"/>
    <mergeCell ref="B6:B7"/>
    <mergeCell ref="B16:B17"/>
    <mergeCell ref="B36:B37"/>
    <mergeCell ref="B46:B47"/>
    <mergeCell ref="B66:B67"/>
    <mergeCell ref="B76:B77"/>
    <mergeCell ref="B100:B101"/>
    <mergeCell ref="B110:B111"/>
    <mergeCell ref="B139:B140"/>
    <mergeCell ref="B149:B150"/>
    <mergeCell ref="B172:B173"/>
    <mergeCell ref="B182:B183"/>
    <mergeCell ref="B203:B204"/>
    <mergeCell ref="B213:B214"/>
    <mergeCell ref="B236:B237"/>
    <mergeCell ref="B246:B247"/>
    <mergeCell ref="B267:B268"/>
    <mergeCell ref="B277:B278"/>
    <mergeCell ref="B297:B298"/>
    <mergeCell ref="B307:B308"/>
    <mergeCell ref="B328:B329"/>
    <mergeCell ref="B338:B339"/>
    <mergeCell ref="B359:B360"/>
    <mergeCell ref="B369:B370"/>
    <mergeCell ref="B391:B392"/>
    <mergeCell ref="B401:B402"/>
    <mergeCell ref="B421:B422"/>
    <mergeCell ref="B431:B432"/>
    <mergeCell ref="B450:B451"/>
    <mergeCell ref="B460:B461"/>
    <mergeCell ref="B482:B483"/>
    <mergeCell ref="B492:B493"/>
    <mergeCell ref="B513:B514"/>
    <mergeCell ref="B523:B524"/>
    <mergeCell ref="B544:B545"/>
    <mergeCell ref="B554:B555"/>
    <mergeCell ref="B578:B579"/>
    <mergeCell ref="B588:B589"/>
    <mergeCell ref="B609:B610"/>
    <mergeCell ref="B619:B620"/>
    <mergeCell ref="B641:B642"/>
    <mergeCell ref="B651:B652"/>
    <mergeCell ref="B677:B678"/>
    <mergeCell ref="B687:B688"/>
    <mergeCell ref="B705:B706"/>
    <mergeCell ref="B715:B716"/>
    <mergeCell ref="B743:B744"/>
    <mergeCell ref="B753:B754"/>
    <mergeCell ref="B772:B773"/>
    <mergeCell ref="B782:B783"/>
    <mergeCell ref="B803:B804"/>
    <mergeCell ref="B813:B814"/>
    <mergeCell ref="B840:B841"/>
    <mergeCell ref="B850:B851"/>
    <mergeCell ref="C9:C10"/>
    <mergeCell ref="C22:C23"/>
    <mergeCell ref="C39:C40"/>
    <mergeCell ref="C52:C53"/>
    <mergeCell ref="C69:C70"/>
    <mergeCell ref="C86:C87"/>
    <mergeCell ref="C103:C104"/>
    <mergeCell ref="C125:C126"/>
    <mergeCell ref="C142:C143"/>
    <mergeCell ref="C158:C159"/>
    <mergeCell ref="C175:C176"/>
    <mergeCell ref="C189:C190"/>
    <mergeCell ref="C206:C207"/>
    <mergeCell ref="C222:C223"/>
    <mergeCell ref="C239:C240"/>
    <mergeCell ref="C253:C254"/>
    <mergeCell ref="C270:C271"/>
    <mergeCell ref="C283:C284"/>
    <mergeCell ref="C300:C301"/>
    <mergeCell ref="C314:C315"/>
    <mergeCell ref="C331:C332"/>
    <mergeCell ref="C345:C346"/>
    <mergeCell ref="C362:C363"/>
    <mergeCell ref="C375:C376"/>
    <mergeCell ref="C377:C378"/>
    <mergeCell ref="C394:C395"/>
    <mergeCell ref="C405:C406"/>
    <mergeCell ref="C407:C408"/>
    <mergeCell ref="C424:C425"/>
    <mergeCell ref="C436:C437"/>
    <mergeCell ref="C453:C454"/>
    <mergeCell ref="C466:C467"/>
    <mergeCell ref="C468:C469"/>
    <mergeCell ref="C485:C486"/>
    <mergeCell ref="C499:C500"/>
    <mergeCell ref="C516:C517"/>
    <mergeCell ref="C530:C531"/>
    <mergeCell ref="C547:C548"/>
    <mergeCell ref="C564:C565"/>
    <mergeCell ref="C581:C582"/>
    <mergeCell ref="C595:C596"/>
    <mergeCell ref="C612:C613"/>
    <mergeCell ref="C627:C628"/>
    <mergeCell ref="C644:C645"/>
    <mergeCell ref="C663:C664"/>
    <mergeCell ref="C680:C681"/>
    <mergeCell ref="C691:C692"/>
    <mergeCell ref="C708:C709"/>
    <mergeCell ref="C729:C730"/>
    <mergeCell ref="C746:C747"/>
    <mergeCell ref="C758:C759"/>
    <mergeCell ref="C775:C776"/>
    <mergeCell ref="C789:C790"/>
    <mergeCell ref="C806:C807"/>
    <mergeCell ref="C826:C827"/>
    <mergeCell ref="C843:C844"/>
    <mergeCell ref="C859:C860"/>
    <mergeCell ref="D9:D10"/>
    <mergeCell ref="D22:D23"/>
    <mergeCell ref="D39:D40"/>
    <mergeCell ref="D52:D53"/>
    <mergeCell ref="D69:D70"/>
    <mergeCell ref="D86:D87"/>
    <mergeCell ref="D103:D104"/>
    <mergeCell ref="D125:D126"/>
    <mergeCell ref="D142:D143"/>
    <mergeCell ref="D158:D159"/>
    <mergeCell ref="D175:D176"/>
    <mergeCell ref="D189:D190"/>
    <mergeCell ref="D206:D207"/>
    <mergeCell ref="D222:D223"/>
    <mergeCell ref="D239:D240"/>
    <mergeCell ref="D253:D254"/>
    <mergeCell ref="D270:D271"/>
    <mergeCell ref="D283:D284"/>
    <mergeCell ref="D300:D301"/>
    <mergeCell ref="D314:D315"/>
    <mergeCell ref="D331:D332"/>
    <mergeCell ref="D345:D346"/>
    <mergeCell ref="D362:D363"/>
    <mergeCell ref="D375:D376"/>
    <mergeCell ref="D377:D378"/>
    <mergeCell ref="D394:D395"/>
    <mergeCell ref="D405:D406"/>
    <mergeCell ref="D407:D408"/>
    <mergeCell ref="D424:D425"/>
    <mergeCell ref="D436:D437"/>
    <mergeCell ref="D453:D454"/>
    <mergeCell ref="D466:D467"/>
    <mergeCell ref="D468:D469"/>
    <mergeCell ref="D485:D486"/>
    <mergeCell ref="D499:D500"/>
    <mergeCell ref="D516:D517"/>
    <mergeCell ref="D530:D531"/>
    <mergeCell ref="D547:D548"/>
    <mergeCell ref="D564:D565"/>
    <mergeCell ref="D581:D582"/>
    <mergeCell ref="D595:D596"/>
    <mergeCell ref="D612:D613"/>
    <mergeCell ref="D627:D628"/>
    <mergeCell ref="D644:D645"/>
    <mergeCell ref="D663:D664"/>
    <mergeCell ref="D680:D681"/>
    <mergeCell ref="D691:D692"/>
    <mergeCell ref="D708:D709"/>
    <mergeCell ref="D729:D730"/>
    <mergeCell ref="D746:D747"/>
    <mergeCell ref="D758:D759"/>
    <mergeCell ref="D775:D776"/>
    <mergeCell ref="D789:D790"/>
    <mergeCell ref="D806:D807"/>
    <mergeCell ref="D826:D827"/>
    <mergeCell ref="D843:D844"/>
    <mergeCell ref="D859:D860"/>
    <mergeCell ref="E9:E10"/>
    <mergeCell ref="E16:E17"/>
    <mergeCell ref="E22:E23"/>
    <mergeCell ref="E39:E40"/>
    <mergeCell ref="E46:E47"/>
    <mergeCell ref="E52:E53"/>
    <mergeCell ref="E69:E70"/>
    <mergeCell ref="E76:E77"/>
    <mergeCell ref="E86:E87"/>
    <mergeCell ref="E103:E104"/>
    <mergeCell ref="E110:E111"/>
    <mergeCell ref="E125:E126"/>
    <mergeCell ref="E142:E143"/>
    <mergeCell ref="E149:E150"/>
    <mergeCell ref="E158:E159"/>
    <mergeCell ref="E175:E176"/>
    <mergeCell ref="E182:E183"/>
    <mergeCell ref="E189:E190"/>
    <mergeCell ref="E206:E207"/>
    <mergeCell ref="E213:E214"/>
    <mergeCell ref="E222:E223"/>
    <mergeCell ref="E239:E240"/>
    <mergeCell ref="E246:E247"/>
    <mergeCell ref="E253:E254"/>
    <mergeCell ref="E270:E271"/>
    <mergeCell ref="E277:E278"/>
    <mergeCell ref="E283:E284"/>
    <mergeCell ref="E300:E301"/>
    <mergeCell ref="E307:E308"/>
    <mergeCell ref="E314:E315"/>
    <mergeCell ref="E331:E332"/>
    <mergeCell ref="E338:E339"/>
    <mergeCell ref="E345:E346"/>
    <mergeCell ref="E362:E363"/>
    <mergeCell ref="E369:E370"/>
    <mergeCell ref="E375:E376"/>
    <mergeCell ref="E377:E378"/>
    <mergeCell ref="E394:E395"/>
    <mergeCell ref="E401:E402"/>
    <mergeCell ref="E405:E406"/>
    <mergeCell ref="E407:E408"/>
    <mergeCell ref="E424:E425"/>
    <mergeCell ref="E431:E432"/>
    <mergeCell ref="E436:E437"/>
    <mergeCell ref="E453:E454"/>
    <mergeCell ref="E460:E461"/>
    <mergeCell ref="E466:E467"/>
    <mergeCell ref="E468:E469"/>
    <mergeCell ref="E485:E486"/>
    <mergeCell ref="E492:E493"/>
    <mergeCell ref="E499:E500"/>
    <mergeCell ref="E516:E517"/>
    <mergeCell ref="E523:E524"/>
    <mergeCell ref="E530:E531"/>
    <mergeCell ref="E547:E548"/>
    <mergeCell ref="E554:E555"/>
    <mergeCell ref="E564:E565"/>
    <mergeCell ref="E581:E582"/>
    <mergeCell ref="E588:E589"/>
    <mergeCell ref="E595:E596"/>
    <mergeCell ref="E612:E613"/>
    <mergeCell ref="E619:E620"/>
    <mergeCell ref="E627:E628"/>
    <mergeCell ref="E644:E645"/>
    <mergeCell ref="E651:E652"/>
    <mergeCell ref="E663:E664"/>
    <mergeCell ref="E680:E681"/>
    <mergeCell ref="E687:E688"/>
    <mergeCell ref="E691:E692"/>
    <mergeCell ref="E708:E709"/>
    <mergeCell ref="E715:E716"/>
    <mergeCell ref="E729:E730"/>
    <mergeCell ref="E746:E747"/>
    <mergeCell ref="E753:E754"/>
    <mergeCell ref="E758:E759"/>
    <mergeCell ref="E775:E776"/>
    <mergeCell ref="E782:E783"/>
    <mergeCell ref="E789:E790"/>
    <mergeCell ref="E806:E807"/>
    <mergeCell ref="E813:E814"/>
    <mergeCell ref="E826:E827"/>
    <mergeCell ref="E843:E844"/>
    <mergeCell ref="E850:E851"/>
    <mergeCell ref="E859:E860"/>
    <mergeCell ref="F22:F23"/>
    <mergeCell ref="F52:F53"/>
    <mergeCell ref="F86:F87"/>
    <mergeCell ref="F125:F126"/>
    <mergeCell ref="F158:F159"/>
    <mergeCell ref="F189:F190"/>
    <mergeCell ref="F222:F223"/>
    <mergeCell ref="F253:F254"/>
    <mergeCell ref="F283:F284"/>
    <mergeCell ref="F314:F315"/>
    <mergeCell ref="F345:F346"/>
    <mergeCell ref="F375:F376"/>
    <mergeCell ref="F377:F378"/>
    <mergeCell ref="F405:F406"/>
    <mergeCell ref="F407:F408"/>
    <mergeCell ref="F436:F437"/>
    <mergeCell ref="F466:F467"/>
    <mergeCell ref="F468:F469"/>
    <mergeCell ref="F499:F500"/>
    <mergeCell ref="F530:F531"/>
    <mergeCell ref="F564:F565"/>
    <mergeCell ref="F595:F596"/>
    <mergeCell ref="F627:F628"/>
    <mergeCell ref="F663:F664"/>
    <mergeCell ref="F691:F692"/>
    <mergeCell ref="F729:F730"/>
    <mergeCell ref="F758:F759"/>
    <mergeCell ref="F789:F790"/>
    <mergeCell ref="F826:F827"/>
    <mergeCell ref="F859:F860"/>
    <mergeCell ref="G22:G23"/>
    <mergeCell ref="G52:G53"/>
    <mergeCell ref="G86:G87"/>
    <mergeCell ref="G125:G126"/>
    <mergeCell ref="G158:G159"/>
    <mergeCell ref="G189:G190"/>
    <mergeCell ref="G222:G223"/>
    <mergeCell ref="G253:G254"/>
    <mergeCell ref="G283:G284"/>
    <mergeCell ref="G314:G315"/>
    <mergeCell ref="G345:G346"/>
    <mergeCell ref="G375:G376"/>
    <mergeCell ref="G377:G378"/>
    <mergeCell ref="G405:G406"/>
    <mergeCell ref="G407:G408"/>
    <mergeCell ref="G436:G437"/>
    <mergeCell ref="G466:G467"/>
    <mergeCell ref="G468:G469"/>
    <mergeCell ref="G499:G500"/>
    <mergeCell ref="G530:G531"/>
    <mergeCell ref="G564:G565"/>
    <mergeCell ref="G595:G596"/>
    <mergeCell ref="G627:G628"/>
    <mergeCell ref="G663:G664"/>
    <mergeCell ref="G691:G692"/>
    <mergeCell ref="G729:G730"/>
    <mergeCell ref="G758:G759"/>
    <mergeCell ref="G789:G790"/>
    <mergeCell ref="G826:G827"/>
    <mergeCell ref="G859:G860"/>
    <mergeCell ref="H6:H7"/>
    <mergeCell ref="H9:H10"/>
    <mergeCell ref="H16:H17"/>
    <mergeCell ref="H22:H23"/>
    <mergeCell ref="H36:H37"/>
    <mergeCell ref="H39:H40"/>
    <mergeCell ref="H46:H47"/>
    <mergeCell ref="H52:H53"/>
    <mergeCell ref="H66:H67"/>
    <mergeCell ref="H69:H70"/>
    <mergeCell ref="H76:H77"/>
    <mergeCell ref="H86:H87"/>
    <mergeCell ref="H100:H101"/>
    <mergeCell ref="H103:H104"/>
    <mergeCell ref="H110:H111"/>
    <mergeCell ref="H125:H126"/>
    <mergeCell ref="H139:H140"/>
    <mergeCell ref="H142:H143"/>
    <mergeCell ref="H149:H150"/>
    <mergeCell ref="H158:H159"/>
    <mergeCell ref="H172:H173"/>
    <mergeCell ref="H175:H176"/>
    <mergeCell ref="H182:H183"/>
    <mergeCell ref="H189:H190"/>
    <mergeCell ref="H203:H204"/>
    <mergeCell ref="H206:H207"/>
    <mergeCell ref="H213:H214"/>
    <mergeCell ref="H222:H223"/>
    <mergeCell ref="H236:H237"/>
    <mergeCell ref="H239:H240"/>
    <mergeCell ref="H246:H247"/>
    <mergeCell ref="H253:H254"/>
    <mergeCell ref="H267:H268"/>
    <mergeCell ref="H270:H271"/>
    <mergeCell ref="H277:H278"/>
    <mergeCell ref="H283:H284"/>
    <mergeCell ref="H297:H298"/>
    <mergeCell ref="H300:H301"/>
    <mergeCell ref="H307:H308"/>
    <mergeCell ref="H314:H315"/>
    <mergeCell ref="H328:H329"/>
    <mergeCell ref="H331:H332"/>
    <mergeCell ref="H338:H339"/>
    <mergeCell ref="H345:H346"/>
    <mergeCell ref="H359:H360"/>
    <mergeCell ref="H362:H363"/>
    <mergeCell ref="H369:H370"/>
    <mergeCell ref="H375:H376"/>
    <mergeCell ref="H377:H378"/>
    <mergeCell ref="H391:H392"/>
    <mergeCell ref="H394:H395"/>
    <mergeCell ref="H401:H402"/>
    <mergeCell ref="H405:H406"/>
    <mergeCell ref="H407:H408"/>
    <mergeCell ref="H421:H422"/>
    <mergeCell ref="H424:H425"/>
    <mergeCell ref="H431:H432"/>
    <mergeCell ref="H436:H437"/>
    <mergeCell ref="H450:H451"/>
    <mergeCell ref="H453:H454"/>
    <mergeCell ref="H460:H461"/>
    <mergeCell ref="H466:H467"/>
    <mergeCell ref="H468:H469"/>
    <mergeCell ref="H482:H483"/>
    <mergeCell ref="H485:H486"/>
    <mergeCell ref="H492:H493"/>
    <mergeCell ref="H499:H500"/>
    <mergeCell ref="H513:H514"/>
    <mergeCell ref="H516:H517"/>
    <mergeCell ref="H523:H524"/>
    <mergeCell ref="H530:H531"/>
    <mergeCell ref="H544:H545"/>
    <mergeCell ref="H547:H548"/>
    <mergeCell ref="H554:H555"/>
    <mergeCell ref="H564:H565"/>
    <mergeCell ref="H578:H579"/>
    <mergeCell ref="H581:H582"/>
    <mergeCell ref="H588:H589"/>
    <mergeCell ref="H595:H596"/>
    <mergeCell ref="H609:H610"/>
    <mergeCell ref="H612:H613"/>
    <mergeCell ref="H619:H620"/>
    <mergeCell ref="H627:H628"/>
    <mergeCell ref="H641:H642"/>
    <mergeCell ref="H644:H645"/>
    <mergeCell ref="H651:H652"/>
    <mergeCell ref="H663:H664"/>
    <mergeCell ref="H677:H678"/>
    <mergeCell ref="H680:H681"/>
    <mergeCell ref="H687:H688"/>
    <mergeCell ref="H691:H692"/>
    <mergeCell ref="H705:H706"/>
    <mergeCell ref="H708:H709"/>
    <mergeCell ref="H715:H716"/>
    <mergeCell ref="H729:H730"/>
    <mergeCell ref="H743:H744"/>
    <mergeCell ref="H746:H747"/>
    <mergeCell ref="H753:H754"/>
    <mergeCell ref="H758:H759"/>
    <mergeCell ref="H772:H773"/>
    <mergeCell ref="H775:H776"/>
    <mergeCell ref="H782:H783"/>
    <mergeCell ref="H789:H790"/>
    <mergeCell ref="H803:H804"/>
    <mergeCell ref="H806:H807"/>
    <mergeCell ref="H813:H814"/>
    <mergeCell ref="H826:H827"/>
    <mergeCell ref="H840:H841"/>
    <mergeCell ref="H843:H844"/>
    <mergeCell ref="H850:H851"/>
    <mergeCell ref="H859:H860"/>
    <mergeCell ref="I16:I17"/>
    <mergeCell ref="I22:I23"/>
    <mergeCell ref="I46:I47"/>
    <mergeCell ref="I52:I53"/>
    <mergeCell ref="I76:I77"/>
    <mergeCell ref="I86:I87"/>
    <mergeCell ref="I110:I111"/>
    <mergeCell ref="I125:I126"/>
    <mergeCell ref="I149:I150"/>
    <mergeCell ref="I158:I159"/>
    <mergeCell ref="I182:I183"/>
    <mergeCell ref="I189:I190"/>
    <mergeCell ref="I213:I214"/>
    <mergeCell ref="I222:I223"/>
    <mergeCell ref="I246:I247"/>
    <mergeCell ref="I253:I254"/>
    <mergeCell ref="I277:I278"/>
    <mergeCell ref="I283:I284"/>
    <mergeCell ref="I307:I308"/>
    <mergeCell ref="I314:I315"/>
    <mergeCell ref="I338:I339"/>
    <mergeCell ref="I345:I346"/>
    <mergeCell ref="I369:I370"/>
    <mergeCell ref="I375:I376"/>
    <mergeCell ref="I377:I378"/>
    <mergeCell ref="I401:I402"/>
    <mergeCell ref="I405:I406"/>
    <mergeCell ref="I407:I408"/>
    <mergeCell ref="I431:I432"/>
    <mergeCell ref="I436:I437"/>
    <mergeCell ref="I460:I461"/>
    <mergeCell ref="I466:I467"/>
    <mergeCell ref="I468:I469"/>
    <mergeCell ref="I492:I493"/>
    <mergeCell ref="I499:I500"/>
    <mergeCell ref="I523:I524"/>
    <mergeCell ref="I530:I531"/>
    <mergeCell ref="I554:I555"/>
    <mergeCell ref="I564:I565"/>
    <mergeCell ref="I588:I589"/>
    <mergeCell ref="I595:I596"/>
    <mergeCell ref="I619:I620"/>
    <mergeCell ref="I627:I628"/>
    <mergeCell ref="I651:I652"/>
    <mergeCell ref="I663:I664"/>
    <mergeCell ref="I687:I688"/>
    <mergeCell ref="I691:I692"/>
    <mergeCell ref="I715:I716"/>
    <mergeCell ref="I729:I730"/>
    <mergeCell ref="I753:I754"/>
    <mergeCell ref="I758:I759"/>
    <mergeCell ref="I782:I783"/>
    <mergeCell ref="I789:I790"/>
    <mergeCell ref="I813:I814"/>
    <mergeCell ref="I826:I827"/>
    <mergeCell ref="I850:I851"/>
    <mergeCell ref="I859:I860"/>
    <mergeCell ref="J16:J17"/>
    <mergeCell ref="J22:J23"/>
    <mergeCell ref="J46:J47"/>
    <mergeCell ref="J52:J53"/>
    <mergeCell ref="J76:J77"/>
    <mergeCell ref="J86:J87"/>
    <mergeCell ref="J110:J111"/>
    <mergeCell ref="J125:J126"/>
    <mergeCell ref="J149:J150"/>
    <mergeCell ref="J158:J159"/>
    <mergeCell ref="J182:J183"/>
    <mergeCell ref="J189:J190"/>
    <mergeCell ref="J213:J214"/>
    <mergeCell ref="J222:J223"/>
    <mergeCell ref="J246:J247"/>
    <mergeCell ref="J253:J254"/>
    <mergeCell ref="J277:J278"/>
    <mergeCell ref="J283:J284"/>
    <mergeCell ref="J307:J308"/>
    <mergeCell ref="J314:J315"/>
    <mergeCell ref="J338:J339"/>
    <mergeCell ref="J345:J346"/>
    <mergeCell ref="J369:J370"/>
    <mergeCell ref="J375:J376"/>
    <mergeCell ref="J377:J378"/>
    <mergeCell ref="J401:J402"/>
    <mergeCell ref="J405:J406"/>
    <mergeCell ref="J407:J408"/>
    <mergeCell ref="J431:J432"/>
    <mergeCell ref="J436:J437"/>
    <mergeCell ref="J460:J461"/>
    <mergeCell ref="J466:J467"/>
    <mergeCell ref="J468:J469"/>
    <mergeCell ref="J492:J493"/>
    <mergeCell ref="J499:J500"/>
    <mergeCell ref="J523:J524"/>
    <mergeCell ref="J530:J531"/>
    <mergeCell ref="J554:J555"/>
    <mergeCell ref="J564:J565"/>
    <mergeCell ref="J588:J589"/>
    <mergeCell ref="J595:J596"/>
    <mergeCell ref="J619:J620"/>
    <mergeCell ref="J627:J628"/>
    <mergeCell ref="J651:J652"/>
    <mergeCell ref="J663:J664"/>
    <mergeCell ref="J687:J688"/>
    <mergeCell ref="J691:J692"/>
    <mergeCell ref="J715:J716"/>
    <mergeCell ref="J729:J730"/>
    <mergeCell ref="J753:J754"/>
    <mergeCell ref="J758:J759"/>
    <mergeCell ref="J782:J783"/>
    <mergeCell ref="J789:J790"/>
    <mergeCell ref="J813:J814"/>
    <mergeCell ref="J826:J827"/>
    <mergeCell ref="J850:J851"/>
    <mergeCell ref="J859:J860"/>
    <mergeCell ref="B4:D5"/>
    <mergeCell ref="F4:J5"/>
    <mergeCell ref="F6:G7"/>
    <mergeCell ref="I6:J7"/>
    <mergeCell ref="F9:G10"/>
    <mergeCell ref="I9:J10"/>
    <mergeCell ref="B34:D35"/>
    <mergeCell ref="F34:J35"/>
    <mergeCell ref="F36:G37"/>
    <mergeCell ref="I36:J37"/>
    <mergeCell ref="F39:G40"/>
    <mergeCell ref="I39:J40"/>
    <mergeCell ref="B64:D65"/>
    <mergeCell ref="F64:J65"/>
    <mergeCell ref="F66:G67"/>
    <mergeCell ref="I66:J67"/>
    <mergeCell ref="F69:G70"/>
    <mergeCell ref="I69:J70"/>
    <mergeCell ref="B98:D99"/>
    <mergeCell ref="F98:J99"/>
    <mergeCell ref="F100:G101"/>
    <mergeCell ref="I100:J101"/>
    <mergeCell ref="F103:G104"/>
    <mergeCell ref="I103:J104"/>
    <mergeCell ref="B137:D138"/>
    <mergeCell ref="F137:J138"/>
    <mergeCell ref="F139:G140"/>
    <mergeCell ref="I139:J140"/>
    <mergeCell ref="F142:G143"/>
    <mergeCell ref="I142:J143"/>
    <mergeCell ref="B170:D171"/>
    <mergeCell ref="F170:J171"/>
    <mergeCell ref="F172:G173"/>
    <mergeCell ref="I172:J173"/>
    <mergeCell ref="F175:G176"/>
    <mergeCell ref="I175:J176"/>
    <mergeCell ref="B201:D202"/>
    <mergeCell ref="F201:J202"/>
    <mergeCell ref="F203:G204"/>
    <mergeCell ref="I203:J204"/>
    <mergeCell ref="F206:G207"/>
    <mergeCell ref="I206:J207"/>
    <mergeCell ref="B234:D235"/>
    <mergeCell ref="F234:J235"/>
    <mergeCell ref="F236:G237"/>
    <mergeCell ref="I236:J237"/>
    <mergeCell ref="F239:G240"/>
    <mergeCell ref="I239:J240"/>
    <mergeCell ref="B265:D266"/>
    <mergeCell ref="F265:J266"/>
    <mergeCell ref="F267:G268"/>
    <mergeCell ref="I267:J268"/>
    <mergeCell ref="F270:G271"/>
    <mergeCell ref="I270:J271"/>
    <mergeCell ref="B295:D296"/>
    <mergeCell ref="F295:J296"/>
    <mergeCell ref="F297:G298"/>
    <mergeCell ref="I297:J298"/>
    <mergeCell ref="F300:G301"/>
    <mergeCell ref="I300:J301"/>
    <mergeCell ref="B326:D327"/>
    <mergeCell ref="F326:J327"/>
    <mergeCell ref="F328:G329"/>
    <mergeCell ref="I328:J329"/>
    <mergeCell ref="F331:G332"/>
    <mergeCell ref="I331:J332"/>
    <mergeCell ref="B357:D358"/>
    <mergeCell ref="F357:J358"/>
    <mergeCell ref="F359:G360"/>
    <mergeCell ref="I359:J360"/>
    <mergeCell ref="F362:G363"/>
    <mergeCell ref="I362:J363"/>
    <mergeCell ref="B389:D390"/>
    <mergeCell ref="F389:J390"/>
    <mergeCell ref="F391:G392"/>
    <mergeCell ref="I391:J392"/>
    <mergeCell ref="F394:G395"/>
    <mergeCell ref="I394:J395"/>
    <mergeCell ref="B419:D420"/>
    <mergeCell ref="F419:J420"/>
    <mergeCell ref="F421:G422"/>
    <mergeCell ref="I421:J422"/>
    <mergeCell ref="F424:G425"/>
    <mergeCell ref="I424:J425"/>
    <mergeCell ref="B448:D449"/>
    <mergeCell ref="F448:J449"/>
    <mergeCell ref="F450:G451"/>
    <mergeCell ref="I450:J451"/>
    <mergeCell ref="F453:G454"/>
    <mergeCell ref="I453:J454"/>
    <mergeCell ref="B480:D481"/>
    <mergeCell ref="F480:J481"/>
    <mergeCell ref="F482:G483"/>
    <mergeCell ref="I482:J483"/>
    <mergeCell ref="F485:G486"/>
    <mergeCell ref="I485:J486"/>
    <mergeCell ref="B511:D512"/>
    <mergeCell ref="F511:J512"/>
    <mergeCell ref="F513:G514"/>
    <mergeCell ref="I513:J514"/>
    <mergeCell ref="F516:G517"/>
    <mergeCell ref="I516:J517"/>
    <mergeCell ref="B542:D543"/>
    <mergeCell ref="F542:J543"/>
    <mergeCell ref="F544:G545"/>
    <mergeCell ref="I544:J545"/>
    <mergeCell ref="F547:G548"/>
    <mergeCell ref="I547:J548"/>
    <mergeCell ref="B576:D577"/>
    <mergeCell ref="F576:J577"/>
    <mergeCell ref="F578:G579"/>
    <mergeCell ref="I578:J579"/>
    <mergeCell ref="F581:G582"/>
    <mergeCell ref="I581:J582"/>
    <mergeCell ref="B607:D608"/>
    <mergeCell ref="F607:J608"/>
    <mergeCell ref="F609:G610"/>
    <mergeCell ref="I609:J610"/>
    <mergeCell ref="F612:G613"/>
    <mergeCell ref="I612:J613"/>
    <mergeCell ref="B639:D640"/>
    <mergeCell ref="F639:J640"/>
    <mergeCell ref="F641:G642"/>
    <mergeCell ref="I641:J642"/>
    <mergeCell ref="F644:G645"/>
    <mergeCell ref="I644:J645"/>
    <mergeCell ref="B675:D676"/>
    <mergeCell ref="F675:J676"/>
    <mergeCell ref="F677:G678"/>
    <mergeCell ref="I677:J678"/>
    <mergeCell ref="F680:G681"/>
    <mergeCell ref="I680:J681"/>
    <mergeCell ref="B703:D704"/>
    <mergeCell ref="F703:J704"/>
    <mergeCell ref="F705:G706"/>
    <mergeCell ref="I705:J706"/>
    <mergeCell ref="F708:G709"/>
    <mergeCell ref="I708:J709"/>
    <mergeCell ref="B741:D742"/>
    <mergeCell ref="F741:J742"/>
    <mergeCell ref="F743:G744"/>
    <mergeCell ref="I743:J744"/>
    <mergeCell ref="F746:G747"/>
    <mergeCell ref="I746:J747"/>
    <mergeCell ref="B770:D771"/>
    <mergeCell ref="F770:J771"/>
    <mergeCell ref="F772:G773"/>
    <mergeCell ref="I772:J773"/>
    <mergeCell ref="F775:G776"/>
    <mergeCell ref="I775:J776"/>
    <mergeCell ref="B801:D802"/>
    <mergeCell ref="F801:J802"/>
    <mergeCell ref="F803:G804"/>
    <mergeCell ref="I803:J804"/>
    <mergeCell ref="F806:G807"/>
    <mergeCell ref="I806:J807"/>
    <mergeCell ref="B838:D839"/>
    <mergeCell ref="F838:J839"/>
    <mergeCell ref="F840:G841"/>
    <mergeCell ref="I840:J841"/>
    <mergeCell ref="F843:G844"/>
    <mergeCell ref="I843:J84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selection activeCell="L3" sqref="L3"/>
    </sheetView>
  </sheetViews>
  <sheetFormatPr defaultColWidth="9" defaultRowHeight="14"/>
  <cols>
    <col min="1" max="3" width="3.25454545454545" style="153" customWidth="1"/>
    <col min="4" max="4" width="32.7545454545455" style="153" customWidth="1"/>
    <col min="5" max="6" width="18.7545454545455" style="153" customWidth="1"/>
    <col min="7" max="7" width="13.5454545454545" style="153" customWidth="1"/>
    <col min="8" max="8" width="7.27272727272727" style="153" customWidth="1"/>
    <col min="9" max="9" width="15.8181818181818" style="153" customWidth="1"/>
    <col min="10" max="10" width="10.5454545454545" style="153" customWidth="1"/>
    <col min="11" max="11" width="18.4545454545455" style="153" customWidth="1"/>
    <col min="12" max="12" width="13.0909090909091" style="153" customWidth="1"/>
  </cols>
  <sheetData>
    <row r="1" ht="27.5" spans="7:7">
      <c r="G1" s="174" t="s">
        <v>113</v>
      </c>
    </row>
    <row r="2" spans="12:12">
      <c r="L2" s="155" t="s">
        <v>114</v>
      </c>
    </row>
    <row r="3" spans="1:12">
      <c r="A3" s="156" t="s">
        <v>2</v>
      </c>
      <c r="B3" s="162"/>
      <c r="C3" s="162"/>
      <c r="D3" s="162"/>
      <c r="L3" s="155" t="s">
        <v>3</v>
      </c>
    </row>
    <row r="4" ht="19.5" customHeight="1" spans="1:12">
      <c r="A4" s="164" t="s">
        <v>6</v>
      </c>
      <c r="B4" s="164"/>
      <c r="C4" s="164"/>
      <c r="D4" s="164"/>
      <c r="E4" s="163" t="s">
        <v>97</v>
      </c>
      <c r="F4" s="163" t="s">
        <v>115</v>
      </c>
      <c r="G4" s="163" t="s">
        <v>116</v>
      </c>
      <c r="H4" s="163" t="s">
        <v>117</v>
      </c>
      <c r="I4" s="163"/>
      <c r="J4" s="163" t="s">
        <v>118</v>
      </c>
      <c r="K4" s="163" t="s">
        <v>119</v>
      </c>
      <c r="L4" s="163" t="s">
        <v>120</v>
      </c>
    </row>
    <row r="5" ht="19.5" customHeight="1" spans="1:12">
      <c r="A5" s="163" t="s">
        <v>121</v>
      </c>
      <c r="B5" s="163"/>
      <c r="C5" s="163"/>
      <c r="D5" s="164" t="s">
        <v>122</v>
      </c>
      <c r="E5" s="163"/>
      <c r="F5" s="163"/>
      <c r="G5" s="163"/>
      <c r="H5" s="163" t="s">
        <v>123</v>
      </c>
      <c r="I5" s="163" t="s">
        <v>124</v>
      </c>
      <c r="J5" s="163"/>
      <c r="K5" s="163"/>
      <c r="L5" s="163" t="s">
        <v>123</v>
      </c>
    </row>
    <row r="6" ht="19.5" customHeight="1" spans="1:12">
      <c r="A6" s="163"/>
      <c r="B6" s="163"/>
      <c r="C6" s="163"/>
      <c r="D6" s="164"/>
      <c r="E6" s="163"/>
      <c r="F6" s="163"/>
      <c r="G6" s="163"/>
      <c r="H6" s="163"/>
      <c r="I6" s="163"/>
      <c r="J6" s="163"/>
      <c r="K6" s="163"/>
      <c r="L6" s="163"/>
    </row>
    <row r="7" ht="19.5" customHeight="1" spans="1:12">
      <c r="A7" s="163"/>
      <c r="B7" s="163"/>
      <c r="C7" s="163"/>
      <c r="D7" s="164"/>
      <c r="E7" s="163"/>
      <c r="F7" s="163"/>
      <c r="G7" s="163"/>
      <c r="H7" s="163"/>
      <c r="I7" s="163"/>
      <c r="J7" s="163"/>
      <c r="K7" s="163"/>
      <c r="L7" s="163"/>
    </row>
    <row r="8" ht="19.5" customHeight="1" spans="1:12">
      <c r="A8" s="164" t="s">
        <v>125</v>
      </c>
      <c r="B8" s="164" t="s">
        <v>126</v>
      </c>
      <c r="C8" s="164" t="s">
        <v>127</v>
      </c>
      <c r="D8" s="164" t="s">
        <v>10</v>
      </c>
      <c r="E8" s="163" t="s">
        <v>11</v>
      </c>
      <c r="F8" s="163" t="s">
        <v>12</v>
      </c>
      <c r="G8" s="163" t="s">
        <v>20</v>
      </c>
      <c r="H8" s="163" t="s">
        <v>24</v>
      </c>
      <c r="I8" s="163" t="s">
        <v>28</v>
      </c>
      <c r="J8" s="163" t="s">
        <v>32</v>
      </c>
      <c r="K8" s="163" t="s">
        <v>36</v>
      </c>
      <c r="L8" s="163" t="s">
        <v>40</v>
      </c>
    </row>
    <row r="9" ht="19.5" customHeight="1" spans="1:12">
      <c r="A9" s="164"/>
      <c r="B9" s="164"/>
      <c r="C9" s="164"/>
      <c r="D9" s="164" t="s">
        <v>128</v>
      </c>
      <c r="E9" s="165">
        <v>18618966.98</v>
      </c>
      <c r="F9" s="165">
        <v>18618966.98</v>
      </c>
      <c r="G9" s="165">
        <v>0</v>
      </c>
      <c r="H9" s="165">
        <v>0</v>
      </c>
      <c r="I9" s="165">
        <v>0</v>
      </c>
      <c r="J9" s="165">
        <v>0</v>
      </c>
      <c r="K9" s="165">
        <v>0</v>
      </c>
      <c r="L9" s="165">
        <v>0</v>
      </c>
    </row>
    <row r="10" ht="19.5" customHeight="1" spans="1:12">
      <c r="A10" s="166" t="s">
        <v>129</v>
      </c>
      <c r="B10" s="166"/>
      <c r="C10" s="166"/>
      <c r="D10" s="166" t="s">
        <v>130</v>
      </c>
      <c r="E10" s="165">
        <v>737970.21</v>
      </c>
      <c r="F10" s="165">
        <v>737970.21</v>
      </c>
      <c r="G10" s="165">
        <v>0</v>
      </c>
      <c r="H10" s="165">
        <v>0</v>
      </c>
      <c r="I10" s="165">
        <v>0</v>
      </c>
      <c r="J10" s="165">
        <v>0</v>
      </c>
      <c r="K10" s="165">
        <v>0</v>
      </c>
      <c r="L10" s="165">
        <v>0</v>
      </c>
    </row>
    <row r="11" ht="19.5" customHeight="1" spans="1:12">
      <c r="A11" s="166" t="s">
        <v>131</v>
      </c>
      <c r="B11" s="166"/>
      <c r="C11" s="166"/>
      <c r="D11" s="166" t="s">
        <v>132</v>
      </c>
      <c r="E11" s="165">
        <v>737970.21</v>
      </c>
      <c r="F11" s="165">
        <v>737970.21</v>
      </c>
      <c r="G11" s="165">
        <v>0</v>
      </c>
      <c r="H11" s="165">
        <v>0</v>
      </c>
      <c r="I11" s="165">
        <v>0</v>
      </c>
      <c r="J11" s="165">
        <v>0</v>
      </c>
      <c r="K11" s="165">
        <v>0</v>
      </c>
      <c r="L11" s="165">
        <v>0</v>
      </c>
    </row>
    <row r="12" ht="19.5" customHeight="1" spans="1:12">
      <c r="A12" s="166" t="s">
        <v>133</v>
      </c>
      <c r="B12" s="166"/>
      <c r="C12" s="166"/>
      <c r="D12" s="166" t="s">
        <v>134</v>
      </c>
      <c r="E12" s="165">
        <v>55200</v>
      </c>
      <c r="F12" s="165">
        <v>55200</v>
      </c>
      <c r="G12" s="165">
        <v>0</v>
      </c>
      <c r="H12" s="165">
        <v>0</v>
      </c>
      <c r="I12" s="165">
        <v>0</v>
      </c>
      <c r="J12" s="165">
        <v>0</v>
      </c>
      <c r="K12" s="165">
        <v>0</v>
      </c>
      <c r="L12" s="165">
        <v>0</v>
      </c>
    </row>
    <row r="13" ht="19.5" customHeight="1" spans="1:12">
      <c r="A13" s="166" t="s">
        <v>135</v>
      </c>
      <c r="B13" s="166"/>
      <c r="C13" s="166"/>
      <c r="D13" s="166" t="s">
        <v>136</v>
      </c>
      <c r="E13" s="165">
        <v>6800</v>
      </c>
      <c r="F13" s="165">
        <v>6800</v>
      </c>
      <c r="G13" s="165">
        <v>0</v>
      </c>
      <c r="H13" s="165">
        <v>0</v>
      </c>
      <c r="I13" s="165">
        <v>0</v>
      </c>
      <c r="J13" s="165">
        <v>0</v>
      </c>
      <c r="K13" s="165">
        <v>0</v>
      </c>
      <c r="L13" s="165">
        <v>0</v>
      </c>
    </row>
    <row r="14" ht="19.5" customHeight="1" spans="1:12">
      <c r="A14" s="166" t="s">
        <v>137</v>
      </c>
      <c r="B14" s="166"/>
      <c r="C14" s="166"/>
      <c r="D14" s="166" t="s">
        <v>138</v>
      </c>
      <c r="E14" s="165">
        <v>600212.16</v>
      </c>
      <c r="F14" s="165">
        <v>600212.16</v>
      </c>
      <c r="G14" s="165">
        <v>0</v>
      </c>
      <c r="H14" s="165">
        <v>0</v>
      </c>
      <c r="I14" s="165">
        <v>0</v>
      </c>
      <c r="J14" s="165">
        <v>0</v>
      </c>
      <c r="K14" s="165">
        <v>0</v>
      </c>
      <c r="L14" s="165">
        <v>0</v>
      </c>
    </row>
    <row r="15" ht="19.5" customHeight="1" spans="1:12">
      <c r="A15" s="166" t="s">
        <v>139</v>
      </c>
      <c r="B15" s="166"/>
      <c r="C15" s="166"/>
      <c r="D15" s="166" t="s">
        <v>140</v>
      </c>
      <c r="E15" s="165">
        <v>75758.05</v>
      </c>
      <c r="F15" s="165">
        <v>75758.05</v>
      </c>
      <c r="G15" s="165">
        <v>0</v>
      </c>
      <c r="H15" s="165">
        <v>0</v>
      </c>
      <c r="I15" s="165">
        <v>0</v>
      </c>
      <c r="J15" s="165">
        <v>0</v>
      </c>
      <c r="K15" s="165">
        <v>0</v>
      </c>
      <c r="L15" s="165">
        <v>0</v>
      </c>
    </row>
    <row r="16" ht="19.5" customHeight="1" spans="1:12">
      <c r="A16" s="166" t="s">
        <v>141</v>
      </c>
      <c r="B16" s="166"/>
      <c r="C16" s="166"/>
      <c r="D16" s="166" t="s">
        <v>142</v>
      </c>
      <c r="E16" s="165">
        <v>512199.99</v>
      </c>
      <c r="F16" s="165">
        <v>512199.99</v>
      </c>
      <c r="G16" s="165">
        <v>0</v>
      </c>
      <c r="H16" s="165">
        <v>0</v>
      </c>
      <c r="I16" s="165">
        <v>0</v>
      </c>
      <c r="J16" s="165">
        <v>0</v>
      </c>
      <c r="K16" s="165">
        <v>0</v>
      </c>
      <c r="L16" s="165">
        <v>0</v>
      </c>
    </row>
    <row r="17" ht="19.5" customHeight="1" spans="1:12">
      <c r="A17" s="166" t="s">
        <v>143</v>
      </c>
      <c r="B17" s="166"/>
      <c r="C17" s="166"/>
      <c r="D17" s="166" t="s">
        <v>144</v>
      </c>
      <c r="E17" s="165">
        <v>512199.99</v>
      </c>
      <c r="F17" s="165">
        <v>512199.99</v>
      </c>
      <c r="G17" s="165">
        <v>0</v>
      </c>
      <c r="H17" s="165">
        <v>0</v>
      </c>
      <c r="I17" s="165">
        <v>0</v>
      </c>
      <c r="J17" s="165">
        <v>0</v>
      </c>
      <c r="K17" s="165">
        <v>0</v>
      </c>
      <c r="L17" s="165">
        <v>0</v>
      </c>
    </row>
    <row r="18" ht="19.5" customHeight="1" spans="1:12">
      <c r="A18" s="166" t="s">
        <v>145</v>
      </c>
      <c r="B18" s="166"/>
      <c r="C18" s="166"/>
      <c r="D18" s="166" t="s">
        <v>146</v>
      </c>
      <c r="E18" s="165">
        <v>291314.54</v>
      </c>
      <c r="F18" s="165">
        <v>291314.54</v>
      </c>
      <c r="G18" s="165">
        <v>0</v>
      </c>
      <c r="H18" s="165">
        <v>0</v>
      </c>
      <c r="I18" s="165">
        <v>0</v>
      </c>
      <c r="J18" s="165">
        <v>0</v>
      </c>
      <c r="K18" s="165">
        <v>0</v>
      </c>
      <c r="L18" s="165">
        <v>0</v>
      </c>
    </row>
    <row r="19" ht="19.5" customHeight="1" spans="1:12">
      <c r="A19" s="166" t="s">
        <v>147</v>
      </c>
      <c r="B19" s="166"/>
      <c r="C19" s="166"/>
      <c r="D19" s="166" t="s">
        <v>148</v>
      </c>
      <c r="E19" s="165">
        <v>195277.62</v>
      </c>
      <c r="F19" s="165">
        <v>195277.62</v>
      </c>
      <c r="G19" s="165">
        <v>0</v>
      </c>
      <c r="H19" s="165">
        <v>0</v>
      </c>
      <c r="I19" s="165">
        <v>0</v>
      </c>
      <c r="J19" s="165">
        <v>0</v>
      </c>
      <c r="K19" s="165">
        <v>0</v>
      </c>
      <c r="L19" s="165">
        <v>0</v>
      </c>
    </row>
    <row r="20" ht="19.5" customHeight="1" spans="1:12">
      <c r="A20" s="166" t="s">
        <v>149</v>
      </c>
      <c r="B20" s="166"/>
      <c r="C20" s="166"/>
      <c r="D20" s="166" t="s">
        <v>150</v>
      </c>
      <c r="E20" s="165">
        <v>25607.83</v>
      </c>
      <c r="F20" s="165">
        <v>25607.83</v>
      </c>
      <c r="G20" s="165">
        <v>0</v>
      </c>
      <c r="H20" s="165">
        <v>0</v>
      </c>
      <c r="I20" s="165">
        <v>0</v>
      </c>
      <c r="J20" s="165">
        <v>0</v>
      </c>
      <c r="K20" s="165">
        <v>0</v>
      </c>
      <c r="L20" s="165">
        <v>0</v>
      </c>
    </row>
    <row r="21" ht="19.5" customHeight="1" spans="1:12">
      <c r="A21" s="166" t="s">
        <v>151</v>
      </c>
      <c r="B21" s="166"/>
      <c r="C21" s="166"/>
      <c r="D21" s="166" t="s">
        <v>152</v>
      </c>
      <c r="E21" s="165">
        <v>128508</v>
      </c>
      <c r="F21" s="165">
        <v>128508</v>
      </c>
      <c r="G21" s="165">
        <v>0</v>
      </c>
      <c r="H21" s="165">
        <v>0</v>
      </c>
      <c r="I21" s="165">
        <v>0</v>
      </c>
      <c r="J21" s="165">
        <v>0</v>
      </c>
      <c r="K21" s="165">
        <v>0</v>
      </c>
      <c r="L21" s="165">
        <v>0</v>
      </c>
    </row>
    <row r="22" ht="19.5" customHeight="1" spans="1:12">
      <c r="A22" s="166" t="s">
        <v>153</v>
      </c>
      <c r="B22" s="166"/>
      <c r="C22" s="166"/>
      <c r="D22" s="166" t="s">
        <v>154</v>
      </c>
      <c r="E22" s="165">
        <v>72700</v>
      </c>
      <c r="F22" s="165">
        <v>72700</v>
      </c>
      <c r="G22" s="165">
        <v>0</v>
      </c>
      <c r="H22" s="165">
        <v>0</v>
      </c>
      <c r="I22" s="165">
        <v>0</v>
      </c>
      <c r="J22" s="165">
        <v>0</v>
      </c>
      <c r="K22" s="165">
        <v>0</v>
      </c>
      <c r="L22" s="165">
        <v>0</v>
      </c>
    </row>
    <row r="23" ht="19.5" customHeight="1" spans="1:12">
      <c r="A23" s="166" t="s">
        <v>155</v>
      </c>
      <c r="B23" s="166"/>
      <c r="C23" s="166"/>
      <c r="D23" s="166" t="s">
        <v>156</v>
      </c>
      <c r="E23" s="165">
        <v>72700</v>
      </c>
      <c r="F23" s="165">
        <v>72700</v>
      </c>
      <c r="G23" s="165">
        <v>0</v>
      </c>
      <c r="H23" s="165">
        <v>0</v>
      </c>
      <c r="I23" s="165">
        <v>0</v>
      </c>
      <c r="J23" s="165">
        <v>0</v>
      </c>
      <c r="K23" s="165">
        <v>0</v>
      </c>
      <c r="L23" s="165">
        <v>0</v>
      </c>
    </row>
    <row r="24" ht="19.5" customHeight="1" spans="1:12">
      <c r="A24" s="166" t="s">
        <v>157</v>
      </c>
      <c r="B24" s="166"/>
      <c r="C24" s="166"/>
      <c r="D24" s="166" t="s">
        <v>158</v>
      </c>
      <c r="E24" s="165">
        <v>55808</v>
      </c>
      <c r="F24" s="165">
        <v>55808</v>
      </c>
      <c r="G24" s="165">
        <v>0</v>
      </c>
      <c r="H24" s="165">
        <v>0</v>
      </c>
      <c r="I24" s="165">
        <v>0</v>
      </c>
      <c r="J24" s="165">
        <v>0</v>
      </c>
      <c r="K24" s="165">
        <v>0</v>
      </c>
      <c r="L24" s="165">
        <v>0</v>
      </c>
    </row>
    <row r="25" ht="19.5" customHeight="1" spans="1:12">
      <c r="A25" s="166" t="s">
        <v>159</v>
      </c>
      <c r="B25" s="166"/>
      <c r="C25" s="166"/>
      <c r="D25" s="166" t="s">
        <v>160</v>
      </c>
      <c r="E25" s="165">
        <v>55808</v>
      </c>
      <c r="F25" s="165">
        <v>55808</v>
      </c>
      <c r="G25" s="165">
        <v>0</v>
      </c>
      <c r="H25" s="165">
        <v>0</v>
      </c>
      <c r="I25" s="165">
        <v>0</v>
      </c>
      <c r="J25" s="165">
        <v>0</v>
      </c>
      <c r="K25" s="165">
        <v>0</v>
      </c>
      <c r="L25" s="165">
        <v>0</v>
      </c>
    </row>
    <row r="26" ht="19.5" customHeight="1" spans="1:12">
      <c r="A26" s="166" t="s">
        <v>161</v>
      </c>
      <c r="B26" s="166"/>
      <c r="C26" s="166"/>
      <c r="D26" s="166" t="s">
        <v>162</v>
      </c>
      <c r="E26" s="165">
        <v>590722</v>
      </c>
      <c r="F26" s="165">
        <v>590722</v>
      </c>
      <c r="G26" s="165">
        <v>0</v>
      </c>
      <c r="H26" s="165">
        <v>0</v>
      </c>
      <c r="I26" s="165">
        <v>0</v>
      </c>
      <c r="J26" s="165">
        <v>0</v>
      </c>
      <c r="K26" s="165">
        <v>0</v>
      </c>
      <c r="L26" s="165">
        <v>0</v>
      </c>
    </row>
    <row r="27" ht="19.5" customHeight="1" spans="1:12">
      <c r="A27" s="166" t="s">
        <v>163</v>
      </c>
      <c r="B27" s="166"/>
      <c r="C27" s="166"/>
      <c r="D27" s="166" t="s">
        <v>164</v>
      </c>
      <c r="E27" s="165">
        <v>590722</v>
      </c>
      <c r="F27" s="165">
        <v>590722</v>
      </c>
      <c r="G27" s="165">
        <v>0</v>
      </c>
      <c r="H27" s="165">
        <v>0</v>
      </c>
      <c r="I27" s="165">
        <v>0</v>
      </c>
      <c r="J27" s="165">
        <v>0</v>
      </c>
      <c r="K27" s="165">
        <v>0</v>
      </c>
      <c r="L27" s="165">
        <v>0</v>
      </c>
    </row>
    <row r="28" ht="19.5" customHeight="1" spans="1:12">
      <c r="A28" s="166" t="s">
        <v>165</v>
      </c>
      <c r="B28" s="166"/>
      <c r="C28" s="166"/>
      <c r="D28" s="166" t="s">
        <v>166</v>
      </c>
      <c r="E28" s="165">
        <v>590722</v>
      </c>
      <c r="F28" s="165">
        <v>590722</v>
      </c>
      <c r="G28" s="165">
        <v>0</v>
      </c>
      <c r="H28" s="165">
        <v>0</v>
      </c>
      <c r="I28" s="165">
        <v>0</v>
      </c>
      <c r="J28" s="165">
        <v>0</v>
      </c>
      <c r="K28" s="165">
        <v>0</v>
      </c>
      <c r="L28" s="165">
        <v>0</v>
      </c>
    </row>
    <row r="29" ht="19.5" customHeight="1" spans="1:12">
      <c r="A29" s="166" t="s">
        <v>167</v>
      </c>
      <c r="B29" s="166"/>
      <c r="C29" s="166"/>
      <c r="D29" s="166" t="s">
        <v>168</v>
      </c>
      <c r="E29" s="165">
        <v>16649566.78</v>
      </c>
      <c r="F29" s="165">
        <v>16649566.78</v>
      </c>
      <c r="G29" s="165">
        <v>0</v>
      </c>
      <c r="H29" s="165">
        <v>0</v>
      </c>
      <c r="I29" s="165">
        <v>0</v>
      </c>
      <c r="J29" s="165">
        <v>0</v>
      </c>
      <c r="K29" s="165">
        <v>0</v>
      </c>
      <c r="L29" s="165">
        <v>0</v>
      </c>
    </row>
    <row r="30" ht="19.5" customHeight="1" spans="1:12">
      <c r="A30" s="166" t="s">
        <v>169</v>
      </c>
      <c r="B30" s="166"/>
      <c r="C30" s="166"/>
      <c r="D30" s="166" t="s">
        <v>170</v>
      </c>
      <c r="E30" s="165">
        <v>16220566.78</v>
      </c>
      <c r="F30" s="165">
        <v>16220566.78</v>
      </c>
      <c r="G30" s="165">
        <v>0</v>
      </c>
      <c r="H30" s="165">
        <v>0</v>
      </c>
      <c r="I30" s="165">
        <v>0</v>
      </c>
      <c r="J30" s="165">
        <v>0</v>
      </c>
      <c r="K30" s="165">
        <v>0</v>
      </c>
      <c r="L30" s="165">
        <v>0</v>
      </c>
    </row>
    <row r="31" ht="19.5" customHeight="1" spans="1:12">
      <c r="A31" s="166" t="s">
        <v>171</v>
      </c>
      <c r="B31" s="166"/>
      <c r="C31" s="166"/>
      <c r="D31" s="166" t="s">
        <v>172</v>
      </c>
      <c r="E31" s="165">
        <v>5673127.96</v>
      </c>
      <c r="F31" s="165">
        <v>5673127.96</v>
      </c>
      <c r="G31" s="165">
        <v>0</v>
      </c>
      <c r="H31" s="165">
        <v>0</v>
      </c>
      <c r="I31" s="165">
        <v>0</v>
      </c>
      <c r="J31" s="165">
        <v>0</v>
      </c>
      <c r="K31" s="165">
        <v>0</v>
      </c>
      <c r="L31" s="165">
        <v>0</v>
      </c>
    </row>
    <row r="32" ht="19.5" customHeight="1" spans="1:12">
      <c r="A32" s="166" t="s">
        <v>173</v>
      </c>
      <c r="B32" s="166"/>
      <c r="C32" s="166"/>
      <c r="D32" s="166" t="s">
        <v>174</v>
      </c>
      <c r="E32" s="165">
        <v>8478030.82</v>
      </c>
      <c r="F32" s="165">
        <v>8478030.82</v>
      </c>
      <c r="G32" s="165">
        <v>0</v>
      </c>
      <c r="H32" s="165">
        <v>0</v>
      </c>
      <c r="I32" s="165">
        <v>0</v>
      </c>
      <c r="J32" s="165">
        <v>0</v>
      </c>
      <c r="K32" s="165">
        <v>0</v>
      </c>
      <c r="L32" s="165">
        <v>0</v>
      </c>
    </row>
    <row r="33" ht="19.5" customHeight="1" spans="1:12">
      <c r="A33" s="166" t="s">
        <v>175</v>
      </c>
      <c r="B33" s="166"/>
      <c r="C33" s="166"/>
      <c r="D33" s="166" t="s">
        <v>176</v>
      </c>
      <c r="E33" s="165">
        <v>523927</v>
      </c>
      <c r="F33" s="165">
        <v>523927</v>
      </c>
      <c r="G33" s="165">
        <v>0</v>
      </c>
      <c r="H33" s="165">
        <v>0</v>
      </c>
      <c r="I33" s="165">
        <v>0</v>
      </c>
      <c r="J33" s="165">
        <v>0</v>
      </c>
      <c r="K33" s="165">
        <v>0</v>
      </c>
      <c r="L33" s="165">
        <v>0</v>
      </c>
    </row>
    <row r="34" ht="19.5" customHeight="1" spans="1:12">
      <c r="A34" s="166" t="s">
        <v>177</v>
      </c>
      <c r="B34" s="166"/>
      <c r="C34" s="166"/>
      <c r="D34" s="166" t="s">
        <v>178</v>
      </c>
      <c r="E34" s="165">
        <v>1084130</v>
      </c>
      <c r="F34" s="165">
        <v>1084130</v>
      </c>
      <c r="G34" s="165">
        <v>0</v>
      </c>
      <c r="H34" s="165">
        <v>0</v>
      </c>
      <c r="I34" s="165">
        <v>0</v>
      </c>
      <c r="J34" s="165">
        <v>0</v>
      </c>
      <c r="K34" s="165">
        <v>0</v>
      </c>
      <c r="L34" s="165">
        <v>0</v>
      </c>
    </row>
    <row r="35" ht="19.5" customHeight="1" spans="1:12">
      <c r="A35" s="166" t="s">
        <v>179</v>
      </c>
      <c r="B35" s="166"/>
      <c r="C35" s="166"/>
      <c r="D35" s="166" t="s">
        <v>180</v>
      </c>
      <c r="E35" s="165">
        <v>461351</v>
      </c>
      <c r="F35" s="165">
        <v>461351</v>
      </c>
      <c r="G35" s="165">
        <v>0</v>
      </c>
      <c r="H35" s="165">
        <v>0</v>
      </c>
      <c r="I35" s="165">
        <v>0</v>
      </c>
      <c r="J35" s="165">
        <v>0</v>
      </c>
      <c r="K35" s="165">
        <v>0</v>
      </c>
      <c r="L35" s="165">
        <v>0</v>
      </c>
    </row>
    <row r="36" ht="19.5" customHeight="1" spans="1:12">
      <c r="A36" s="166" t="s">
        <v>181</v>
      </c>
      <c r="B36" s="166"/>
      <c r="C36" s="166"/>
      <c r="D36" s="166" t="s">
        <v>182</v>
      </c>
      <c r="E36" s="165">
        <v>245800</v>
      </c>
      <c r="F36" s="165">
        <v>245800</v>
      </c>
      <c r="G36" s="165">
        <v>0</v>
      </c>
      <c r="H36" s="165">
        <v>0</v>
      </c>
      <c r="I36" s="165">
        <v>0</v>
      </c>
      <c r="J36" s="165">
        <v>0</v>
      </c>
      <c r="K36" s="165">
        <v>0</v>
      </c>
      <c r="L36" s="165">
        <v>0</v>
      </c>
    </row>
    <row r="37" ht="19.5" customHeight="1" spans="1:12">
      <c r="A37" s="166" t="s">
        <v>183</v>
      </c>
      <c r="B37" s="166"/>
      <c r="C37" s="166"/>
      <c r="D37" s="166" t="s">
        <v>184</v>
      </c>
      <c r="E37" s="165">
        <v>245800</v>
      </c>
      <c r="F37" s="165">
        <v>245800</v>
      </c>
      <c r="G37" s="165">
        <v>0</v>
      </c>
      <c r="H37" s="165">
        <v>0</v>
      </c>
      <c r="I37" s="165">
        <v>0</v>
      </c>
      <c r="J37" s="165">
        <v>0</v>
      </c>
      <c r="K37" s="165">
        <v>0</v>
      </c>
      <c r="L37" s="165">
        <v>0</v>
      </c>
    </row>
    <row r="38" ht="19.5" customHeight="1" spans="1:12">
      <c r="A38" s="166" t="s">
        <v>185</v>
      </c>
      <c r="B38" s="166"/>
      <c r="C38" s="166"/>
      <c r="D38" s="166" t="s">
        <v>186</v>
      </c>
      <c r="E38" s="165">
        <v>183200</v>
      </c>
      <c r="F38" s="165">
        <v>183200</v>
      </c>
      <c r="G38" s="165">
        <v>0</v>
      </c>
      <c r="H38" s="165">
        <v>0</v>
      </c>
      <c r="I38" s="165">
        <v>0</v>
      </c>
      <c r="J38" s="165">
        <v>0</v>
      </c>
      <c r="K38" s="165">
        <v>0</v>
      </c>
      <c r="L38" s="165">
        <v>0</v>
      </c>
    </row>
    <row r="39" ht="19.5" customHeight="1" spans="1:12">
      <c r="A39" s="166" t="s">
        <v>187</v>
      </c>
      <c r="B39" s="166"/>
      <c r="C39" s="166"/>
      <c r="D39" s="166" t="s">
        <v>188</v>
      </c>
      <c r="E39" s="165">
        <v>183200</v>
      </c>
      <c r="F39" s="165">
        <v>183200</v>
      </c>
      <c r="G39" s="165">
        <v>0</v>
      </c>
      <c r="H39" s="165">
        <v>0</v>
      </c>
      <c r="I39" s="165">
        <v>0</v>
      </c>
      <c r="J39" s="165">
        <v>0</v>
      </c>
      <c r="K39" s="165">
        <v>0</v>
      </c>
      <c r="L39" s="165">
        <v>0</v>
      </c>
    </row>
    <row r="40" ht="19.5" customHeight="1" spans="1:12">
      <c r="A40" s="167" t="s">
        <v>189</v>
      </c>
      <c r="B40" s="167"/>
      <c r="C40" s="167"/>
      <c r="D40" s="167"/>
      <c r="E40" s="167"/>
      <c r="F40" s="167"/>
      <c r="G40" s="167"/>
      <c r="H40" s="167"/>
      <c r="I40" s="167"/>
      <c r="J40" s="167"/>
      <c r="K40" s="167"/>
      <c r="L40" s="169"/>
    </row>
  </sheetData>
  <mergeCells count="4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L4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selection activeCell="A17" sqref="A17:C17"/>
    </sheetView>
  </sheetViews>
  <sheetFormatPr defaultColWidth="9" defaultRowHeight="14"/>
  <cols>
    <col min="1" max="3" width="3.25454545454545" customWidth="1"/>
    <col min="4" max="4" width="32.7545454545455" customWidth="1"/>
    <col min="5" max="10" width="18.7545454545455" style="153" customWidth="1"/>
  </cols>
  <sheetData>
    <row r="1" ht="27.5" spans="6:6">
      <c r="F1" s="174" t="s">
        <v>190</v>
      </c>
    </row>
    <row r="2" spans="10:10">
      <c r="J2" s="155" t="s">
        <v>191</v>
      </c>
    </row>
    <row r="3" spans="1:10">
      <c r="A3" s="142" t="s">
        <v>2</v>
      </c>
      <c r="B3" s="170"/>
      <c r="C3" s="170"/>
      <c r="D3" s="170"/>
      <c r="J3" s="155" t="s">
        <v>3</v>
      </c>
    </row>
    <row r="4" ht="19.5" customHeight="1" spans="1:10">
      <c r="A4" s="184" t="s">
        <v>6</v>
      </c>
      <c r="B4" s="184"/>
      <c r="C4" s="184"/>
      <c r="D4" s="184"/>
      <c r="E4" s="163" t="s">
        <v>99</v>
      </c>
      <c r="F4" s="163" t="s">
        <v>192</v>
      </c>
      <c r="G4" s="163" t="s">
        <v>193</v>
      </c>
      <c r="H4" s="163" t="s">
        <v>194</v>
      </c>
      <c r="I4" s="163" t="s">
        <v>195</v>
      </c>
      <c r="J4" s="163" t="s">
        <v>196</v>
      </c>
    </row>
    <row r="5" ht="19.5" customHeight="1" spans="1:10">
      <c r="A5" s="185" t="s">
        <v>121</v>
      </c>
      <c r="B5" s="185"/>
      <c r="C5" s="185"/>
      <c r="D5" s="184" t="s">
        <v>122</v>
      </c>
      <c r="E5" s="163"/>
      <c r="F5" s="163"/>
      <c r="G5" s="163"/>
      <c r="H5" s="163"/>
      <c r="I5" s="163"/>
      <c r="J5" s="163"/>
    </row>
    <row r="6" ht="19.5" customHeight="1" spans="1:10">
      <c r="A6" s="185"/>
      <c r="B6" s="185"/>
      <c r="C6" s="185"/>
      <c r="D6" s="184"/>
      <c r="E6" s="163"/>
      <c r="F6" s="163"/>
      <c r="G6" s="163"/>
      <c r="H6" s="163"/>
      <c r="I6" s="163"/>
      <c r="J6" s="163"/>
    </row>
    <row r="7" ht="19.5" customHeight="1" spans="1:10">
      <c r="A7" s="185"/>
      <c r="B7" s="185"/>
      <c r="C7" s="185"/>
      <c r="D7" s="184"/>
      <c r="E7" s="163"/>
      <c r="F7" s="163"/>
      <c r="G7" s="163"/>
      <c r="H7" s="163"/>
      <c r="I7" s="163"/>
      <c r="J7" s="163"/>
    </row>
    <row r="8" ht="19.5" customHeight="1" spans="1:10">
      <c r="A8" s="184" t="s">
        <v>125</v>
      </c>
      <c r="B8" s="184" t="s">
        <v>126</v>
      </c>
      <c r="C8" s="184" t="s">
        <v>127</v>
      </c>
      <c r="D8" s="184" t="s">
        <v>10</v>
      </c>
      <c r="E8" s="163" t="s">
        <v>11</v>
      </c>
      <c r="F8" s="163" t="s">
        <v>12</v>
      </c>
      <c r="G8" s="163" t="s">
        <v>20</v>
      </c>
      <c r="H8" s="163" t="s">
        <v>24</v>
      </c>
      <c r="I8" s="163" t="s">
        <v>28</v>
      </c>
      <c r="J8" s="163" t="s">
        <v>32</v>
      </c>
    </row>
    <row r="9" ht="19.5" customHeight="1" spans="1:10">
      <c r="A9" s="184"/>
      <c r="B9" s="184"/>
      <c r="C9" s="184"/>
      <c r="D9" s="184" t="s">
        <v>128</v>
      </c>
      <c r="E9" s="165">
        <v>18782758.62</v>
      </c>
      <c r="F9" s="165">
        <v>14619816.21</v>
      </c>
      <c r="G9" s="165">
        <v>4162942.41</v>
      </c>
      <c r="H9" s="165">
        <v>0</v>
      </c>
      <c r="I9" s="165">
        <v>0</v>
      </c>
      <c r="J9" s="165">
        <v>0</v>
      </c>
    </row>
    <row r="10" ht="19.5" customHeight="1" spans="1:10">
      <c r="A10" s="186" t="s">
        <v>129</v>
      </c>
      <c r="B10" s="186"/>
      <c r="C10" s="186"/>
      <c r="D10" s="186" t="s">
        <v>130</v>
      </c>
      <c r="E10" s="165">
        <v>737970.21</v>
      </c>
      <c r="F10" s="165">
        <v>737970.21</v>
      </c>
      <c r="G10" s="165">
        <v>0</v>
      </c>
      <c r="H10" s="165">
        <v>0</v>
      </c>
      <c r="I10" s="165">
        <v>0</v>
      </c>
      <c r="J10" s="165">
        <v>0</v>
      </c>
    </row>
    <row r="11" ht="19.5" customHeight="1" spans="1:10">
      <c r="A11" s="186" t="s">
        <v>131</v>
      </c>
      <c r="B11" s="186"/>
      <c r="C11" s="186"/>
      <c r="D11" s="186" t="s">
        <v>132</v>
      </c>
      <c r="E11" s="165">
        <v>737970.21</v>
      </c>
      <c r="F11" s="165">
        <v>737970.21</v>
      </c>
      <c r="G11" s="165">
        <v>0</v>
      </c>
      <c r="H11" s="165">
        <v>0</v>
      </c>
      <c r="I11" s="165">
        <v>0</v>
      </c>
      <c r="J11" s="165">
        <v>0</v>
      </c>
    </row>
    <row r="12" ht="19.5" customHeight="1" spans="1:10">
      <c r="A12" s="186" t="s">
        <v>133</v>
      </c>
      <c r="B12" s="186"/>
      <c r="C12" s="186"/>
      <c r="D12" s="186" t="s">
        <v>134</v>
      </c>
      <c r="E12" s="165">
        <v>55200</v>
      </c>
      <c r="F12" s="165">
        <v>55200</v>
      </c>
      <c r="G12" s="165">
        <v>0</v>
      </c>
      <c r="H12" s="165">
        <v>0</v>
      </c>
      <c r="I12" s="165">
        <v>0</v>
      </c>
      <c r="J12" s="165">
        <v>0</v>
      </c>
    </row>
    <row r="13" ht="19.5" customHeight="1" spans="1:10">
      <c r="A13" s="186" t="s">
        <v>135</v>
      </c>
      <c r="B13" s="186"/>
      <c r="C13" s="186"/>
      <c r="D13" s="186" t="s">
        <v>136</v>
      </c>
      <c r="E13" s="165">
        <v>6800</v>
      </c>
      <c r="F13" s="165">
        <v>6800</v>
      </c>
      <c r="G13" s="165">
        <v>0</v>
      </c>
      <c r="H13" s="165">
        <v>0</v>
      </c>
      <c r="I13" s="165">
        <v>0</v>
      </c>
      <c r="J13" s="165">
        <v>0</v>
      </c>
    </row>
    <row r="14" ht="19.5" customHeight="1" spans="1:10">
      <c r="A14" s="186" t="s">
        <v>137</v>
      </c>
      <c r="B14" s="186"/>
      <c r="C14" s="186"/>
      <c r="D14" s="186" t="s">
        <v>138</v>
      </c>
      <c r="E14" s="165">
        <v>600212.16</v>
      </c>
      <c r="F14" s="165">
        <v>600212.16</v>
      </c>
      <c r="G14" s="165">
        <v>0</v>
      </c>
      <c r="H14" s="165">
        <v>0</v>
      </c>
      <c r="I14" s="165">
        <v>0</v>
      </c>
      <c r="J14" s="165">
        <v>0</v>
      </c>
    </row>
    <row r="15" ht="19.5" customHeight="1" spans="1:10">
      <c r="A15" s="186" t="s">
        <v>139</v>
      </c>
      <c r="B15" s="186"/>
      <c r="C15" s="186"/>
      <c r="D15" s="186" t="s">
        <v>140</v>
      </c>
      <c r="E15" s="165">
        <v>75758.05</v>
      </c>
      <c r="F15" s="165">
        <v>75758.05</v>
      </c>
      <c r="G15" s="165">
        <v>0</v>
      </c>
      <c r="H15" s="165">
        <v>0</v>
      </c>
      <c r="I15" s="165">
        <v>0</v>
      </c>
      <c r="J15" s="165">
        <v>0</v>
      </c>
    </row>
    <row r="16" ht="19.5" customHeight="1" spans="1:10">
      <c r="A16" s="186" t="s">
        <v>141</v>
      </c>
      <c r="B16" s="186"/>
      <c r="C16" s="186"/>
      <c r="D16" s="186" t="s">
        <v>142</v>
      </c>
      <c r="E16" s="165">
        <v>512199.99</v>
      </c>
      <c r="F16" s="165">
        <v>512199.99</v>
      </c>
      <c r="G16" s="165">
        <v>0</v>
      </c>
      <c r="H16" s="165">
        <v>0</v>
      </c>
      <c r="I16" s="165">
        <v>0</v>
      </c>
      <c r="J16" s="165">
        <v>0</v>
      </c>
    </row>
    <row r="17" ht="19.5" customHeight="1" spans="1:10">
      <c r="A17" s="186" t="s">
        <v>143</v>
      </c>
      <c r="B17" s="186"/>
      <c r="C17" s="186"/>
      <c r="D17" s="186" t="s">
        <v>144</v>
      </c>
      <c r="E17" s="165">
        <v>512199.99</v>
      </c>
      <c r="F17" s="165">
        <v>512199.99</v>
      </c>
      <c r="G17" s="165">
        <v>0</v>
      </c>
      <c r="H17" s="165">
        <v>0</v>
      </c>
      <c r="I17" s="165">
        <v>0</v>
      </c>
      <c r="J17" s="165">
        <v>0</v>
      </c>
    </row>
    <row r="18" ht="19.5" customHeight="1" spans="1:10">
      <c r="A18" s="186" t="s">
        <v>145</v>
      </c>
      <c r="B18" s="186"/>
      <c r="C18" s="186"/>
      <c r="D18" s="186" t="s">
        <v>146</v>
      </c>
      <c r="E18" s="165">
        <v>291314.54</v>
      </c>
      <c r="F18" s="165">
        <v>291314.54</v>
      </c>
      <c r="G18" s="165">
        <v>0</v>
      </c>
      <c r="H18" s="165">
        <v>0</v>
      </c>
      <c r="I18" s="165">
        <v>0</v>
      </c>
      <c r="J18" s="165">
        <v>0</v>
      </c>
    </row>
    <row r="19" ht="19.5" customHeight="1" spans="1:10">
      <c r="A19" s="186" t="s">
        <v>147</v>
      </c>
      <c r="B19" s="186"/>
      <c r="C19" s="186"/>
      <c r="D19" s="186" t="s">
        <v>148</v>
      </c>
      <c r="E19" s="165">
        <v>195277.62</v>
      </c>
      <c r="F19" s="165">
        <v>195277.62</v>
      </c>
      <c r="G19" s="165">
        <v>0</v>
      </c>
      <c r="H19" s="165">
        <v>0</v>
      </c>
      <c r="I19" s="165">
        <v>0</v>
      </c>
      <c r="J19" s="165">
        <v>0</v>
      </c>
    </row>
    <row r="20" ht="19.5" customHeight="1" spans="1:10">
      <c r="A20" s="186" t="s">
        <v>149</v>
      </c>
      <c r="B20" s="186"/>
      <c r="C20" s="186"/>
      <c r="D20" s="186" t="s">
        <v>150</v>
      </c>
      <c r="E20" s="165">
        <v>25607.83</v>
      </c>
      <c r="F20" s="165">
        <v>25607.83</v>
      </c>
      <c r="G20" s="165">
        <v>0</v>
      </c>
      <c r="H20" s="165">
        <v>0</v>
      </c>
      <c r="I20" s="165">
        <v>0</v>
      </c>
      <c r="J20" s="165">
        <v>0</v>
      </c>
    </row>
    <row r="21" ht="19.5" customHeight="1" spans="1:10">
      <c r="A21" s="186" t="s">
        <v>151</v>
      </c>
      <c r="B21" s="186"/>
      <c r="C21" s="186"/>
      <c r="D21" s="186" t="s">
        <v>152</v>
      </c>
      <c r="E21" s="165">
        <v>292335.64</v>
      </c>
      <c r="F21" s="165">
        <v>0</v>
      </c>
      <c r="G21" s="165">
        <v>292335.64</v>
      </c>
      <c r="H21" s="165">
        <v>0</v>
      </c>
      <c r="I21" s="165">
        <v>0</v>
      </c>
      <c r="J21" s="165">
        <v>0</v>
      </c>
    </row>
    <row r="22" ht="19.5" customHeight="1" spans="1:10">
      <c r="A22" s="186" t="s">
        <v>153</v>
      </c>
      <c r="B22" s="186"/>
      <c r="C22" s="186"/>
      <c r="D22" s="186" t="s">
        <v>154</v>
      </c>
      <c r="E22" s="165">
        <v>236527.64</v>
      </c>
      <c r="F22" s="165">
        <v>0</v>
      </c>
      <c r="G22" s="165">
        <v>236527.64</v>
      </c>
      <c r="H22" s="165">
        <v>0</v>
      </c>
      <c r="I22" s="165">
        <v>0</v>
      </c>
      <c r="J22" s="165">
        <v>0</v>
      </c>
    </row>
    <row r="23" ht="19.5" customHeight="1" spans="1:10">
      <c r="A23" s="186" t="s">
        <v>155</v>
      </c>
      <c r="B23" s="186"/>
      <c r="C23" s="186"/>
      <c r="D23" s="186" t="s">
        <v>156</v>
      </c>
      <c r="E23" s="165">
        <v>236527.64</v>
      </c>
      <c r="F23" s="165">
        <v>0</v>
      </c>
      <c r="G23" s="165">
        <v>236527.64</v>
      </c>
      <c r="H23" s="165">
        <v>0</v>
      </c>
      <c r="I23" s="165">
        <v>0</v>
      </c>
      <c r="J23" s="165">
        <v>0</v>
      </c>
    </row>
    <row r="24" ht="19.5" customHeight="1" spans="1:10">
      <c r="A24" s="186" t="s">
        <v>157</v>
      </c>
      <c r="B24" s="186"/>
      <c r="C24" s="186"/>
      <c r="D24" s="186" t="s">
        <v>158</v>
      </c>
      <c r="E24" s="165">
        <v>55808</v>
      </c>
      <c r="F24" s="165">
        <v>0</v>
      </c>
      <c r="G24" s="165">
        <v>55808</v>
      </c>
      <c r="H24" s="165">
        <v>0</v>
      </c>
      <c r="I24" s="165">
        <v>0</v>
      </c>
      <c r="J24" s="165">
        <v>0</v>
      </c>
    </row>
    <row r="25" ht="19.5" customHeight="1" spans="1:10">
      <c r="A25" s="186" t="s">
        <v>159</v>
      </c>
      <c r="B25" s="186"/>
      <c r="C25" s="186"/>
      <c r="D25" s="186" t="s">
        <v>160</v>
      </c>
      <c r="E25" s="165">
        <v>55808</v>
      </c>
      <c r="F25" s="165">
        <v>0</v>
      </c>
      <c r="G25" s="165">
        <v>55808</v>
      </c>
      <c r="H25" s="165">
        <v>0</v>
      </c>
      <c r="I25" s="165">
        <v>0</v>
      </c>
      <c r="J25" s="165">
        <v>0</v>
      </c>
    </row>
    <row r="26" ht="19.5" customHeight="1" spans="1:10">
      <c r="A26" s="186" t="s">
        <v>161</v>
      </c>
      <c r="B26" s="186"/>
      <c r="C26" s="186"/>
      <c r="D26" s="186" t="s">
        <v>162</v>
      </c>
      <c r="E26" s="165">
        <v>590722</v>
      </c>
      <c r="F26" s="165">
        <v>590722</v>
      </c>
      <c r="G26" s="165">
        <v>0</v>
      </c>
      <c r="H26" s="165">
        <v>0</v>
      </c>
      <c r="I26" s="165">
        <v>0</v>
      </c>
      <c r="J26" s="165">
        <v>0</v>
      </c>
    </row>
    <row r="27" ht="19.5" customHeight="1" spans="1:10">
      <c r="A27" s="186" t="s">
        <v>163</v>
      </c>
      <c r="B27" s="186"/>
      <c r="C27" s="186"/>
      <c r="D27" s="186" t="s">
        <v>164</v>
      </c>
      <c r="E27" s="165">
        <v>590722</v>
      </c>
      <c r="F27" s="165">
        <v>590722</v>
      </c>
      <c r="G27" s="165">
        <v>0</v>
      </c>
      <c r="H27" s="165">
        <v>0</v>
      </c>
      <c r="I27" s="165">
        <v>0</v>
      </c>
      <c r="J27" s="165">
        <v>0</v>
      </c>
    </row>
    <row r="28" ht="19.5" customHeight="1" spans="1:10">
      <c r="A28" s="186" t="s">
        <v>165</v>
      </c>
      <c r="B28" s="186"/>
      <c r="C28" s="186"/>
      <c r="D28" s="186" t="s">
        <v>166</v>
      </c>
      <c r="E28" s="165">
        <v>590722</v>
      </c>
      <c r="F28" s="165">
        <v>590722</v>
      </c>
      <c r="G28" s="165">
        <v>0</v>
      </c>
      <c r="H28" s="165">
        <v>0</v>
      </c>
      <c r="I28" s="165">
        <v>0</v>
      </c>
      <c r="J28" s="165">
        <v>0</v>
      </c>
    </row>
    <row r="29" ht="19.5" customHeight="1" spans="1:10">
      <c r="A29" s="186" t="s">
        <v>167</v>
      </c>
      <c r="B29" s="186"/>
      <c r="C29" s="186"/>
      <c r="D29" s="186" t="s">
        <v>168</v>
      </c>
      <c r="E29" s="165">
        <v>16649530.78</v>
      </c>
      <c r="F29" s="165">
        <v>12778924.01</v>
      </c>
      <c r="G29" s="165">
        <v>3870606.77</v>
      </c>
      <c r="H29" s="165">
        <v>0</v>
      </c>
      <c r="I29" s="165">
        <v>0</v>
      </c>
      <c r="J29" s="165">
        <v>0</v>
      </c>
    </row>
    <row r="30" ht="19.5" customHeight="1" spans="1:10">
      <c r="A30" s="186" t="s">
        <v>169</v>
      </c>
      <c r="B30" s="186"/>
      <c r="C30" s="186"/>
      <c r="D30" s="186" t="s">
        <v>170</v>
      </c>
      <c r="E30" s="165">
        <v>16220530.78</v>
      </c>
      <c r="F30" s="165">
        <v>12778924.01</v>
      </c>
      <c r="G30" s="165">
        <v>3441606.77</v>
      </c>
      <c r="H30" s="165">
        <v>0</v>
      </c>
      <c r="I30" s="165">
        <v>0</v>
      </c>
      <c r="J30" s="165">
        <v>0</v>
      </c>
    </row>
    <row r="31" ht="19.5" customHeight="1" spans="1:10">
      <c r="A31" s="186" t="s">
        <v>171</v>
      </c>
      <c r="B31" s="186"/>
      <c r="C31" s="186"/>
      <c r="D31" s="186" t="s">
        <v>172</v>
      </c>
      <c r="E31" s="165">
        <v>5673127.96</v>
      </c>
      <c r="F31" s="165">
        <v>5673127.96</v>
      </c>
      <c r="G31" s="165">
        <v>0</v>
      </c>
      <c r="H31" s="165">
        <v>0</v>
      </c>
      <c r="I31" s="165">
        <v>0</v>
      </c>
      <c r="J31" s="165">
        <v>0</v>
      </c>
    </row>
    <row r="32" ht="19.5" customHeight="1" spans="1:10">
      <c r="A32" s="186" t="s">
        <v>173</v>
      </c>
      <c r="B32" s="186"/>
      <c r="C32" s="186"/>
      <c r="D32" s="186" t="s">
        <v>174</v>
      </c>
      <c r="E32" s="165">
        <v>8477994.82</v>
      </c>
      <c r="F32" s="165">
        <v>7105796.05</v>
      </c>
      <c r="G32" s="165">
        <v>1372198.77</v>
      </c>
      <c r="H32" s="165">
        <v>0</v>
      </c>
      <c r="I32" s="165">
        <v>0</v>
      </c>
      <c r="J32" s="165">
        <v>0</v>
      </c>
    </row>
    <row r="33" ht="19.5" customHeight="1" spans="1:10">
      <c r="A33" s="186" t="s">
        <v>175</v>
      </c>
      <c r="B33" s="186"/>
      <c r="C33" s="186"/>
      <c r="D33" s="186" t="s">
        <v>176</v>
      </c>
      <c r="E33" s="165">
        <v>523927</v>
      </c>
      <c r="F33" s="165">
        <v>0</v>
      </c>
      <c r="G33" s="165">
        <v>523927</v>
      </c>
      <c r="H33" s="165">
        <v>0</v>
      </c>
      <c r="I33" s="165">
        <v>0</v>
      </c>
      <c r="J33" s="165">
        <v>0</v>
      </c>
    </row>
    <row r="34" ht="19.5" customHeight="1" spans="1:10">
      <c r="A34" s="186" t="s">
        <v>177</v>
      </c>
      <c r="B34" s="186"/>
      <c r="C34" s="186"/>
      <c r="D34" s="186" t="s">
        <v>178</v>
      </c>
      <c r="E34" s="165">
        <v>1084130</v>
      </c>
      <c r="F34" s="165">
        <v>0</v>
      </c>
      <c r="G34" s="165">
        <v>1084130</v>
      </c>
      <c r="H34" s="165">
        <v>0</v>
      </c>
      <c r="I34" s="165">
        <v>0</v>
      </c>
      <c r="J34" s="165">
        <v>0</v>
      </c>
    </row>
    <row r="35" ht="19.5" customHeight="1" spans="1:10">
      <c r="A35" s="186" t="s">
        <v>179</v>
      </c>
      <c r="B35" s="186"/>
      <c r="C35" s="186"/>
      <c r="D35" s="186" t="s">
        <v>180</v>
      </c>
      <c r="E35" s="165">
        <v>461351</v>
      </c>
      <c r="F35" s="165">
        <v>0</v>
      </c>
      <c r="G35" s="165">
        <v>461351</v>
      </c>
      <c r="H35" s="165">
        <v>0</v>
      </c>
      <c r="I35" s="165">
        <v>0</v>
      </c>
      <c r="J35" s="165">
        <v>0</v>
      </c>
    </row>
    <row r="36" ht="19.5" customHeight="1" spans="1:10">
      <c r="A36" s="186" t="s">
        <v>181</v>
      </c>
      <c r="B36" s="186"/>
      <c r="C36" s="186"/>
      <c r="D36" s="186" t="s">
        <v>182</v>
      </c>
      <c r="E36" s="165">
        <v>245800</v>
      </c>
      <c r="F36" s="165">
        <v>0</v>
      </c>
      <c r="G36" s="165">
        <v>245800</v>
      </c>
      <c r="H36" s="165">
        <v>0</v>
      </c>
      <c r="I36" s="165">
        <v>0</v>
      </c>
      <c r="J36" s="165">
        <v>0</v>
      </c>
    </row>
    <row r="37" ht="19.5" customHeight="1" spans="1:10">
      <c r="A37" s="186" t="s">
        <v>183</v>
      </c>
      <c r="B37" s="186"/>
      <c r="C37" s="186"/>
      <c r="D37" s="186" t="s">
        <v>184</v>
      </c>
      <c r="E37" s="165">
        <v>245800</v>
      </c>
      <c r="F37" s="165">
        <v>0</v>
      </c>
      <c r="G37" s="165">
        <v>245800</v>
      </c>
      <c r="H37" s="165">
        <v>0</v>
      </c>
      <c r="I37" s="165">
        <v>0</v>
      </c>
      <c r="J37" s="165">
        <v>0</v>
      </c>
    </row>
    <row r="38" ht="19.5" customHeight="1" spans="1:10">
      <c r="A38" s="186" t="s">
        <v>185</v>
      </c>
      <c r="B38" s="186"/>
      <c r="C38" s="186"/>
      <c r="D38" s="186" t="s">
        <v>186</v>
      </c>
      <c r="E38" s="165">
        <v>183200</v>
      </c>
      <c r="F38" s="165">
        <v>0</v>
      </c>
      <c r="G38" s="165">
        <v>183200</v>
      </c>
      <c r="H38" s="165">
        <v>0</v>
      </c>
      <c r="I38" s="165">
        <v>0</v>
      </c>
      <c r="J38" s="165">
        <v>0</v>
      </c>
    </row>
    <row r="39" ht="19.5" customHeight="1" spans="1:10">
      <c r="A39" s="186" t="s">
        <v>187</v>
      </c>
      <c r="B39" s="186"/>
      <c r="C39" s="186"/>
      <c r="D39" s="186" t="s">
        <v>188</v>
      </c>
      <c r="E39" s="165">
        <v>183200</v>
      </c>
      <c r="F39" s="165">
        <v>0</v>
      </c>
      <c r="G39" s="165">
        <v>183200</v>
      </c>
      <c r="H39" s="165">
        <v>0</v>
      </c>
      <c r="I39" s="165">
        <v>0</v>
      </c>
      <c r="J39" s="165">
        <v>0</v>
      </c>
    </row>
    <row r="40" ht="19.5" customHeight="1" spans="1:10">
      <c r="A40" s="171" t="s">
        <v>197</v>
      </c>
      <c r="B40" s="171"/>
      <c r="C40" s="171"/>
      <c r="D40" s="171"/>
      <c r="E40" s="167"/>
      <c r="F40" s="167"/>
      <c r="G40" s="167"/>
      <c r="H40" s="167"/>
      <c r="I40" s="167"/>
      <c r="J40" s="169"/>
    </row>
  </sheetData>
  <mergeCells count="4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7" sqref="A17"/>
    </sheetView>
  </sheetViews>
  <sheetFormatPr defaultColWidth="9" defaultRowHeight="14"/>
  <cols>
    <col min="1" max="1" width="28.6272727272727" style="153" customWidth="1"/>
    <col min="2" max="2" width="4.75454545454545" style="153" customWidth="1"/>
    <col min="3" max="3" width="16.7272727272727" style="153" customWidth="1"/>
    <col min="4" max="4" width="30.5" style="153" customWidth="1"/>
    <col min="5" max="5" width="4.75454545454545" style="153" customWidth="1"/>
    <col min="6" max="6" width="16.1818181818182" style="153" customWidth="1"/>
    <col min="7" max="7" width="17.4545454545455" style="153" customWidth="1"/>
    <col min="8" max="8" width="18.7545454545455" style="153" customWidth="1"/>
    <col min="9" max="9" width="19.7272727272727" style="153" customWidth="1"/>
  </cols>
  <sheetData>
    <row r="1" ht="27.5" spans="4:4">
      <c r="D1" s="174" t="s">
        <v>198</v>
      </c>
    </row>
    <row r="2" spans="9:9">
      <c r="I2" s="155" t="s">
        <v>199</v>
      </c>
    </row>
    <row r="3" spans="1:9">
      <c r="A3" s="156" t="s">
        <v>2</v>
      </c>
      <c r="I3" s="155" t="s">
        <v>3</v>
      </c>
    </row>
    <row r="4" ht="19.5" customHeight="1" spans="1:9">
      <c r="A4" s="164" t="s">
        <v>200</v>
      </c>
      <c r="B4" s="164"/>
      <c r="C4" s="164"/>
      <c r="D4" s="164" t="s">
        <v>201</v>
      </c>
      <c r="E4" s="164"/>
      <c r="F4" s="164"/>
      <c r="G4" s="164"/>
      <c r="H4" s="164"/>
      <c r="I4" s="164"/>
    </row>
    <row r="5" ht="19.5" customHeight="1" spans="1:9">
      <c r="A5" s="163" t="s">
        <v>202</v>
      </c>
      <c r="B5" s="163" t="s">
        <v>7</v>
      </c>
      <c r="C5" s="163" t="s">
        <v>203</v>
      </c>
      <c r="D5" s="163" t="s">
        <v>204</v>
      </c>
      <c r="E5" s="163" t="s">
        <v>7</v>
      </c>
      <c r="F5" s="164" t="s">
        <v>128</v>
      </c>
      <c r="G5" s="163" t="s">
        <v>205</v>
      </c>
      <c r="H5" s="163" t="s">
        <v>206</v>
      </c>
      <c r="I5" s="163" t="s">
        <v>207</v>
      </c>
    </row>
    <row r="6" ht="19.5" customHeight="1" spans="1:9">
      <c r="A6" s="163"/>
      <c r="B6" s="163"/>
      <c r="C6" s="163"/>
      <c r="D6" s="163"/>
      <c r="E6" s="163"/>
      <c r="F6" s="164" t="s">
        <v>123</v>
      </c>
      <c r="G6" s="163" t="s">
        <v>205</v>
      </c>
      <c r="H6" s="163"/>
      <c r="I6" s="163"/>
    </row>
    <row r="7" ht="19.5" customHeight="1" spans="1:9">
      <c r="A7" s="164" t="s">
        <v>208</v>
      </c>
      <c r="B7" s="164"/>
      <c r="C7" s="164" t="s">
        <v>11</v>
      </c>
      <c r="D7" s="164" t="s">
        <v>208</v>
      </c>
      <c r="E7" s="164"/>
      <c r="F7" s="164" t="s">
        <v>12</v>
      </c>
      <c r="G7" s="164" t="s">
        <v>20</v>
      </c>
      <c r="H7" s="164" t="s">
        <v>24</v>
      </c>
      <c r="I7" s="164" t="s">
        <v>28</v>
      </c>
    </row>
    <row r="8" ht="19.5" customHeight="1" spans="1:9">
      <c r="A8" s="166" t="s">
        <v>209</v>
      </c>
      <c r="B8" s="164" t="s">
        <v>11</v>
      </c>
      <c r="C8" s="165">
        <v>18618966.98</v>
      </c>
      <c r="D8" s="166" t="s">
        <v>14</v>
      </c>
      <c r="E8" s="164" t="s">
        <v>22</v>
      </c>
      <c r="F8" s="165">
        <v>0</v>
      </c>
      <c r="G8" s="165">
        <v>0</v>
      </c>
      <c r="H8" s="165">
        <v>0</v>
      </c>
      <c r="I8" s="165">
        <v>0</v>
      </c>
    </row>
    <row r="9" ht="19.5" customHeight="1" spans="1:9">
      <c r="A9" s="166" t="s">
        <v>210</v>
      </c>
      <c r="B9" s="164" t="s">
        <v>12</v>
      </c>
      <c r="C9" s="165">
        <v>0</v>
      </c>
      <c r="D9" s="166" t="s">
        <v>17</v>
      </c>
      <c r="E9" s="164" t="s">
        <v>26</v>
      </c>
      <c r="F9" s="165">
        <v>0</v>
      </c>
      <c r="G9" s="165">
        <v>0</v>
      </c>
      <c r="H9" s="165">
        <v>0</v>
      </c>
      <c r="I9" s="165">
        <v>0</v>
      </c>
    </row>
    <row r="10" ht="19.5" customHeight="1" spans="1:9">
      <c r="A10" s="166" t="s">
        <v>211</v>
      </c>
      <c r="B10" s="164" t="s">
        <v>20</v>
      </c>
      <c r="C10" s="165">
        <v>0</v>
      </c>
      <c r="D10" s="166" t="s">
        <v>21</v>
      </c>
      <c r="E10" s="164" t="s">
        <v>30</v>
      </c>
      <c r="F10" s="165">
        <v>0</v>
      </c>
      <c r="G10" s="165">
        <v>0</v>
      </c>
      <c r="H10" s="165">
        <v>0</v>
      </c>
      <c r="I10" s="165">
        <v>0</v>
      </c>
    </row>
    <row r="11" ht="19.5" customHeight="1" spans="1:9">
      <c r="A11" s="166"/>
      <c r="B11" s="164" t="s">
        <v>24</v>
      </c>
      <c r="C11" s="176"/>
      <c r="D11" s="166" t="s">
        <v>25</v>
      </c>
      <c r="E11" s="164" t="s">
        <v>34</v>
      </c>
      <c r="F11" s="165">
        <v>0</v>
      </c>
      <c r="G11" s="165">
        <v>0</v>
      </c>
      <c r="H11" s="165">
        <v>0</v>
      </c>
      <c r="I11" s="165">
        <v>0</v>
      </c>
    </row>
    <row r="12" ht="19.5" customHeight="1" spans="1:9">
      <c r="A12" s="166"/>
      <c r="B12" s="164" t="s">
        <v>28</v>
      </c>
      <c r="C12" s="176"/>
      <c r="D12" s="166" t="s">
        <v>29</v>
      </c>
      <c r="E12" s="164" t="s">
        <v>38</v>
      </c>
      <c r="F12" s="165">
        <v>0</v>
      </c>
      <c r="G12" s="165">
        <v>0</v>
      </c>
      <c r="H12" s="165">
        <v>0</v>
      </c>
      <c r="I12" s="165">
        <v>0</v>
      </c>
    </row>
    <row r="13" ht="19.5" customHeight="1" spans="1:9">
      <c r="A13" s="166"/>
      <c r="B13" s="164" t="s">
        <v>32</v>
      </c>
      <c r="C13" s="176"/>
      <c r="D13" s="166" t="s">
        <v>33</v>
      </c>
      <c r="E13" s="164" t="s">
        <v>42</v>
      </c>
      <c r="F13" s="165">
        <v>0</v>
      </c>
      <c r="G13" s="165">
        <v>0</v>
      </c>
      <c r="H13" s="165">
        <v>0</v>
      </c>
      <c r="I13" s="165">
        <v>0</v>
      </c>
    </row>
    <row r="14" ht="19.5" customHeight="1" spans="1:9">
      <c r="A14" s="166"/>
      <c r="B14" s="164" t="s">
        <v>36</v>
      </c>
      <c r="C14" s="176"/>
      <c r="D14" s="166" t="s">
        <v>37</v>
      </c>
      <c r="E14" s="164" t="s">
        <v>45</v>
      </c>
      <c r="F14" s="165">
        <v>0</v>
      </c>
      <c r="G14" s="165">
        <v>0</v>
      </c>
      <c r="H14" s="165">
        <v>0</v>
      </c>
      <c r="I14" s="165">
        <v>0</v>
      </c>
    </row>
    <row r="15" ht="19.5" customHeight="1" spans="1:9">
      <c r="A15" s="166"/>
      <c r="B15" s="164" t="s">
        <v>40</v>
      </c>
      <c r="C15" s="176"/>
      <c r="D15" s="166" t="s">
        <v>41</v>
      </c>
      <c r="E15" s="164" t="s">
        <v>48</v>
      </c>
      <c r="F15" s="165">
        <v>737970.21</v>
      </c>
      <c r="G15" s="165">
        <v>737970.21</v>
      </c>
      <c r="H15" s="165">
        <v>0</v>
      </c>
      <c r="I15" s="165">
        <v>0</v>
      </c>
    </row>
    <row r="16" ht="19.5" customHeight="1" spans="1:9">
      <c r="A16" s="166"/>
      <c r="B16" s="164" t="s">
        <v>43</v>
      </c>
      <c r="C16" s="176"/>
      <c r="D16" s="166" t="s">
        <v>44</v>
      </c>
      <c r="E16" s="164" t="s">
        <v>51</v>
      </c>
      <c r="F16" s="165">
        <v>512199.99</v>
      </c>
      <c r="G16" s="165">
        <v>512199.99</v>
      </c>
      <c r="H16" s="165">
        <v>0</v>
      </c>
      <c r="I16" s="165">
        <v>0</v>
      </c>
    </row>
    <row r="17" ht="19.5" customHeight="1" spans="1:9">
      <c r="A17" s="166"/>
      <c r="B17" s="164" t="s">
        <v>46</v>
      </c>
      <c r="C17" s="176"/>
      <c r="D17" s="166" t="s">
        <v>47</v>
      </c>
      <c r="E17" s="164" t="s">
        <v>54</v>
      </c>
      <c r="F17" s="165">
        <v>0</v>
      </c>
      <c r="G17" s="165">
        <v>0</v>
      </c>
      <c r="H17" s="165">
        <v>0</v>
      </c>
      <c r="I17" s="165">
        <v>0</v>
      </c>
    </row>
    <row r="18" ht="19.5" customHeight="1" spans="1:9">
      <c r="A18" s="166"/>
      <c r="B18" s="164" t="s">
        <v>49</v>
      </c>
      <c r="C18" s="176"/>
      <c r="D18" s="166" t="s">
        <v>50</v>
      </c>
      <c r="E18" s="164" t="s">
        <v>57</v>
      </c>
      <c r="F18" s="165">
        <v>0</v>
      </c>
      <c r="G18" s="165">
        <v>0</v>
      </c>
      <c r="H18" s="165">
        <v>0</v>
      </c>
      <c r="I18" s="165">
        <v>0</v>
      </c>
    </row>
    <row r="19" ht="19.5" customHeight="1" spans="1:9">
      <c r="A19" s="166"/>
      <c r="B19" s="164" t="s">
        <v>52</v>
      </c>
      <c r="C19" s="176"/>
      <c r="D19" s="166" t="s">
        <v>53</v>
      </c>
      <c r="E19" s="164" t="s">
        <v>60</v>
      </c>
      <c r="F19" s="165">
        <v>128508</v>
      </c>
      <c r="G19" s="165">
        <v>128508</v>
      </c>
      <c r="H19" s="165">
        <v>0</v>
      </c>
      <c r="I19" s="165">
        <v>0</v>
      </c>
    </row>
    <row r="20" ht="19.5" customHeight="1" spans="1:9">
      <c r="A20" s="166"/>
      <c r="B20" s="164" t="s">
        <v>55</v>
      </c>
      <c r="C20" s="176"/>
      <c r="D20" s="166" t="s">
        <v>56</v>
      </c>
      <c r="E20" s="164" t="s">
        <v>63</v>
      </c>
      <c r="F20" s="165">
        <v>0</v>
      </c>
      <c r="G20" s="165">
        <v>0</v>
      </c>
      <c r="H20" s="165">
        <v>0</v>
      </c>
      <c r="I20" s="165">
        <v>0</v>
      </c>
    </row>
    <row r="21" ht="19.5" customHeight="1" spans="1:9">
      <c r="A21" s="166"/>
      <c r="B21" s="164" t="s">
        <v>58</v>
      </c>
      <c r="C21" s="176"/>
      <c r="D21" s="166" t="s">
        <v>59</v>
      </c>
      <c r="E21" s="164" t="s">
        <v>66</v>
      </c>
      <c r="F21" s="165">
        <v>0</v>
      </c>
      <c r="G21" s="165">
        <v>0</v>
      </c>
      <c r="H21" s="165">
        <v>0</v>
      </c>
      <c r="I21" s="165">
        <v>0</v>
      </c>
    </row>
    <row r="22" ht="19.5" customHeight="1" spans="1:9">
      <c r="A22" s="166"/>
      <c r="B22" s="164" t="s">
        <v>61</v>
      </c>
      <c r="C22" s="176"/>
      <c r="D22" s="166" t="s">
        <v>62</v>
      </c>
      <c r="E22" s="164" t="s">
        <v>69</v>
      </c>
      <c r="F22" s="165">
        <v>0</v>
      </c>
      <c r="G22" s="165">
        <v>0</v>
      </c>
      <c r="H22" s="165">
        <v>0</v>
      </c>
      <c r="I22" s="165">
        <v>0</v>
      </c>
    </row>
    <row r="23" ht="19.5" customHeight="1" spans="1:9">
      <c r="A23" s="166"/>
      <c r="B23" s="164" t="s">
        <v>64</v>
      </c>
      <c r="C23" s="176"/>
      <c r="D23" s="166" t="s">
        <v>65</v>
      </c>
      <c r="E23" s="164" t="s">
        <v>72</v>
      </c>
      <c r="F23" s="165">
        <v>0</v>
      </c>
      <c r="G23" s="165">
        <v>0</v>
      </c>
      <c r="H23" s="165">
        <v>0</v>
      </c>
      <c r="I23" s="165">
        <v>0</v>
      </c>
    </row>
    <row r="24" ht="19.5" customHeight="1" spans="1:9">
      <c r="A24" s="166"/>
      <c r="B24" s="164" t="s">
        <v>67</v>
      </c>
      <c r="C24" s="176"/>
      <c r="D24" s="166" t="s">
        <v>68</v>
      </c>
      <c r="E24" s="164" t="s">
        <v>75</v>
      </c>
      <c r="F24" s="165">
        <v>0</v>
      </c>
      <c r="G24" s="165">
        <v>0</v>
      </c>
      <c r="H24" s="165">
        <v>0</v>
      </c>
      <c r="I24" s="165">
        <v>0</v>
      </c>
    </row>
    <row r="25" ht="19.5" customHeight="1" spans="1:9">
      <c r="A25" s="166"/>
      <c r="B25" s="164" t="s">
        <v>70</v>
      </c>
      <c r="C25" s="176"/>
      <c r="D25" s="166" t="s">
        <v>71</v>
      </c>
      <c r="E25" s="164" t="s">
        <v>78</v>
      </c>
      <c r="F25" s="165">
        <v>0</v>
      </c>
      <c r="G25" s="165">
        <v>0</v>
      </c>
      <c r="H25" s="165">
        <v>0</v>
      </c>
      <c r="I25" s="165">
        <v>0</v>
      </c>
    </row>
    <row r="26" ht="19.5" customHeight="1" spans="1:9">
      <c r="A26" s="166"/>
      <c r="B26" s="164" t="s">
        <v>73</v>
      </c>
      <c r="C26" s="176"/>
      <c r="D26" s="166" t="s">
        <v>74</v>
      </c>
      <c r="E26" s="164" t="s">
        <v>81</v>
      </c>
      <c r="F26" s="165">
        <v>590722</v>
      </c>
      <c r="G26" s="165">
        <v>590722</v>
      </c>
      <c r="H26" s="165">
        <v>0</v>
      </c>
      <c r="I26" s="165">
        <v>0</v>
      </c>
    </row>
    <row r="27" ht="19.5" customHeight="1" spans="1:9">
      <c r="A27" s="166"/>
      <c r="B27" s="164" t="s">
        <v>76</v>
      </c>
      <c r="C27" s="176"/>
      <c r="D27" s="166" t="s">
        <v>77</v>
      </c>
      <c r="E27" s="164" t="s">
        <v>84</v>
      </c>
      <c r="F27" s="165">
        <v>0</v>
      </c>
      <c r="G27" s="165">
        <v>0</v>
      </c>
      <c r="H27" s="165">
        <v>0</v>
      </c>
      <c r="I27" s="165">
        <v>0</v>
      </c>
    </row>
    <row r="28" ht="19.5" customHeight="1" spans="1:9">
      <c r="A28" s="166"/>
      <c r="B28" s="164" t="s">
        <v>79</v>
      </c>
      <c r="C28" s="176"/>
      <c r="D28" s="166" t="s">
        <v>80</v>
      </c>
      <c r="E28" s="164" t="s">
        <v>87</v>
      </c>
      <c r="F28" s="165">
        <v>0</v>
      </c>
      <c r="G28" s="165">
        <v>0</v>
      </c>
      <c r="H28" s="165">
        <v>0</v>
      </c>
      <c r="I28" s="165">
        <v>0</v>
      </c>
    </row>
    <row r="29" ht="19.5" customHeight="1" spans="1:9">
      <c r="A29" s="166"/>
      <c r="B29" s="164" t="s">
        <v>82</v>
      </c>
      <c r="C29" s="176"/>
      <c r="D29" s="166" t="s">
        <v>83</v>
      </c>
      <c r="E29" s="164" t="s">
        <v>90</v>
      </c>
      <c r="F29" s="165">
        <v>16649530.78</v>
      </c>
      <c r="G29" s="165">
        <v>16649530.78</v>
      </c>
      <c r="H29" s="165">
        <v>0</v>
      </c>
      <c r="I29" s="165">
        <v>0</v>
      </c>
    </row>
    <row r="30" ht="19.5" customHeight="1" spans="1:9">
      <c r="A30" s="166"/>
      <c r="B30" s="164" t="s">
        <v>85</v>
      </c>
      <c r="C30" s="176"/>
      <c r="D30" s="166" t="s">
        <v>86</v>
      </c>
      <c r="E30" s="164" t="s">
        <v>93</v>
      </c>
      <c r="F30" s="165">
        <v>0</v>
      </c>
      <c r="G30" s="165">
        <v>0</v>
      </c>
      <c r="H30" s="165">
        <v>0</v>
      </c>
      <c r="I30" s="165">
        <v>0</v>
      </c>
    </row>
    <row r="31" ht="19.5" customHeight="1" spans="1:9">
      <c r="A31" s="166"/>
      <c r="B31" s="164" t="s">
        <v>88</v>
      </c>
      <c r="C31" s="176"/>
      <c r="D31" s="166" t="s">
        <v>89</v>
      </c>
      <c r="E31" s="164" t="s">
        <v>96</v>
      </c>
      <c r="F31" s="165">
        <v>0</v>
      </c>
      <c r="G31" s="165">
        <v>0</v>
      </c>
      <c r="H31" s="165">
        <v>0</v>
      </c>
      <c r="I31" s="165">
        <v>0</v>
      </c>
    </row>
    <row r="32" ht="19.5" customHeight="1" spans="1:9">
      <c r="A32" s="166"/>
      <c r="B32" s="164" t="s">
        <v>91</v>
      </c>
      <c r="C32" s="176"/>
      <c r="D32" s="166" t="s">
        <v>92</v>
      </c>
      <c r="E32" s="164" t="s">
        <v>100</v>
      </c>
      <c r="F32" s="165">
        <v>0</v>
      </c>
      <c r="G32" s="165">
        <v>0</v>
      </c>
      <c r="H32" s="165">
        <v>0</v>
      </c>
      <c r="I32" s="165">
        <v>0</v>
      </c>
    </row>
    <row r="33" ht="19.5" customHeight="1" spans="1:9">
      <c r="A33" s="166"/>
      <c r="B33" s="164" t="s">
        <v>94</v>
      </c>
      <c r="C33" s="176"/>
      <c r="D33" s="166" t="s">
        <v>95</v>
      </c>
      <c r="E33" s="164" t="s">
        <v>104</v>
      </c>
      <c r="F33" s="165">
        <v>0</v>
      </c>
      <c r="G33" s="165">
        <v>0</v>
      </c>
      <c r="H33" s="165">
        <v>0</v>
      </c>
      <c r="I33" s="165">
        <v>0</v>
      </c>
    </row>
    <row r="34" ht="19.5" customHeight="1" spans="1:9">
      <c r="A34" s="164" t="s">
        <v>97</v>
      </c>
      <c r="B34" s="164" t="s">
        <v>98</v>
      </c>
      <c r="C34" s="165">
        <v>18618966.98</v>
      </c>
      <c r="D34" s="164" t="s">
        <v>99</v>
      </c>
      <c r="E34" s="164" t="s">
        <v>108</v>
      </c>
      <c r="F34" s="165">
        <v>18618930.98</v>
      </c>
      <c r="G34" s="165">
        <v>18618930.98</v>
      </c>
      <c r="H34" s="165">
        <v>0</v>
      </c>
      <c r="I34" s="165">
        <v>0</v>
      </c>
    </row>
    <row r="35" ht="19.5" customHeight="1" spans="1:9">
      <c r="A35" s="166" t="s">
        <v>212</v>
      </c>
      <c r="B35" s="164" t="s">
        <v>102</v>
      </c>
      <c r="C35" s="165">
        <v>0</v>
      </c>
      <c r="D35" s="166" t="s">
        <v>213</v>
      </c>
      <c r="E35" s="164" t="s">
        <v>111</v>
      </c>
      <c r="F35" s="165">
        <v>36</v>
      </c>
      <c r="G35" s="165">
        <v>36</v>
      </c>
      <c r="H35" s="165">
        <v>0</v>
      </c>
      <c r="I35" s="165">
        <v>0</v>
      </c>
    </row>
    <row r="36" ht="19.5" customHeight="1" spans="1:9">
      <c r="A36" s="166" t="s">
        <v>209</v>
      </c>
      <c r="B36" s="164" t="s">
        <v>106</v>
      </c>
      <c r="C36" s="165">
        <v>0</v>
      </c>
      <c r="D36" s="166"/>
      <c r="E36" s="164" t="s">
        <v>214</v>
      </c>
      <c r="F36" s="176"/>
      <c r="G36" s="176"/>
      <c r="H36" s="176"/>
      <c r="I36" s="176"/>
    </row>
    <row r="37" ht="19.5" customHeight="1" spans="1:9">
      <c r="A37" s="166" t="s">
        <v>210</v>
      </c>
      <c r="B37" s="164" t="s">
        <v>110</v>
      </c>
      <c r="C37" s="165">
        <v>0</v>
      </c>
      <c r="D37" s="164"/>
      <c r="E37" s="164" t="s">
        <v>215</v>
      </c>
      <c r="F37" s="176"/>
      <c r="G37" s="176"/>
      <c r="H37" s="176"/>
      <c r="I37" s="176"/>
    </row>
    <row r="38" ht="19.5" customHeight="1" spans="1:9">
      <c r="A38" s="166" t="s">
        <v>211</v>
      </c>
      <c r="B38" s="164" t="s">
        <v>15</v>
      </c>
      <c r="C38" s="165">
        <v>0</v>
      </c>
      <c r="D38" s="166"/>
      <c r="E38" s="164" t="s">
        <v>216</v>
      </c>
      <c r="F38" s="176"/>
      <c r="G38" s="176"/>
      <c r="H38" s="176"/>
      <c r="I38" s="176"/>
    </row>
    <row r="39" ht="19.5" customHeight="1" spans="1:9">
      <c r="A39" s="164" t="s">
        <v>109</v>
      </c>
      <c r="B39" s="164" t="s">
        <v>18</v>
      </c>
      <c r="C39" s="165">
        <v>18618966.98</v>
      </c>
      <c r="D39" s="164" t="s">
        <v>109</v>
      </c>
      <c r="E39" s="164" t="s">
        <v>217</v>
      </c>
      <c r="F39" s="165">
        <v>18618966.98</v>
      </c>
      <c r="G39" s="165">
        <v>18618966.98</v>
      </c>
      <c r="H39" s="165">
        <v>0</v>
      </c>
      <c r="I39" s="165">
        <v>0</v>
      </c>
    </row>
    <row r="40" ht="19.5" customHeight="1" spans="1:9">
      <c r="A40" s="182" t="s">
        <v>218</v>
      </c>
      <c r="B40" s="182"/>
      <c r="C40" s="182"/>
      <c r="D40" s="182"/>
      <c r="E40" s="182"/>
      <c r="F40" s="182"/>
      <c r="G40" s="182"/>
      <c r="H40" s="182"/>
      <c r="I40" s="18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0"/>
  <sheetViews>
    <sheetView workbookViewId="0">
      <selection activeCell="A17" sqref="A17:C17"/>
    </sheetView>
  </sheetViews>
  <sheetFormatPr defaultColWidth="9" defaultRowHeight="14"/>
  <cols>
    <col min="1" max="3" width="2.75454545454545" style="153" customWidth="1"/>
    <col min="4" max="4" width="26.2545454545455" style="153" customWidth="1"/>
    <col min="5" max="5" width="8.90909090909091" style="153" customWidth="1"/>
    <col min="6" max="8" width="14" style="153" customWidth="1"/>
    <col min="9" max="10" width="15" style="153" customWidth="1"/>
    <col min="11" max="11" width="14" style="153" customWidth="1"/>
    <col min="12" max="13" width="15" style="153" customWidth="1"/>
    <col min="14" max="17" width="14" style="153" customWidth="1"/>
    <col min="18" max="18" width="15" style="153" customWidth="1"/>
    <col min="19" max="20" width="14" style="153" customWidth="1"/>
  </cols>
  <sheetData>
    <row r="1" ht="23" spans="11:11">
      <c r="K1" s="154" t="s">
        <v>219</v>
      </c>
    </row>
    <row r="2" spans="20:20">
      <c r="T2" s="155" t="s">
        <v>220</v>
      </c>
    </row>
    <row r="3" spans="1:20">
      <c r="A3" s="156" t="s">
        <v>2</v>
      </c>
      <c r="B3" s="162"/>
      <c r="C3" s="162"/>
      <c r="D3" s="162"/>
      <c r="T3" s="155" t="s">
        <v>3</v>
      </c>
    </row>
    <row r="4" ht="19.5" customHeight="1" spans="1:20">
      <c r="A4" s="163" t="s">
        <v>6</v>
      </c>
      <c r="B4" s="163"/>
      <c r="C4" s="163"/>
      <c r="D4" s="163"/>
      <c r="E4" s="163" t="s">
        <v>105</v>
      </c>
      <c r="F4" s="163"/>
      <c r="G4" s="163"/>
      <c r="H4" s="163" t="s">
        <v>221</v>
      </c>
      <c r="I4" s="163"/>
      <c r="J4" s="163"/>
      <c r="K4" s="163" t="s">
        <v>222</v>
      </c>
      <c r="L4" s="163"/>
      <c r="M4" s="163"/>
      <c r="N4" s="163"/>
      <c r="O4" s="163"/>
      <c r="P4" s="163" t="s">
        <v>107</v>
      </c>
      <c r="Q4" s="163"/>
      <c r="R4" s="163"/>
      <c r="S4" s="163"/>
      <c r="T4" s="163"/>
    </row>
    <row r="5" ht="19.5" customHeight="1" spans="1:20">
      <c r="A5" s="163" t="s">
        <v>121</v>
      </c>
      <c r="B5" s="163"/>
      <c r="C5" s="163"/>
      <c r="D5" s="163" t="s">
        <v>122</v>
      </c>
      <c r="E5" s="163" t="s">
        <v>128</v>
      </c>
      <c r="F5" s="163" t="s">
        <v>223</v>
      </c>
      <c r="G5" s="163" t="s">
        <v>224</v>
      </c>
      <c r="H5" s="163" t="s">
        <v>128</v>
      </c>
      <c r="I5" s="163" t="s">
        <v>192</v>
      </c>
      <c r="J5" s="163" t="s">
        <v>193</v>
      </c>
      <c r="K5" s="163" t="s">
        <v>128</v>
      </c>
      <c r="L5" s="163" t="s">
        <v>192</v>
      </c>
      <c r="M5" s="163"/>
      <c r="N5" s="163" t="s">
        <v>192</v>
      </c>
      <c r="O5" s="163" t="s">
        <v>193</v>
      </c>
      <c r="P5" s="163" t="s">
        <v>128</v>
      </c>
      <c r="Q5" s="163" t="s">
        <v>223</v>
      </c>
      <c r="R5" s="163" t="s">
        <v>224</v>
      </c>
      <c r="S5" s="163" t="s">
        <v>224</v>
      </c>
      <c r="T5" s="163"/>
    </row>
    <row r="6" ht="19.5" customHeight="1" spans="1:20">
      <c r="A6" s="163"/>
      <c r="B6" s="163"/>
      <c r="C6" s="163"/>
      <c r="D6" s="163"/>
      <c r="E6" s="163"/>
      <c r="F6" s="163"/>
      <c r="G6" s="163" t="s">
        <v>123</v>
      </c>
      <c r="H6" s="163"/>
      <c r="I6" s="163" t="s">
        <v>225</v>
      </c>
      <c r="J6" s="163" t="s">
        <v>123</v>
      </c>
      <c r="K6" s="163"/>
      <c r="L6" s="163" t="s">
        <v>123</v>
      </c>
      <c r="M6" s="163" t="s">
        <v>226</v>
      </c>
      <c r="N6" s="163" t="s">
        <v>225</v>
      </c>
      <c r="O6" s="163" t="s">
        <v>123</v>
      </c>
      <c r="P6" s="163"/>
      <c r="Q6" s="163"/>
      <c r="R6" s="163" t="s">
        <v>123</v>
      </c>
      <c r="S6" s="163" t="s">
        <v>227</v>
      </c>
      <c r="T6" s="163" t="s">
        <v>228</v>
      </c>
    </row>
    <row r="7" ht="19.5" customHeight="1" spans="1:20">
      <c r="A7" s="163"/>
      <c r="B7" s="163"/>
      <c r="C7" s="163"/>
      <c r="D7" s="163"/>
      <c r="E7" s="163"/>
      <c r="F7" s="163"/>
      <c r="G7" s="163"/>
      <c r="H7" s="163"/>
      <c r="I7" s="163"/>
      <c r="J7" s="163"/>
      <c r="K7" s="163"/>
      <c r="L7" s="163"/>
      <c r="M7" s="163"/>
      <c r="N7" s="163"/>
      <c r="O7" s="163"/>
      <c r="P7" s="163"/>
      <c r="Q7" s="163"/>
      <c r="R7" s="163"/>
      <c r="S7" s="163"/>
      <c r="T7" s="163"/>
    </row>
    <row r="8" ht="19.5" customHeight="1" spans="1:20">
      <c r="A8" s="163" t="s">
        <v>125</v>
      </c>
      <c r="B8" s="163" t="s">
        <v>126</v>
      </c>
      <c r="C8" s="163" t="s">
        <v>127</v>
      </c>
      <c r="D8" s="163" t="s">
        <v>10</v>
      </c>
      <c r="E8" s="164" t="s">
        <v>11</v>
      </c>
      <c r="F8" s="164" t="s">
        <v>12</v>
      </c>
      <c r="G8" s="164" t="s">
        <v>20</v>
      </c>
      <c r="H8" s="164" t="s">
        <v>24</v>
      </c>
      <c r="I8" s="164" t="s">
        <v>28</v>
      </c>
      <c r="J8" s="164" t="s">
        <v>32</v>
      </c>
      <c r="K8" s="164" t="s">
        <v>36</v>
      </c>
      <c r="L8" s="164" t="s">
        <v>40</v>
      </c>
      <c r="M8" s="164" t="s">
        <v>43</v>
      </c>
      <c r="N8" s="164" t="s">
        <v>46</v>
      </c>
      <c r="O8" s="164" t="s">
        <v>49</v>
      </c>
      <c r="P8" s="164" t="s">
        <v>52</v>
      </c>
      <c r="Q8" s="164" t="s">
        <v>55</v>
      </c>
      <c r="R8" s="164" t="s">
        <v>58</v>
      </c>
      <c r="S8" s="164" t="s">
        <v>61</v>
      </c>
      <c r="T8" s="164" t="s">
        <v>64</v>
      </c>
    </row>
    <row r="9" ht="19.5" customHeight="1" spans="1:20">
      <c r="A9" s="163"/>
      <c r="B9" s="163"/>
      <c r="C9" s="163"/>
      <c r="D9" s="163" t="s">
        <v>128</v>
      </c>
      <c r="E9" s="165">
        <v>0</v>
      </c>
      <c r="F9" s="165">
        <v>0</v>
      </c>
      <c r="G9" s="165">
        <v>0</v>
      </c>
      <c r="H9" s="165">
        <v>18618966.98</v>
      </c>
      <c r="I9" s="165">
        <v>14619816.21</v>
      </c>
      <c r="J9" s="165">
        <v>3999150.77</v>
      </c>
      <c r="K9" s="165">
        <v>18618930.98</v>
      </c>
      <c r="L9" s="165">
        <v>14619816.21</v>
      </c>
      <c r="M9" s="165">
        <v>13401080.01</v>
      </c>
      <c r="N9" s="165">
        <v>1218736.2</v>
      </c>
      <c r="O9" s="165">
        <v>3999114.77</v>
      </c>
      <c r="P9" s="165">
        <v>36</v>
      </c>
      <c r="Q9" s="165">
        <v>0</v>
      </c>
      <c r="R9" s="165">
        <v>36</v>
      </c>
      <c r="S9" s="165">
        <v>36</v>
      </c>
      <c r="T9" s="165">
        <v>0</v>
      </c>
    </row>
    <row r="10" ht="19.5" customHeight="1" spans="1:20">
      <c r="A10" s="166" t="s">
        <v>129</v>
      </c>
      <c r="B10" s="166"/>
      <c r="C10" s="166"/>
      <c r="D10" s="166" t="s">
        <v>130</v>
      </c>
      <c r="E10" s="165">
        <v>0</v>
      </c>
      <c r="F10" s="165">
        <v>0</v>
      </c>
      <c r="G10" s="165">
        <v>0</v>
      </c>
      <c r="H10" s="165">
        <v>737970.21</v>
      </c>
      <c r="I10" s="165">
        <v>737970.21</v>
      </c>
      <c r="J10" s="165">
        <v>0</v>
      </c>
      <c r="K10" s="165">
        <v>737970.21</v>
      </c>
      <c r="L10" s="165">
        <v>737970.21</v>
      </c>
      <c r="M10" s="165">
        <v>733170.21</v>
      </c>
      <c r="N10" s="165">
        <v>4800</v>
      </c>
      <c r="O10" s="165">
        <v>0</v>
      </c>
      <c r="P10" s="165">
        <v>0</v>
      </c>
      <c r="Q10" s="165">
        <v>0</v>
      </c>
      <c r="R10" s="165">
        <v>0</v>
      </c>
      <c r="S10" s="165">
        <v>0</v>
      </c>
      <c r="T10" s="165">
        <v>0</v>
      </c>
    </row>
    <row r="11" ht="19.5" customHeight="1" spans="1:20">
      <c r="A11" s="166" t="s">
        <v>131</v>
      </c>
      <c r="B11" s="166"/>
      <c r="C11" s="166"/>
      <c r="D11" s="166" t="s">
        <v>132</v>
      </c>
      <c r="E11" s="165">
        <v>0</v>
      </c>
      <c r="F11" s="165">
        <v>0</v>
      </c>
      <c r="G11" s="165">
        <v>0</v>
      </c>
      <c r="H11" s="165">
        <v>737970.21</v>
      </c>
      <c r="I11" s="165">
        <v>737970.21</v>
      </c>
      <c r="J11" s="165">
        <v>0</v>
      </c>
      <c r="K11" s="165">
        <v>737970.21</v>
      </c>
      <c r="L11" s="165">
        <v>737970.21</v>
      </c>
      <c r="M11" s="165">
        <v>733170.21</v>
      </c>
      <c r="N11" s="165">
        <v>4800</v>
      </c>
      <c r="O11" s="165">
        <v>0</v>
      </c>
      <c r="P11" s="165">
        <v>0</v>
      </c>
      <c r="Q11" s="165">
        <v>0</v>
      </c>
      <c r="R11" s="165">
        <v>0</v>
      </c>
      <c r="S11" s="165">
        <v>0</v>
      </c>
      <c r="T11" s="165">
        <v>0</v>
      </c>
    </row>
    <row r="12" ht="19.5" customHeight="1" spans="1:20">
      <c r="A12" s="166" t="s">
        <v>133</v>
      </c>
      <c r="B12" s="166"/>
      <c r="C12" s="166"/>
      <c r="D12" s="166" t="s">
        <v>134</v>
      </c>
      <c r="E12" s="165">
        <v>0</v>
      </c>
      <c r="F12" s="165">
        <v>0</v>
      </c>
      <c r="G12" s="165">
        <v>0</v>
      </c>
      <c r="H12" s="165">
        <v>55200</v>
      </c>
      <c r="I12" s="165">
        <v>55200</v>
      </c>
      <c r="J12" s="165">
        <v>0</v>
      </c>
      <c r="K12" s="165">
        <v>55200</v>
      </c>
      <c r="L12" s="165">
        <v>55200</v>
      </c>
      <c r="M12" s="165">
        <v>50400</v>
      </c>
      <c r="N12" s="165">
        <v>4800</v>
      </c>
      <c r="O12" s="165">
        <v>0</v>
      </c>
      <c r="P12" s="165">
        <v>0</v>
      </c>
      <c r="Q12" s="165">
        <v>0</v>
      </c>
      <c r="R12" s="165">
        <v>0</v>
      </c>
      <c r="S12" s="165">
        <v>0</v>
      </c>
      <c r="T12" s="165">
        <v>0</v>
      </c>
    </row>
    <row r="13" ht="19.5" customHeight="1" spans="1:20">
      <c r="A13" s="166" t="s">
        <v>135</v>
      </c>
      <c r="B13" s="166"/>
      <c r="C13" s="166"/>
      <c r="D13" s="166" t="s">
        <v>136</v>
      </c>
      <c r="E13" s="165">
        <v>0</v>
      </c>
      <c r="F13" s="165">
        <v>0</v>
      </c>
      <c r="G13" s="165">
        <v>0</v>
      </c>
      <c r="H13" s="165">
        <v>6800</v>
      </c>
      <c r="I13" s="165">
        <v>6800</v>
      </c>
      <c r="J13" s="165">
        <v>0</v>
      </c>
      <c r="K13" s="165">
        <v>6800</v>
      </c>
      <c r="L13" s="165">
        <v>6800</v>
      </c>
      <c r="M13" s="165">
        <v>6800</v>
      </c>
      <c r="N13" s="165">
        <v>0</v>
      </c>
      <c r="O13" s="165">
        <v>0</v>
      </c>
      <c r="P13" s="165">
        <v>0</v>
      </c>
      <c r="Q13" s="165">
        <v>0</v>
      </c>
      <c r="R13" s="165">
        <v>0</v>
      </c>
      <c r="S13" s="165">
        <v>0</v>
      </c>
      <c r="T13" s="165">
        <v>0</v>
      </c>
    </row>
    <row r="14" ht="19.5" customHeight="1" spans="1:20">
      <c r="A14" s="166" t="s">
        <v>137</v>
      </c>
      <c r="B14" s="166"/>
      <c r="C14" s="166"/>
      <c r="D14" s="166" t="s">
        <v>138</v>
      </c>
      <c r="E14" s="165">
        <v>0</v>
      </c>
      <c r="F14" s="165">
        <v>0</v>
      </c>
      <c r="G14" s="165">
        <v>0</v>
      </c>
      <c r="H14" s="165">
        <v>600212.16</v>
      </c>
      <c r="I14" s="165">
        <v>600212.16</v>
      </c>
      <c r="J14" s="165">
        <v>0</v>
      </c>
      <c r="K14" s="165">
        <v>600212.16</v>
      </c>
      <c r="L14" s="165">
        <v>600212.16</v>
      </c>
      <c r="M14" s="165">
        <v>600212.16</v>
      </c>
      <c r="N14" s="165">
        <v>0</v>
      </c>
      <c r="O14" s="165">
        <v>0</v>
      </c>
      <c r="P14" s="165">
        <v>0</v>
      </c>
      <c r="Q14" s="165">
        <v>0</v>
      </c>
      <c r="R14" s="165">
        <v>0</v>
      </c>
      <c r="S14" s="165">
        <v>0</v>
      </c>
      <c r="T14" s="165">
        <v>0</v>
      </c>
    </row>
    <row r="15" ht="19.5" customHeight="1" spans="1:20">
      <c r="A15" s="166" t="s">
        <v>139</v>
      </c>
      <c r="B15" s="166"/>
      <c r="C15" s="166"/>
      <c r="D15" s="166" t="s">
        <v>140</v>
      </c>
      <c r="E15" s="165">
        <v>0</v>
      </c>
      <c r="F15" s="165">
        <v>0</v>
      </c>
      <c r="G15" s="165">
        <v>0</v>
      </c>
      <c r="H15" s="165">
        <v>75758.05</v>
      </c>
      <c r="I15" s="165">
        <v>75758.05</v>
      </c>
      <c r="J15" s="165">
        <v>0</v>
      </c>
      <c r="K15" s="165">
        <v>75758.05</v>
      </c>
      <c r="L15" s="165">
        <v>75758.05</v>
      </c>
      <c r="M15" s="165">
        <v>75758.05</v>
      </c>
      <c r="N15" s="165">
        <v>0</v>
      </c>
      <c r="O15" s="165">
        <v>0</v>
      </c>
      <c r="P15" s="165">
        <v>0</v>
      </c>
      <c r="Q15" s="165">
        <v>0</v>
      </c>
      <c r="R15" s="165">
        <v>0</v>
      </c>
      <c r="S15" s="165">
        <v>0</v>
      </c>
      <c r="T15" s="165">
        <v>0</v>
      </c>
    </row>
    <row r="16" ht="19.5" customHeight="1" spans="1:20">
      <c r="A16" s="166" t="s">
        <v>141</v>
      </c>
      <c r="B16" s="166"/>
      <c r="C16" s="166"/>
      <c r="D16" s="166" t="s">
        <v>142</v>
      </c>
      <c r="E16" s="165">
        <v>0</v>
      </c>
      <c r="F16" s="165">
        <v>0</v>
      </c>
      <c r="G16" s="165">
        <v>0</v>
      </c>
      <c r="H16" s="165">
        <v>512199.99</v>
      </c>
      <c r="I16" s="165">
        <v>512199.99</v>
      </c>
      <c r="J16" s="165">
        <v>0</v>
      </c>
      <c r="K16" s="165">
        <v>512199.99</v>
      </c>
      <c r="L16" s="165">
        <v>512199.99</v>
      </c>
      <c r="M16" s="165">
        <v>512199.99</v>
      </c>
      <c r="N16" s="165">
        <v>0</v>
      </c>
      <c r="O16" s="165">
        <v>0</v>
      </c>
      <c r="P16" s="165">
        <v>0</v>
      </c>
      <c r="Q16" s="165">
        <v>0</v>
      </c>
      <c r="R16" s="165">
        <v>0</v>
      </c>
      <c r="S16" s="165">
        <v>0</v>
      </c>
      <c r="T16" s="165">
        <v>0</v>
      </c>
    </row>
    <row r="17" ht="19.5" customHeight="1" spans="1:20">
      <c r="A17" s="166" t="s">
        <v>143</v>
      </c>
      <c r="B17" s="166"/>
      <c r="C17" s="166"/>
      <c r="D17" s="166" t="s">
        <v>144</v>
      </c>
      <c r="E17" s="165">
        <v>0</v>
      </c>
      <c r="F17" s="165">
        <v>0</v>
      </c>
      <c r="G17" s="165">
        <v>0</v>
      </c>
      <c r="H17" s="165">
        <v>512199.99</v>
      </c>
      <c r="I17" s="165">
        <v>512199.99</v>
      </c>
      <c r="J17" s="165">
        <v>0</v>
      </c>
      <c r="K17" s="165">
        <v>512199.99</v>
      </c>
      <c r="L17" s="165">
        <v>512199.99</v>
      </c>
      <c r="M17" s="165">
        <v>512199.99</v>
      </c>
      <c r="N17" s="165">
        <v>0</v>
      </c>
      <c r="O17" s="165">
        <v>0</v>
      </c>
      <c r="P17" s="165">
        <v>0</v>
      </c>
      <c r="Q17" s="165">
        <v>0</v>
      </c>
      <c r="R17" s="165">
        <v>0</v>
      </c>
      <c r="S17" s="165">
        <v>0</v>
      </c>
      <c r="T17" s="165">
        <v>0</v>
      </c>
    </row>
    <row r="18" ht="19.5" customHeight="1" spans="1:20">
      <c r="A18" s="166" t="s">
        <v>145</v>
      </c>
      <c r="B18" s="166"/>
      <c r="C18" s="166"/>
      <c r="D18" s="166" t="s">
        <v>146</v>
      </c>
      <c r="E18" s="165">
        <v>0</v>
      </c>
      <c r="F18" s="165">
        <v>0</v>
      </c>
      <c r="G18" s="165">
        <v>0</v>
      </c>
      <c r="H18" s="165">
        <v>291314.54</v>
      </c>
      <c r="I18" s="165">
        <v>291314.54</v>
      </c>
      <c r="J18" s="165">
        <v>0</v>
      </c>
      <c r="K18" s="165">
        <v>291314.54</v>
      </c>
      <c r="L18" s="165">
        <v>291314.54</v>
      </c>
      <c r="M18" s="165">
        <v>291314.54</v>
      </c>
      <c r="N18" s="165">
        <v>0</v>
      </c>
      <c r="O18" s="165">
        <v>0</v>
      </c>
      <c r="P18" s="165">
        <v>0</v>
      </c>
      <c r="Q18" s="165">
        <v>0</v>
      </c>
      <c r="R18" s="165">
        <v>0</v>
      </c>
      <c r="S18" s="165">
        <v>0</v>
      </c>
      <c r="T18" s="165">
        <v>0</v>
      </c>
    </row>
    <row r="19" ht="19.5" customHeight="1" spans="1:20">
      <c r="A19" s="166" t="s">
        <v>147</v>
      </c>
      <c r="B19" s="166"/>
      <c r="C19" s="166"/>
      <c r="D19" s="166" t="s">
        <v>148</v>
      </c>
      <c r="E19" s="165">
        <v>0</v>
      </c>
      <c r="F19" s="165">
        <v>0</v>
      </c>
      <c r="G19" s="165">
        <v>0</v>
      </c>
      <c r="H19" s="165">
        <v>195277.62</v>
      </c>
      <c r="I19" s="165">
        <v>195277.62</v>
      </c>
      <c r="J19" s="165">
        <v>0</v>
      </c>
      <c r="K19" s="165">
        <v>195277.62</v>
      </c>
      <c r="L19" s="165">
        <v>195277.62</v>
      </c>
      <c r="M19" s="165">
        <v>195277.62</v>
      </c>
      <c r="N19" s="165">
        <v>0</v>
      </c>
      <c r="O19" s="165">
        <v>0</v>
      </c>
      <c r="P19" s="165">
        <v>0</v>
      </c>
      <c r="Q19" s="165">
        <v>0</v>
      </c>
      <c r="R19" s="165">
        <v>0</v>
      </c>
      <c r="S19" s="165">
        <v>0</v>
      </c>
      <c r="T19" s="165">
        <v>0</v>
      </c>
    </row>
    <row r="20" ht="19.5" customHeight="1" spans="1:20">
      <c r="A20" s="166" t="s">
        <v>149</v>
      </c>
      <c r="B20" s="166"/>
      <c r="C20" s="166"/>
      <c r="D20" s="166" t="s">
        <v>150</v>
      </c>
      <c r="E20" s="165">
        <v>0</v>
      </c>
      <c r="F20" s="165">
        <v>0</v>
      </c>
      <c r="G20" s="165">
        <v>0</v>
      </c>
      <c r="H20" s="165">
        <v>25607.83</v>
      </c>
      <c r="I20" s="165">
        <v>25607.83</v>
      </c>
      <c r="J20" s="165">
        <v>0</v>
      </c>
      <c r="K20" s="165">
        <v>25607.83</v>
      </c>
      <c r="L20" s="165">
        <v>25607.83</v>
      </c>
      <c r="M20" s="165">
        <v>25607.83</v>
      </c>
      <c r="N20" s="165">
        <v>0</v>
      </c>
      <c r="O20" s="165">
        <v>0</v>
      </c>
      <c r="P20" s="165">
        <v>0</v>
      </c>
      <c r="Q20" s="165">
        <v>0</v>
      </c>
      <c r="R20" s="165">
        <v>0</v>
      </c>
      <c r="S20" s="165">
        <v>0</v>
      </c>
      <c r="T20" s="165">
        <v>0</v>
      </c>
    </row>
    <row r="21" ht="19.5" customHeight="1" spans="1:20">
      <c r="A21" s="166" t="s">
        <v>151</v>
      </c>
      <c r="B21" s="166"/>
      <c r="C21" s="166"/>
      <c r="D21" s="166" t="s">
        <v>152</v>
      </c>
      <c r="E21" s="165">
        <v>0</v>
      </c>
      <c r="F21" s="165">
        <v>0</v>
      </c>
      <c r="G21" s="165">
        <v>0</v>
      </c>
      <c r="H21" s="165">
        <v>128508</v>
      </c>
      <c r="I21" s="165">
        <v>0</v>
      </c>
      <c r="J21" s="165">
        <v>128508</v>
      </c>
      <c r="K21" s="165">
        <v>128508</v>
      </c>
      <c r="L21" s="165">
        <v>0</v>
      </c>
      <c r="M21" s="165">
        <v>0</v>
      </c>
      <c r="N21" s="165">
        <v>0</v>
      </c>
      <c r="O21" s="165">
        <v>128508</v>
      </c>
      <c r="P21" s="165">
        <v>0</v>
      </c>
      <c r="Q21" s="165">
        <v>0</v>
      </c>
      <c r="R21" s="165">
        <v>0</v>
      </c>
      <c r="S21" s="165">
        <v>0</v>
      </c>
      <c r="T21" s="165">
        <v>0</v>
      </c>
    </row>
    <row r="22" ht="19.5" customHeight="1" spans="1:20">
      <c r="A22" s="166" t="s">
        <v>153</v>
      </c>
      <c r="B22" s="166"/>
      <c r="C22" s="166"/>
      <c r="D22" s="166" t="s">
        <v>154</v>
      </c>
      <c r="E22" s="165">
        <v>0</v>
      </c>
      <c r="F22" s="165">
        <v>0</v>
      </c>
      <c r="G22" s="165">
        <v>0</v>
      </c>
      <c r="H22" s="165">
        <v>72700</v>
      </c>
      <c r="I22" s="165">
        <v>0</v>
      </c>
      <c r="J22" s="165">
        <v>72700</v>
      </c>
      <c r="K22" s="165">
        <v>72700</v>
      </c>
      <c r="L22" s="165">
        <v>0</v>
      </c>
      <c r="M22" s="165">
        <v>0</v>
      </c>
      <c r="N22" s="165">
        <v>0</v>
      </c>
      <c r="O22" s="165">
        <v>72700</v>
      </c>
      <c r="P22" s="165">
        <v>0</v>
      </c>
      <c r="Q22" s="165">
        <v>0</v>
      </c>
      <c r="R22" s="165">
        <v>0</v>
      </c>
      <c r="S22" s="165">
        <v>0</v>
      </c>
      <c r="T22" s="165">
        <v>0</v>
      </c>
    </row>
    <row r="23" ht="19.5" customHeight="1" spans="1:20">
      <c r="A23" s="166" t="s">
        <v>155</v>
      </c>
      <c r="B23" s="166"/>
      <c r="C23" s="166"/>
      <c r="D23" s="166" t="s">
        <v>156</v>
      </c>
      <c r="E23" s="165">
        <v>0</v>
      </c>
      <c r="F23" s="165">
        <v>0</v>
      </c>
      <c r="G23" s="165">
        <v>0</v>
      </c>
      <c r="H23" s="165">
        <v>72700</v>
      </c>
      <c r="I23" s="165">
        <v>0</v>
      </c>
      <c r="J23" s="165">
        <v>72700</v>
      </c>
      <c r="K23" s="165">
        <v>72700</v>
      </c>
      <c r="L23" s="165">
        <v>0</v>
      </c>
      <c r="M23" s="165">
        <v>0</v>
      </c>
      <c r="N23" s="165">
        <v>0</v>
      </c>
      <c r="O23" s="165">
        <v>72700</v>
      </c>
      <c r="P23" s="165">
        <v>0</v>
      </c>
      <c r="Q23" s="165">
        <v>0</v>
      </c>
      <c r="R23" s="165">
        <v>0</v>
      </c>
      <c r="S23" s="165">
        <v>0</v>
      </c>
      <c r="T23" s="165">
        <v>0</v>
      </c>
    </row>
    <row r="24" ht="19.5" customHeight="1" spans="1:20">
      <c r="A24" s="166" t="s">
        <v>157</v>
      </c>
      <c r="B24" s="166"/>
      <c r="C24" s="166"/>
      <c r="D24" s="166" t="s">
        <v>158</v>
      </c>
      <c r="E24" s="165">
        <v>0</v>
      </c>
      <c r="F24" s="165">
        <v>0</v>
      </c>
      <c r="G24" s="165">
        <v>0</v>
      </c>
      <c r="H24" s="165">
        <v>55808</v>
      </c>
      <c r="I24" s="165">
        <v>0</v>
      </c>
      <c r="J24" s="165">
        <v>55808</v>
      </c>
      <c r="K24" s="165">
        <v>55808</v>
      </c>
      <c r="L24" s="165">
        <v>0</v>
      </c>
      <c r="M24" s="165">
        <v>0</v>
      </c>
      <c r="N24" s="165">
        <v>0</v>
      </c>
      <c r="O24" s="165">
        <v>55808</v>
      </c>
      <c r="P24" s="165">
        <v>0</v>
      </c>
      <c r="Q24" s="165">
        <v>0</v>
      </c>
      <c r="R24" s="165">
        <v>0</v>
      </c>
      <c r="S24" s="165">
        <v>0</v>
      </c>
      <c r="T24" s="165">
        <v>0</v>
      </c>
    </row>
    <row r="25" ht="19.5" customHeight="1" spans="1:20">
      <c r="A25" s="166" t="s">
        <v>159</v>
      </c>
      <c r="B25" s="166"/>
      <c r="C25" s="166"/>
      <c r="D25" s="166" t="s">
        <v>160</v>
      </c>
      <c r="E25" s="165">
        <v>0</v>
      </c>
      <c r="F25" s="165">
        <v>0</v>
      </c>
      <c r="G25" s="165">
        <v>0</v>
      </c>
      <c r="H25" s="165">
        <v>55808</v>
      </c>
      <c r="I25" s="165">
        <v>0</v>
      </c>
      <c r="J25" s="165">
        <v>55808</v>
      </c>
      <c r="K25" s="165">
        <v>55808</v>
      </c>
      <c r="L25" s="165">
        <v>0</v>
      </c>
      <c r="M25" s="165">
        <v>0</v>
      </c>
      <c r="N25" s="165">
        <v>0</v>
      </c>
      <c r="O25" s="165">
        <v>55808</v>
      </c>
      <c r="P25" s="165">
        <v>0</v>
      </c>
      <c r="Q25" s="165">
        <v>0</v>
      </c>
      <c r="R25" s="165">
        <v>0</v>
      </c>
      <c r="S25" s="165">
        <v>0</v>
      </c>
      <c r="T25" s="165">
        <v>0</v>
      </c>
    </row>
    <row r="26" ht="19.5" customHeight="1" spans="1:20">
      <c r="A26" s="166" t="s">
        <v>161</v>
      </c>
      <c r="B26" s="166"/>
      <c r="C26" s="166"/>
      <c r="D26" s="166" t="s">
        <v>162</v>
      </c>
      <c r="E26" s="165">
        <v>0</v>
      </c>
      <c r="F26" s="165">
        <v>0</v>
      </c>
      <c r="G26" s="165">
        <v>0</v>
      </c>
      <c r="H26" s="165">
        <v>590722</v>
      </c>
      <c r="I26" s="165">
        <v>590722</v>
      </c>
      <c r="J26" s="165">
        <v>0</v>
      </c>
      <c r="K26" s="165">
        <v>590722</v>
      </c>
      <c r="L26" s="165">
        <v>590722</v>
      </c>
      <c r="M26" s="165">
        <v>590722</v>
      </c>
      <c r="N26" s="165">
        <v>0</v>
      </c>
      <c r="O26" s="165">
        <v>0</v>
      </c>
      <c r="P26" s="165">
        <v>0</v>
      </c>
      <c r="Q26" s="165">
        <v>0</v>
      </c>
      <c r="R26" s="165">
        <v>0</v>
      </c>
      <c r="S26" s="165">
        <v>0</v>
      </c>
      <c r="T26" s="165">
        <v>0</v>
      </c>
    </row>
    <row r="27" ht="19.5" customHeight="1" spans="1:20">
      <c r="A27" s="166" t="s">
        <v>163</v>
      </c>
      <c r="B27" s="166"/>
      <c r="C27" s="166"/>
      <c r="D27" s="166" t="s">
        <v>164</v>
      </c>
      <c r="E27" s="165">
        <v>0</v>
      </c>
      <c r="F27" s="165">
        <v>0</v>
      </c>
      <c r="G27" s="165">
        <v>0</v>
      </c>
      <c r="H27" s="165">
        <v>590722</v>
      </c>
      <c r="I27" s="165">
        <v>590722</v>
      </c>
      <c r="J27" s="165">
        <v>0</v>
      </c>
      <c r="K27" s="165">
        <v>590722</v>
      </c>
      <c r="L27" s="165">
        <v>590722</v>
      </c>
      <c r="M27" s="165">
        <v>590722</v>
      </c>
      <c r="N27" s="165">
        <v>0</v>
      </c>
      <c r="O27" s="165">
        <v>0</v>
      </c>
      <c r="P27" s="165">
        <v>0</v>
      </c>
      <c r="Q27" s="165">
        <v>0</v>
      </c>
      <c r="R27" s="165">
        <v>0</v>
      </c>
      <c r="S27" s="165">
        <v>0</v>
      </c>
      <c r="T27" s="165">
        <v>0</v>
      </c>
    </row>
    <row r="28" ht="19.5" customHeight="1" spans="1:20">
      <c r="A28" s="166" t="s">
        <v>165</v>
      </c>
      <c r="B28" s="166"/>
      <c r="C28" s="166"/>
      <c r="D28" s="166" t="s">
        <v>166</v>
      </c>
      <c r="E28" s="165">
        <v>0</v>
      </c>
      <c r="F28" s="165">
        <v>0</v>
      </c>
      <c r="G28" s="165">
        <v>0</v>
      </c>
      <c r="H28" s="165">
        <v>590722</v>
      </c>
      <c r="I28" s="165">
        <v>590722</v>
      </c>
      <c r="J28" s="165">
        <v>0</v>
      </c>
      <c r="K28" s="165">
        <v>590722</v>
      </c>
      <c r="L28" s="165">
        <v>590722</v>
      </c>
      <c r="M28" s="165">
        <v>590722</v>
      </c>
      <c r="N28" s="165">
        <v>0</v>
      </c>
      <c r="O28" s="165">
        <v>0</v>
      </c>
      <c r="P28" s="165">
        <v>0</v>
      </c>
      <c r="Q28" s="165">
        <v>0</v>
      </c>
      <c r="R28" s="165">
        <v>0</v>
      </c>
      <c r="S28" s="165">
        <v>0</v>
      </c>
      <c r="T28" s="165">
        <v>0</v>
      </c>
    </row>
    <row r="29" ht="19.5" customHeight="1" spans="1:20">
      <c r="A29" s="166" t="s">
        <v>167</v>
      </c>
      <c r="B29" s="166"/>
      <c r="C29" s="166"/>
      <c r="D29" s="166" t="s">
        <v>168</v>
      </c>
      <c r="E29" s="165">
        <v>0</v>
      </c>
      <c r="F29" s="165">
        <v>0</v>
      </c>
      <c r="G29" s="165">
        <v>0</v>
      </c>
      <c r="H29" s="165">
        <v>16649566.78</v>
      </c>
      <c r="I29" s="165">
        <v>12778924.01</v>
      </c>
      <c r="J29" s="165">
        <v>3870642.77</v>
      </c>
      <c r="K29" s="165">
        <v>16649530.78</v>
      </c>
      <c r="L29" s="165">
        <v>12778924.01</v>
      </c>
      <c r="M29" s="165">
        <v>11564987.81</v>
      </c>
      <c r="N29" s="165">
        <v>1213936.2</v>
      </c>
      <c r="O29" s="165">
        <v>3870606.77</v>
      </c>
      <c r="P29" s="165">
        <v>36</v>
      </c>
      <c r="Q29" s="165">
        <v>0</v>
      </c>
      <c r="R29" s="165">
        <v>36</v>
      </c>
      <c r="S29" s="165">
        <v>36</v>
      </c>
      <c r="T29" s="165">
        <v>0</v>
      </c>
    </row>
    <row r="30" ht="19.5" customHeight="1" spans="1:20">
      <c r="A30" s="166" t="s">
        <v>169</v>
      </c>
      <c r="B30" s="166"/>
      <c r="C30" s="166"/>
      <c r="D30" s="166" t="s">
        <v>170</v>
      </c>
      <c r="E30" s="165">
        <v>0</v>
      </c>
      <c r="F30" s="165">
        <v>0</v>
      </c>
      <c r="G30" s="165">
        <v>0</v>
      </c>
      <c r="H30" s="165">
        <v>16220566.78</v>
      </c>
      <c r="I30" s="165">
        <v>12778924.01</v>
      </c>
      <c r="J30" s="165">
        <v>3441642.77</v>
      </c>
      <c r="K30" s="165">
        <v>16220530.78</v>
      </c>
      <c r="L30" s="165">
        <v>12778924.01</v>
      </c>
      <c r="M30" s="165">
        <v>11564987.81</v>
      </c>
      <c r="N30" s="165">
        <v>1213936.2</v>
      </c>
      <c r="O30" s="165">
        <v>3441606.77</v>
      </c>
      <c r="P30" s="165">
        <v>36</v>
      </c>
      <c r="Q30" s="165">
        <v>0</v>
      </c>
      <c r="R30" s="165">
        <v>36</v>
      </c>
      <c r="S30" s="165">
        <v>36</v>
      </c>
      <c r="T30" s="165">
        <v>0</v>
      </c>
    </row>
    <row r="31" ht="19.5" customHeight="1" spans="1:20">
      <c r="A31" s="166" t="s">
        <v>171</v>
      </c>
      <c r="B31" s="166"/>
      <c r="C31" s="166"/>
      <c r="D31" s="166" t="s">
        <v>172</v>
      </c>
      <c r="E31" s="165">
        <v>0</v>
      </c>
      <c r="F31" s="165">
        <v>0</v>
      </c>
      <c r="G31" s="165">
        <v>0</v>
      </c>
      <c r="H31" s="165">
        <v>5673127.96</v>
      </c>
      <c r="I31" s="165">
        <v>5673127.96</v>
      </c>
      <c r="J31" s="165">
        <v>0</v>
      </c>
      <c r="K31" s="165">
        <v>5673127.96</v>
      </c>
      <c r="L31" s="165">
        <v>5673127.96</v>
      </c>
      <c r="M31" s="165">
        <v>4828304.41</v>
      </c>
      <c r="N31" s="165">
        <v>844823.55</v>
      </c>
      <c r="O31" s="165">
        <v>0</v>
      </c>
      <c r="P31" s="165">
        <v>0</v>
      </c>
      <c r="Q31" s="165">
        <v>0</v>
      </c>
      <c r="R31" s="165">
        <v>0</v>
      </c>
      <c r="S31" s="165">
        <v>0</v>
      </c>
      <c r="T31" s="165">
        <v>0</v>
      </c>
    </row>
    <row r="32" ht="19.5" customHeight="1" spans="1:20">
      <c r="A32" s="166" t="s">
        <v>173</v>
      </c>
      <c r="B32" s="166"/>
      <c r="C32" s="166"/>
      <c r="D32" s="166" t="s">
        <v>174</v>
      </c>
      <c r="E32" s="165">
        <v>0</v>
      </c>
      <c r="F32" s="165">
        <v>0</v>
      </c>
      <c r="G32" s="165">
        <v>0</v>
      </c>
      <c r="H32" s="165">
        <v>8478030.82</v>
      </c>
      <c r="I32" s="165">
        <v>7105796.05</v>
      </c>
      <c r="J32" s="165">
        <v>1372234.77</v>
      </c>
      <c r="K32" s="165">
        <v>8477994.82</v>
      </c>
      <c r="L32" s="165">
        <v>7105796.05</v>
      </c>
      <c r="M32" s="165">
        <v>6736683.4</v>
      </c>
      <c r="N32" s="165">
        <v>369112.65</v>
      </c>
      <c r="O32" s="165">
        <v>1372198.77</v>
      </c>
      <c r="P32" s="165">
        <v>36</v>
      </c>
      <c r="Q32" s="165">
        <v>0</v>
      </c>
      <c r="R32" s="165">
        <v>36</v>
      </c>
      <c r="S32" s="165">
        <v>36</v>
      </c>
      <c r="T32" s="165">
        <v>0</v>
      </c>
    </row>
    <row r="33" ht="19.5" customHeight="1" spans="1:20">
      <c r="A33" s="166" t="s">
        <v>175</v>
      </c>
      <c r="B33" s="166"/>
      <c r="C33" s="166"/>
      <c r="D33" s="166" t="s">
        <v>176</v>
      </c>
      <c r="E33" s="165">
        <v>0</v>
      </c>
      <c r="F33" s="165">
        <v>0</v>
      </c>
      <c r="G33" s="165">
        <v>0</v>
      </c>
      <c r="H33" s="165">
        <v>523927</v>
      </c>
      <c r="I33" s="165">
        <v>0</v>
      </c>
      <c r="J33" s="165">
        <v>523927</v>
      </c>
      <c r="K33" s="165">
        <v>523927</v>
      </c>
      <c r="L33" s="165">
        <v>0</v>
      </c>
      <c r="M33" s="165">
        <v>0</v>
      </c>
      <c r="N33" s="165">
        <v>0</v>
      </c>
      <c r="O33" s="165">
        <v>523927</v>
      </c>
      <c r="P33" s="165">
        <v>0</v>
      </c>
      <c r="Q33" s="165">
        <v>0</v>
      </c>
      <c r="R33" s="165">
        <v>0</v>
      </c>
      <c r="S33" s="165">
        <v>0</v>
      </c>
      <c r="T33" s="165">
        <v>0</v>
      </c>
    </row>
    <row r="34" ht="19.5" customHeight="1" spans="1:20">
      <c r="A34" s="166" t="s">
        <v>177</v>
      </c>
      <c r="B34" s="166"/>
      <c r="C34" s="166"/>
      <c r="D34" s="166" t="s">
        <v>178</v>
      </c>
      <c r="E34" s="165">
        <v>0</v>
      </c>
      <c r="F34" s="165">
        <v>0</v>
      </c>
      <c r="G34" s="165">
        <v>0</v>
      </c>
      <c r="H34" s="165">
        <v>1084130</v>
      </c>
      <c r="I34" s="165">
        <v>0</v>
      </c>
      <c r="J34" s="165">
        <v>1084130</v>
      </c>
      <c r="K34" s="165">
        <v>1084130</v>
      </c>
      <c r="L34" s="165">
        <v>0</v>
      </c>
      <c r="M34" s="165">
        <v>0</v>
      </c>
      <c r="N34" s="165">
        <v>0</v>
      </c>
      <c r="O34" s="165">
        <v>1084130</v>
      </c>
      <c r="P34" s="165">
        <v>0</v>
      </c>
      <c r="Q34" s="165">
        <v>0</v>
      </c>
      <c r="R34" s="165">
        <v>0</v>
      </c>
      <c r="S34" s="165">
        <v>0</v>
      </c>
      <c r="T34" s="165">
        <v>0</v>
      </c>
    </row>
    <row r="35" ht="19.5" customHeight="1" spans="1:20">
      <c r="A35" s="166" t="s">
        <v>179</v>
      </c>
      <c r="B35" s="166"/>
      <c r="C35" s="166"/>
      <c r="D35" s="166" t="s">
        <v>180</v>
      </c>
      <c r="E35" s="165">
        <v>0</v>
      </c>
      <c r="F35" s="165">
        <v>0</v>
      </c>
      <c r="G35" s="165">
        <v>0</v>
      </c>
      <c r="H35" s="165">
        <v>461351</v>
      </c>
      <c r="I35" s="165">
        <v>0</v>
      </c>
      <c r="J35" s="165">
        <v>461351</v>
      </c>
      <c r="K35" s="165">
        <v>461351</v>
      </c>
      <c r="L35" s="165">
        <v>0</v>
      </c>
      <c r="M35" s="165">
        <v>0</v>
      </c>
      <c r="N35" s="165">
        <v>0</v>
      </c>
      <c r="O35" s="165">
        <v>461351</v>
      </c>
      <c r="P35" s="165">
        <v>0</v>
      </c>
      <c r="Q35" s="165">
        <v>0</v>
      </c>
      <c r="R35" s="165">
        <v>0</v>
      </c>
      <c r="S35" s="165">
        <v>0</v>
      </c>
      <c r="T35" s="165">
        <v>0</v>
      </c>
    </row>
    <row r="36" ht="19.5" customHeight="1" spans="1:20">
      <c r="A36" s="166" t="s">
        <v>181</v>
      </c>
      <c r="B36" s="166"/>
      <c r="C36" s="166"/>
      <c r="D36" s="166" t="s">
        <v>182</v>
      </c>
      <c r="E36" s="165">
        <v>0</v>
      </c>
      <c r="F36" s="165">
        <v>0</v>
      </c>
      <c r="G36" s="165">
        <v>0</v>
      </c>
      <c r="H36" s="165">
        <v>245800</v>
      </c>
      <c r="I36" s="165">
        <v>0</v>
      </c>
      <c r="J36" s="165">
        <v>245800</v>
      </c>
      <c r="K36" s="165">
        <v>245800</v>
      </c>
      <c r="L36" s="165">
        <v>0</v>
      </c>
      <c r="M36" s="165">
        <v>0</v>
      </c>
      <c r="N36" s="165">
        <v>0</v>
      </c>
      <c r="O36" s="165">
        <v>245800</v>
      </c>
      <c r="P36" s="165">
        <v>0</v>
      </c>
      <c r="Q36" s="165">
        <v>0</v>
      </c>
      <c r="R36" s="165">
        <v>0</v>
      </c>
      <c r="S36" s="165">
        <v>0</v>
      </c>
      <c r="T36" s="165">
        <v>0</v>
      </c>
    </row>
    <row r="37" ht="19.5" customHeight="1" spans="1:20">
      <c r="A37" s="166" t="s">
        <v>183</v>
      </c>
      <c r="B37" s="166"/>
      <c r="C37" s="166"/>
      <c r="D37" s="166" t="s">
        <v>184</v>
      </c>
      <c r="E37" s="165">
        <v>0</v>
      </c>
      <c r="F37" s="165">
        <v>0</v>
      </c>
      <c r="G37" s="165">
        <v>0</v>
      </c>
      <c r="H37" s="165">
        <v>245800</v>
      </c>
      <c r="I37" s="165">
        <v>0</v>
      </c>
      <c r="J37" s="165">
        <v>245800</v>
      </c>
      <c r="K37" s="165">
        <v>245800</v>
      </c>
      <c r="L37" s="165">
        <v>0</v>
      </c>
      <c r="M37" s="165">
        <v>0</v>
      </c>
      <c r="N37" s="165">
        <v>0</v>
      </c>
      <c r="O37" s="165">
        <v>245800</v>
      </c>
      <c r="P37" s="165">
        <v>0</v>
      </c>
      <c r="Q37" s="165">
        <v>0</v>
      </c>
      <c r="R37" s="165">
        <v>0</v>
      </c>
      <c r="S37" s="165">
        <v>0</v>
      </c>
      <c r="T37" s="165">
        <v>0</v>
      </c>
    </row>
    <row r="38" ht="19.5" customHeight="1" spans="1:20">
      <c r="A38" s="166" t="s">
        <v>185</v>
      </c>
      <c r="B38" s="166"/>
      <c r="C38" s="166"/>
      <c r="D38" s="166" t="s">
        <v>186</v>
      </c>
      <c r="E38" s="165">
        <v>0</v>
      </c>
      <c r="F38" s="165">
        <v>0</v>
      </c>
      <c r="G38" s="165">
        <v>0</v>
      </c>
      <c r="H38" s="165">
        <v>183200</v>
      </c>
      <c r="I38" s="165">
        <v>0</v>
      </c>
      <c r="J38" s="165">
        <v>183200</v>
      </c>
      <c r="K38" s="165">
        <v>183200</v>
      </c>
      <c r="L38" s="165">
        <v>0</v>
      </c>
      <c r="M38" s="165">
        <v>0</v>
      </c>
      <c r="N38" s="165">
        <v>0</v>
      </c>
      <c r="O38" s="165">
        <v>183200</v>
      </c>
      <c r="P38" s="165">
        <v>0</v>
      </c>
      <c r="Q38" s="165">
        <v>0</v>
      </c>
      <c r="R38" s="165">
        <v>0</v>
      </c>
      <c r="S38" s="165">
        <v>0</v>
      </c>
      <c r="T38" s="165">
        <v>0</v>
      </c>
    </row>
    <row r="39" ht="19.5" customHeight="1" spans="1:20">
      <c r="A39" s="166" t="s">
        <v>187</v>
      </c>
      <c r="B39" s="166"/>
      <c r="C39" s="166"/>
      <c r="D39" s="166" t="s">
        <v>188</v>
      </c>
      <c r="E39" s="165">
        <v>0</v>
      </c>
      <c r="F39" s="165">
        <v>0</v>
      </c>
      <c r="G39" s="165">
        <v>0</v>
      </c>
      <c r="H39" s="165">
        <v>183200</v>
      </c>
      <c r="I39" s="165">
        <v>0</v>
      </c>
      <c r="J39" s="165">
        <v>183200</v>
      </c>
      <c r="K39" s="165">
        <v>183200</v>
      </c>
      <c r="L39" s="165">
        <v>0</v>
      </c>
      <c r="M39" s="165">
        <v>0</v>
      </c>
      <c r="N39" s="165">
        <v>0</v>
      </c>
      <c r="O39" s="165">
        <v>183200</v>
      </c>
      <c r="P39" s="165">
        <v>0</v>
      </c>
      <c r="Q39" s="165">
        <v>0</v>
      </c>
      <c r="R39" s="165">
        <v>0</v>
      </c>
      <c r="S39" s="165">
        <v>0</v>
      </c>
      <c r="T39" s="165">
        <v>0</v>
      </c>
    </row>
    <row r="40" ht="19.5" customHeight="1" spans="1:20">
      <c r="A40" s="167" t="s">
        <v>229</v>
      </c>
      <c r="B40" s="167"/>
      <c r="C40" s="167"/>
      <c r="D40" s="167"/>
      <c r="E40" s="167"/>
      <c r="F40" s="167"/>
      <c r="G40" s="167"/>
      <c r="H40" s="167"/>
      <c r="I40" s="167"/>
      <c r="J40" s="167"/>
      <c r="K40" s="167"/>
      <c r="L40" s="167"/>
      <c r="M40" s="167"/>
      <c r="N40" s="167"/>
      <c r="O40" s="167"/>
      <c r="P40" s="167"/>
      <c r="Q40" s="167"/>
      <c r="R40" s="167"/>
      <c r="S40" s="167"/>
      <c r="T40" s="169"/>
    </row>
  </sheetData>
  <mergeCells count="5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T4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7" sqref="A17"/>
    </sheetView>
  </sheetViews>
  <sheetFormatPr defaultColWidth="9" defaultRowHeight="14"/>
  <cols>
    <col min="1" max="1" width="8.81818181818182" style="153" customWidth="1"/>
    <col min="2" max="2" width="30.4545454545455" style="153" customWidth="1"/>
    <col min="3" max="3" width="14.6363636363636" style="153" customWidth="1"/>
    <col min="4" max="4" width="9.63636363636364" style="153" customWidth="1"/>
    <col min="5" max="5" width="20.4545454545455" style="153" customWidth="1"/>
    <col min="6" max="6" width="12.2727272727273" style="153" customWidth="1"/>
    <col min="7" max="7" width="9.09090909090909" style="153" customWidth="1"/>
    <col min="8" max="8" width="39.5454545454545" style="153" customWidth="1"/>
    <col min="9" max="9" width="14.3636363636364" style="153" customWidth="1"/>
  </cols>
  <sheetData>
    <row r="1" ht="23" spans="5:5">
      <c r="E1" s="154" t="s">
        <v>230</v>
      </c>
    </row>
    <row r="2" spans="9:9">
      <c r="I2" s="155" t="s">
        <v>231</v>
      </c>
    </row>
    <row r="3" spans="1:9">
      <c r="A3" s="156" t="s">
        <v>2</v>
      </c>
      <c r="B3" s="162"/>
      <c r="I3" s="155" t="s">
        <v>3</v>
      </c>
    </row>
    <row r="4" ht="19.5" customHeight="1" spans="1:9">
      <c r="A4" s="163" t="s">
        <v>226</v>
      </c>
      <c r="B4" s="163"/>
      <c r="C4" s="163"/>
      <c r="D4" s="163" t="s">
        <v>225</v>
      </c>
      <c r="E4" s="163"/>
      <c r="F4" s="163"/>
      <c r="G4" s="163"/>
      <c r="H4" s="163"/>
      <c r="I4" s="163"/>
    </row>
    <row r="5" ht="19.5" customHeight="1" spans="1:9">
      <c r="A5" s="163" t="s">
        <v>232</v>
      </c>
      <c r="B5" s="163" t="s">
        <v>122</v>
      </c>
      <c r="C5" s="163" t="s">
        <v>8</v>
      </c>
      <c r="D5" s="163" t="s">
        <v>232</v>
      </c>
      <c r="E5" s="163" t="s">
        <v>122</v>
      </c>
      <c r="F5" s="163" t="s">
        <v>8</v>
      </c>
      <c r="G5" s="163" t="s">
        <v>232</v>
      </c>
      <c r="H5" s="163" t="s">
        <v>122</v>
      </c>
      <c r="I5" s="163" t="s">
        <v>8</v>
      </c>
    </row>
    <row r="6" ht="19.5" customHeight="1" spans="1:9">
      <c r="A6" s="163"/>
      <c r="B6" s="163"/>
      <c r="C6" s="163"/>
      <c r="D6" s="163"/>
      <c r="E6" s="163"/>
      <c r="F6" s="163"/>
      <c r="G6" s="163"/>
      <c r="H6" s="163"/>
      <c r="I6" s="163"/>
    </row>
    <row r="7" ht="19.5" customHeight="1" spans="1:9">
      <c r="A7" s="166" t="s">
        <v>233</v>
      </c>
      <c r="B7" s="166" t="s">
        <v>234</v>
      </c>
      <c r="C7" s="165">
        <v>13343880.01</v>
      </c>
      <c r="D7" s="166" t="s">
        <v>235</v>
      </c>
      <c r="E7" s="166" t="s">
        <v>236</v>
      </c>
      <c r="F7" s="165">
        <v>1218736.2</v>
      </c>
      <c r="G7" s="166" t="s">
        <v>237</v>
      </c>
      <c r="H7" s="166" t="s">
        <v>238</v>
      </c>
      <c r="I7" s="165">
        <v>0</v>
      </c>
    </row>
    <row r="8" ht="19.5" customHeight="1" spans="1:9">
      <c r="A8" s="166" t="s">
        <v>239</v>
      </c>
      <c r="B8" s="166" t="s">
        <v>240</v>
      </c>
      <c r="C8" s="165">
        <v>1408437</v>
      </c>
      <c r="D8" s="166" t="s">
        <v>241</v>
      </c>
      <c r="E8" s="166" t="s">
        <v>242</v>
      </c>
      <c r="F8" s="165">
        <v>10134.8</v>
      </c>
      <c r="G8" s="166" t="s">
        <v>243</v>
      </c>
      <c r="H8" s="166" t="s">
        <v>244</v>
      </c>
      <c r="I8" s="165">
        <v>0</v>
      </c>
    </row>
    <row r="9" ht="19.5" customHeight="1" spans="1:9">
      <c r="A9" s="166" t="s">
        <v>245</v>
      </c>
      <c r="B9" s="166" t="s">
        <v>246</v>
      </c>
      <c r="C9" s="165">
        <v>1638309</v>
      </c>
      <c r="D9" s="166" t="s">
        <v>247</v>
      </c>
      <c r="E9" s="166" t="s">
        <v>248</v>
      </c>
      <c r="F9" s="165">
        <v>0</v>
      </c>
      <c r="G9" s="166" t="s">
        <v>249</v>
      </c>
      <c r="H9" s="166" t="s">
        <v>250</v>
      </c>
      <c r="I9" s="165">
        <v>0</v>
      </c>
    </row>
    <row r="10" ht="19.5" customHeight="1" spans="1:9">
      <c r="A10" s="166" t="s">
        <v>251</v>
      </c>
      <c r="B10" s="166" t="s">
        <v>252</v>
      </c>
      <c r="C10" s="165">
        <v>1114275</v>
      </c>
      <c r="D10" s="166" t="s">
        <v>253</v>
      </c>
      <c r="E10" s="166" t="s">
        <v>254</v>
      </c>
      <c r="F10" s="165">
        <v>0</v>
      </c>
      <c r="G10" s="166" t="s">
        <v>255</v>
      </c>
      <c r="H10" s="166" t="s">
        <v>256</v>
      </c>
      <c r="I10" s="165">
        <v>0</v>
      </c>
    </row>
    <row r="11" ht="19.5" customHeight="1" spans="1:9">
      <c r="A11" s="166" t="s">
        <v>257</v>
      </c>
      <c r="B11" s="166" t="s">
        <v>258</v>
      </c>
      <c r="C11" s="165">
        <v>0</v>
      </c>
      <c r="D11" s="166" t="s">
        <v>259</v>
      </c>
      <c r="E11" s="166" t="s">
        <v>260</v>
      </c>
      <c r="F11" s="165">
        <v>0</v>
      </c>
      <c r="G11" s="166" t="s">
        <v>261</v>
      </c>
      <c r="H11" s="166" t="s">
        <v>262</v>
      </c>
      <c r="I11" s="165">
        <v>0</v>
      </c>
    </row>
    <row r="12" ht="19.5" customHeight="1" spans="1:9">
      <c r="A12" s="166" t="s">
        <v>263</v>
      </c>
      <c r="B12" s="166" t="s">
        <v>264</v>
      </c>
      <c r="C12" s="165">
        <v>608849</v>
      </c>
      <c r="D12" s="166" t="s">
        <v>265</v>
      </c>
      <c r="E12" s="166" t="s">
        <v>266</v>
      </c>
      <c r="F12" s="165">
        <v>13491.31</v>
      </c>
      <c r="G12" s="166" t="s">
        <v>267</v>
      </c>
      <c r="H12" s="166" t="s">
        <v>268</v>
      </c>
      <c r="I12" s="165">
        <v>0</v>
      </c>
    </row>
    <row r="13" ht="19.5" customHeight="1" spans="1:9">
      <c r="A13" s="166" t="s">
        <v>269</v>
      </c>
      <c r="B13" s="166" t="s">
        <v>270</v>
      </c>
      <c r="C13" s="165">
        <v>600212.16</v>
      </c>
      <c r="D13" s="166" t="s">
        <v>271</v>
      </c>
      <c r="E13" s="166" t="s">
        <v>272</v>
      </c>
      <c r="F13" s="165">
        <v>46310.33</v>
      </c>
      <c r="G13" s="166" t="s">
        <v>273</v>
      </c>
      <c r="H13" s="166" t="s">
        <v>274</v>
      </c>
      <c r="I13" s="165">
        <v>0</v>
      </c>
    </row>
    <row r="14" ht="19.5" customHeight="1" spans="1:9">
      <c r="A14" s="166" t="s">
        <v>275</v>
      </c>
      <c r="B14" s="166" t="s">
        <v>276</v>
      </c>
      <c r="C14" s="165">
        <v>75758.05</v>
      </c>
      <c r="D14" s="166" t="s">
        <v>277</v>
      </c>
      <c r="E14" s="166" t="s">
        <v>278</v>
      </c>
      <c r="F14" s="165">
        <v>18970.92</v>
      </c>
      <c r="G14" s="166" t="s">
        <v>279</v>
      </c>
      <c r="H14" s="166" t="s">
        <v>280</v>
      </c>
      <c r="I14" s="165">
        <v>0</v>
      </c>
    </row>
    <row r="15" ht="19.5" customHeight="1" spans="1:9">
      <c r="A15" s="166" t="s">
        <v>281</v>
      </c>
      <c r="B15" s="166" t="s">
        <v>282</v>
      </c>
      <c r="C15" s="165">
        <v>291314.54</v>
      </c>
      <c r="D15" s="166" t="s">
        <v>283</v>
      </c>
      <c r="E15" s="166" t="s">
        <v>284</v>
      </c>
      <c r="F15" s="165">
        <v>0</v>
      </c>
      <c r="G15" s="166" t="s">
        <v>285</v>
      </c>
      <c r="H15" s="166" t="s">
        <v>286</v>
      </c>
      <c r="I15" s="165">
        <v>0</v>
      </c>
    </row>
    <row r="16" ht="19.5" customHeight="1" spans="1:9">
      <c r="A16" s="166" t="s">
        <v>287</v>
      </c>
      <c r="B16" s="166" t="s">
        <v>288</v>
      </c>
      <c r="C16" s="165">
        <v>195277.62</v>
      </c>
      <c r="D16" s="166" t="s">
        <v>289</v>
      </c>
      <c r="E16" s="166" t="s">
        <v>290</v>
      </c>
      <c r="F16" s="165">
        <v>0</v>
      </c>
      <c r="G16" s="166" t="s">
        <v>291</v>
      </c>
      <c r="H16" s="166" t="s">
        <v>292</v>
      </c>
      <c r="I16" s="165">
        <v>0</v>
      </c>
    </row>
    <row r="17" ht="19.5" customHeight="1" spans="1:9">
      <c r="A17" s="166" t="s">
        <v>293</v>
      </c>
      <c r="B17" s="166" t="s">
        <v>294</v>
      </c>
      <c r="C17" s="165">
        <v>84042.24</v>
      </c>
      <c r="D17" s="166" t="s">
        <v>295</v>
      </c>
      <c r="E17" s="166" t="s">
        <v>296</v>
      </c>
      <c r="F17" s="165">
        <v>3960</v>
      </c>
      <c r="G17" s="166" t="s">
        <v>297</v>
      </c>
      <c r="H17" s="166" t="s">
        <v>298</v>
      </c>
      <c r="I17" s="165">
        <v>0</v>
      </c>
    </row>
    <row r="18" ht="19.5" customHeight="1" spans="1:9">
      <c r="A18" s="166" t="s">
        <v>299</v>
      </c>
      <c r="B18" s="166" t="s">
        <v>300</v>
      </c>
      <c r="C18" s="165">
        <v>590722</v>
      </c>
      <c r="D18" s="166" t="s">
        <v>301</v>
      </c>
      <c r="E18" s="166" t="s">
        <v>302</v>
      </c>
      <c r="F18" s="165">
        <v>0</v>
      </c>
      <c r="G18" s="166" t="s">
        <v>303</v>
      </c>
      <c r="H18" s="166" t="s">
        <v>304</v>
      </c>
      <c r="I18" s="165">
        <v>0</v>
      </c>
    </row>
    <row r="19" ht="19.5" customHeight="1" spans="1:9">
      <c r="A19" s="166" t="s">
        <v>305</v>
      </c>
      <c r="B19" s="166" t="s">
        <v>306</v>
      </c>
      <c r="C19" s="165">
        <v>0</v>
      </c>
      <c r="D19" s="166" t="s">
        <v>307</v>
      </c>
      <c r="E19" s="166" t="s">
        <v>308</v>
      </c>
      <c r="F19" s="165">
        <v>2005</v>
      </c>
      <c r="G19" s="166" t="s">
        <v>309</v>
      </c>
      <c r="H19" s="166" t="s">
        <v>310</v>
      </c>
      <c r="I19" s="165">
        <v>0</v>
      </c>
    </row>
    <row r="20" ht="19.5" customHeight="1" spans="1:9">
      <c r="A20" s="166" t="s">
        <v>311</v>
      </c>
      <c r="B20" s="166" t="s">
        <v>312</v>
      </c>
      <c r="C20" s="165">
        <v>6736683.4</v>
      </c>
      <c r="D20" s="166" t="s">
        <v>313</v>
      </c>
      <c r="E20" s="166" t="s">
        <v>314</v>
      </c>
      <c r="F20" s="165">
        <v>0</v>
      </c>
      <c r="G20" s="166" t="s">
        <v>315</v>
      </c>
      <c r="H20" s="166" t="s">
        <v>316</v>
      </c>
      <c r="I20" s="165">
        <v>0</v>
      </c>
    </row>
    <row r="21" ht="19.5" customHeight="1" spans="1:9">
      <c r="A21" s="166" t="s">
        <v>317</v>
      </c>
      <c r="B21" s="166" t="s">
        <v>318</v>
      </c>
      <c r="C21" s="165">
        <v>57200</v>
      </c>
      <c r="D21" s="166" t="s">
        <v>319</v>
      </c>
      <c r="E21" s="166" t="s">
        <v>320</v>
      </c>
      <c r="F21" s="165">
        <v>0</v>
      </c>
      <c r="G21" s="166" t="s">
        <v>321</v>
      </c>
      <c r="H21" s="166" t="s">
        <v>322</v>
      </c>
      <c r="I21" s="165">
        <v>0</v>
      </c>
    </row>
    <row r="22" ht="19.5" customHeight="1" spans="1:9">
      <c r="A22" s="166" t="s">
        <v>323</v>
      </c>
      <c r="B22" s="166" t="s">
        <v>324</v>
      </c>
      <c r="C22" s="165">
        <v>0</v>
      </c>
      <c r="D22" s="166" t="s">
        <v>325</v>
      </c>
      <c r="E22" s="166" t="s">
        <v>326</v>
      </c>
      <c r="F22" s="165">
        <v>0</v>
      </c>
      <c r="G22" s="166" t="s">
        <v>327</v>
      </c>
      <c r="H22" s="166" t="s">
        <v>328</v>
      </c>
      <c r="I22" s="165">
        <v>0</v>
      </c>
    </row>
    <row r="23" ht="19.5" customHeight="1" spans="1:9">
      <c r="A23" s="166" t="s">
        <v>329</v>
      </c>
      <c r="B23" s="166" t="s">
        <v>330</v>
      </c>
      <c r="C23" s="165">
        <v>0</v>
      </c>
      <c r="D23" s="166" t="s">
        <v>331</v>
      </c>
      <c r="E23" s="166" t="s">
        <v>332</v>
      </c>
      <c r="F23" s="165">
        <v>0</v>
      </c>
      <c r="G23" s="166" t="s">
        <v>333</v>
      </c>
      <c r="H23" s="166" t="s">
        <v>334</v>
      </c>
      <c r="I23" s="165">
        <v>0</v>
      </c>
    </row>
    <row r="24" ht="19.5" customHeight="1" spans="1:9">
      <c r="A24" s="166" t="s">
        <v>335</v>
      </c>
      <c r="B24" s="166" t="s">
        <v>336</v>
      </c>
      <c r="C24" s="165">
        <v>0</v>
      </c>
      <c r="D24" s="166" t="s">
        <v>337</v>
      </c>
      <c r="E24" s="166" t="s">
        <v>338</v>
      </c>
      <c r="F24" s="165">
        <v>0</v>
      </c>
      <c r="G24" s="166" t="s">
        <v>339</v>
      </c>
      <c r="H24" s="166" t="s">
        <v>340</v>
      </c>
      <c r="I24" s="165">
        <v>0</v>
      </c>
    </row>
    <row r="25" ht="19.5" customHeight="1" spans="1:9">
      <c r="A25" s="166" t="s">
        <v>341</v>
      </c>
      <c r="B25" s="166" t="s">
        <v>342</v>
      </c>
      <c r="C25" s="165">
        <v>0</v>
      </c>
      <c r="D25" s="166" t="s">
        <v>343</v>
      </c>
      <c r="E25" s="166" t="s">
        <v>344</v>
      </c>
      <c r="F25" s="165">
        <v>0</v>
      </c>
      <c r="G25" s="166" t="s">
        <v>345</v>
      </c>
      <c r="H25" s="166" t="s">
        <v>346</v>
      </c>
      <c r="I25" s="165">
        <v>0</v>
      </c>
    </row>
    <row r="26" ht="19.5" customHeight="1" spans="1:9">
      <c r="A26" s="166" t="s">
        <v>347</v>
      </c>
      <c r="B26" s="166" t="s">
        <v>348</v>
      </c>
      <c r="C26" s="165">
        <v>57200</v>
      </c>
      <c r="D26" s="166" t="s">
        <v>349</v>
      </c>
      <c r="E26" s="166" t="s">
        <v>350</v>
      </c>
      <c r="F26" s="165">
        <v>0</v>
      </c>
      <c r="G26" s="166" t="s">
        <v>351</v>
      </c>
      <c r="H26" s="166" t="s">
        <v>352</v>
      </c>
      <c r="I26" s="165">
        <v>0</v>
      </c>
    </row>
    <row r="27" ht="19.5" customHeight="1" spans="1:9">
      <c r="A27" s="166" t="s">
        <v>353</v>
      </c>
      <c r="B27" s="166" t="s">
        <v>354</v>
      </c>
      <c r="C27" s="165">
        <v>0</v>
      </c>
      <c r="D27" s="166" t="s">
        <v>355</v>
      </c>
      <c r="E27" s="166" t="s">
        <v>356</v>
      </c>
      <c r="F27" s="165">
        <v>0</v>
      </c>
      <c r="G27" s="166" t="s">
        <v>357</v>
      </c>
      <c r="H27" s="166" t="s">
        <v>358</v>
      </c>
      <c r="I27" s="165">
        <v>0</v>
      </c>
    </row>
    <row r="28" ht="19.5" customHeight="1" spans="1:9">
      <c r="A28" s="166" t="s">
        <v>359</v>
      </c>
      <c r="B28" s="166" t="s">
        <v>360</v>
      </c>
      <c r="C28" s="165">
        <v>0</v>
      </c>
      <c r="D28" s="166" t="s">
        <v>361</v>
      </c>
      <c r="E28" s="166" t="s">
        <v>362</v>
      </c>
      <c r="F28" s="165">
        <v>0</v>
      </c>
      <c r="G28" s="166" t="s">
        <v>363</v>
      </c>
      <c r="H28" s="166" t="s">
        <v>364</v>
      </c>
      <c r="I28" s="165">
        <v>0</v>
      </c>
    </row>
    <row r="29" ht="19.5" customHeight="1" spans="1:9">
      <c r="A29" s="166" t="s">
        <v>365</v>
      </c>
      <c r="B29" s="166" t="s">
        <v>366</v>
      </c>
      <c r="C29" s="165">
        <v>0</v>
      </c>
      <c r="D29" s="166" t="s">
        <v>367</v>
      </c>
      <c r="E29" s="166" t="s">
        <v>368</v>
      </c>
      <c r="F29" s="165">
        <v>24960</v>
      </c>
      <c r="G29" s="166" t="s">
        <v>369</v>
      </c>
      <c r="H29" s="166" t="s">
        <v>370</v>
      </c>
      <c r="I29" s="165">
        <v>0</v>
      </c>
    </row>
    <row r="30" ht="19.5" customHeight="1" spans="1:9">
      <c r="A30" s="166" t="s">
        <v>371</v>
      </c>
      <c r="B30" s="166" t="s">
        <v>372</v>
      </c>
      <c r="C30" s="165">
        <v>0</v>
      </c>
      <c r="D30" s="166" t="s">
        <v>373</v>
      </c>
      <c r="E30" s="166" t="s">
        <v>374</v>
      </c>
      <c r="F30" s="165">
        <v>85200</v>
      </c>
      <c r="G30" s="166" t="s">
        <v>375</v>
      </c>
      <c r="H30" s="166" t="s">
        <v>376</v>
      </c>
      <c r="I30" s="165">
        <v>0</v>
      </c>
    </row>
    <row r="31" ht="19.5" customHeight="1" spans="1:9">
      <c r="A31" s="166" t="s">
        <v>377</v>
      </c>
      <c r="B31" s="166" t="s">
        <v>378</v>
      </c>
      <c r="C31" s="165">
        <v>0</v>
      </c>
      <c r="D31" s="166" t="s">
        <v>379</v>
      </c>
      <c r="E31" s="166" t="s">
        <v>380</v>
      </c>
      <c r="F31" s="165">
        <v>517129.83</v>
      </c>
      <c r="G31" s="166" t="s">
        <v>381</v>
      </c>
      <c r="H31" s="166" t="s">
        <v>382</v>
      </c>
      <c r="I31" s="165">
        <v>0</v>
      </c>
    </row>
    <row r="32" ht="19.5" customHeight="1" spans="1:9">
      <c r="A32" s="166" t="s">
        <v>383</v>
      </c>
      <c r="B32" s="166" t="s">
        <v>384</v>
      </c>
      <c r="C32" s="165">
        <v>0</v>
      </c>
      <c r="D32" s="166" t="s">
        <v>385</v>
      </c>
      <c r="E32" s="166" t="s">
        <v>386</v>
      </c>
      <c r="F32" s="165">
        <v>182250</v>
      </c>
      <c r="G32" s="166" t="s">
        <v>387</v>
      </c>
      <c r="H32" s="166" t="s">
        <v>388</v>
      </c>
      <c r="I32" s="165">
        <v>0</v>
      </c>
    </row>
    <row r="33" ht="19.5" customHeight="1" spans="1:9">
      <c r="A33" s="166" t="s">
        <v>389</v>
      </c>
      <c r="B33" s="166" t="s">
        <v>390</v>
      </c>
      <c r="C33" s="165">
        <v>0</v>
      </c>
      <c r="D33" s="166" t="s">
        <v>391</v>
      </c>
      <c r="E33" s="166" t="s">
        <v>392</v>
      </c>
      <c r="F33" s="165">
        <v>0</v>
      </c>
      <c r="G33" s="166" t="s">
        <v>393</v>
      </c>
      <c r="H33" s="166" t="s">
        <v>394</v>
      </c>
      <c r="I33" s="165">
        <v>0</v>
      </c>
    </row>
    <row r="34" ht="19.5" customHeight="1" spans="1:9">
      <c r="A34" s="166"/>
      <c r="B34" s="166"/>
      <c r="C34" s="176"/>
      <c r="D34" s="166" t="s">
        <v>395</v>
      </c>
      <c r="E34" s="166" t="s">
        <v>396</v>
      </c>
      <c r="F34" s="165">
        <v>314324.01</v>
      </c>
      <c r="G34" s="166" t="s">
        <v>397</v>
      </c>
      <c r="H34" s="166" t="s">
        <v>398</v>
      </c>
      <c r="I34" s="165">
        <v>0</v>
      </c>
    </row>
    <row r="35" ht="19.5" customHeight="1" spans="1:9">
      <c r="A35" s="166"/>
      <c r="B35" s="166"/>
      <c r="C35" s="176"/>
      <c r="D35" s="166" t="s">
        <v>399</v>
      </c>
      <c r="E35" s="166" t="s">
        <v>400</v>
      </c>
      <c r="F35" s="165">
        <v>0</v>
      </c>
      <c r="G35" s="166" t="s">
        <v>401</v>
      </c>
      <c r="H35" s="166" t="s">
        <v>402</v>
      </c>
      <c r="I35" s="165">
        <v>0</v>
      </c>
    </row>
    <row r="36" ht="19.5" customHeight="1" spans="1:9">
      <c r="A36" s="166"/>
      <c r="B36" s="166"/>
      <c r="C36" s="176"/>
      <c r="D36" s="166" t="s">
        <v>403</v>
      </c>
      <c r="E36" s="166" t="s">
        <v>404</v>
      </c>
      <c r="F36" s="165">
        <v>0</v>
      </c>
      <c r="G36" s="166" t="s">
        <v>405</v>
      </c>
      <c r="H36" s="166" t="s">
        <v>406</v>
      </c>
      <c r="I36" s="165">
        <v>0</v>
      </c>
    </row>
    <row r="37" ht="19.5" customHeight="1" spans="1:9">
      <c r="A37" s="166"/>
      <c r="B37" s="166"/>
      <c r="C37" s="176"/>
      <c r="D37" s="166" t="s">
        <v>407</v>
      </c>
      <c r="E37" s="166" t="s">
        <v>408</v>
      </c>
      <c r="F37" s="165">
        <v>0</v>
      </c>
      <c r="G37" s="166"/>
      <c r="H37" s="166"/>
      <c r="I37" s="176"/>
    </row>
    <row r="38" ht="19.5" customHeight="1" spans="1:9">
      <c r="A38" s="166"/>
      <c r="B38" s="166"/>
      <c r="C38" s="176"/>
      <c r="D38" s="166" t="s">
        <v>409</v>
      </c>
      <c r="E38" s="166" t="s">
        <v>410</v>
      </c>
      <c r="F38" s="165">
        <v>0</v>
      </c>
      <c r="G38" s="166"/>
      <c r="H38" s="166"/>
      <c r="I38" s="176"/>
    </row>
    <row r="39" ht="19.5" customHeight="1" spans="1:9">
      <c r="A39" s="166"/>
      <c r="B39" s="166"/>
      <c r="C39" s="176"/>
      <c r="D39" s="166" t="s">
        <v>411</v>
      </c>
      <c r="E39" s="166" t="s">
        <v>412</v>
      </c>
      <c r="F39" s="165">
        <v>0</v>
      </c>
      <c r="G39" s="166"/>
      <c r="H39" s="166"/>
      <c r="I39" s="176"/>
    </row>
    <row r="40" ht="19.5" customHeight="1" spans="1:9">
      <c r="A40" s="164" t="s">
        <v>413</v>
      </c>
      <c r="B40" s="164"/>
      <c r="C40" s="165">
        <v>13401080.01</v>
      </c>
      <c r="D40" s="164" t="s">
        <v>414</v>
      </c>
      <c r="E40" s="164"/>
      <c r="F40" s="179"/>
      <c r="G40" s="164"/>
      <c r="H40" s="164"/>
      <c r="I40" s="165">
        <v>1218736.2</v>
      </c>
    </row>
    <row r="41" ht="19.5" customHeight="1" spans="1:9">
      <c r="A41" s="177" t="s">
        <v>415</v>
      </c>
      <c r="B41" s="177"/>
      <c r="C41" s="180"/>
      <c r="D41" s="177"/>
      <c r="E41" s="177"/>
      <c r="F41" s="177"/>
      <c r="G41" s="177"/>
      <c r="H41" s="177"/>
      <c r="I41" s="18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7" sqref="A17"/>
    </sheetView>
  </sheetViews>
  <sheetFormatPr defaultColWidth="9" defaultRowHeight="14"/>
  <cols>
    <col min="1" max="1" width="9.36363636363636" style="153" customWidth="1"/>
    <col min="2" max="2" width="30.3636363636364" style="153" customWidth="1"/>
    <col min="3" max="3" width="9.36363636363636" style="153" customWidth="1"/>
    <col min="4" max="4" width="8.90909090909091" style="153" customWidth="1"/>
    <col min="5" max="5" width="20.3636363636364" style="153" customWidth="1"/>
    <col min="6" max="6" width="14.3636363636364" style="153" customWidth="1"/>
    <col min="7" max="7" width="9.72727272727273" style="153" customWidth="1"/>
    <col min="8" max="8" width="24.8181818181818" style="153" customWidth="1"/>
    <col min="9" max="9" width="10.8181818181818" style="153" customWidth="1"/>
    <col min="10" max="10" width="9.54545454545454" style="153" customWidth="1"/>
    <col min="11" max="11" width="39.6363636363636" style="153" customWidth="1"/>
    <col min="12" max="12" width="9" style="153" customWidth="1"/>
  </cols>
  <sheetData>
    <row r="1" ht="27.5" spans="7:7">
      <c r="G1" s="174" t="s">
        <v>416</v>
      </c>
    </row>
    <row r="2" spans="12:12">
      <c r="L2" s="155" t="s">
        <v>417</v>
      </c>
    </row>
    <row r="3" spans="1:12">
      <c r="A3" s="156" t="s">
        <v>2</v>
      </c>
      <c r="B3" s="162"/>
      <c r="L3" s="155" t="s">
        <v>3</v>
      </c>
    </row>
    <row r="4" ht="15" customHeight="1" spans="1:12">
      <c r="A4" s="164" t="s">
        <v>418</v>
      </c>
      <c r="B4" s="164"/>
      <c r="C4" s="164"/>
      <c r="D4" s="164" t="s">
        <v>225</v>
      </c>
      <c r="E4" s="164"/>
      <c r="F4" s="164"/>
      <c r="G4" s="164"/>
      <c r="H4" s="164"/>
      <c r="I4" s="164"/>
      <c r="J4" s="164"/>
      <c r="K4" s="164"/>
      <c r="L4" s="164"/>
    </row>
    <row r="5" ht="15" customHeight="1" spans="1:12">
      <c r="A5" s="164" t="s">
        <v>232</v>
      </c>
      <c r="B5" s="164" t="s">
        <v>122</v>
      </c>
      <c r="C5" s="164" t="s">
        <v>8</v>
      </c>
      <c r="D5" s="164" t="s">
        <v>232</v>
      </c>
      <c r="E5" s="164" t="s">
        <v>122</v>
      </c>
      <c r="F5" s="164" t="s">
        <v>8</v>
      </c>
      <c r="G5" s="164" t="s">
        <v>232</v>
      </c>
      <c r="H5" s="164" t="s">
        <v>122</v>
      </c>
      <c r="I5" s="164" t="s">
        <v>8</v>
      </c>
      <c r="J5" s="164" t="s">
        <v>232</v>
      </c>
      <c r="K5" s="164" t="s">
        <v>122</v>
      </c>
      <c r="L5" s="164" t="s">
        <v>8</v>
      </c>
    </row>
    <row r="6" ht="15" customHeight="1" spans="1:12">
      <c r="A6" s="166" t="s">
        <v>233</v>
      </c>
      <c r="B6" s="166" t="s">
        <v>234</v>
      </c>
      <c r="C6" s="165">
        <v>0</v>
      </c>
      <c r="D6" s="166" t="s">
        <v>235</v>
      </c>
      <c r="E6" s="166" t="s">
        <v>236</v>
      </c>
      <c r="F6" s="165">
        <v>2721414.77</v>
      </c>
      <c r="G6" s="166" t="s">
        <v>419</v>
      </c>
      <c r="H6" s="166" t="s">
        <v>420</v>
      </c>
      <c r="I6" s="165">
        <v>283100</v>
      </c>
      <c r="J6" s="166" t="s">
        <v>421</v>
      </c>
      <c r="K6" s="166" t="s">
        <v>422</v>
      </c>
      <c r="L6" s="165">
        <v>0</v>
      </c>
    </row>
    <row r="7" ht="15" customHeight="1" spans="1:12">
      <c r="A7" s="166" t="s">
        <v>239</v>
      </c>
      <c r="B7" s="166" t="s">
        <v>240</v>
      </c>
      <c r="C7" s="165">
        <v>0</v>
      </c>
      <c r="D7" s="166" t="s">
        <v>241</v>
      </c>
      <c r="E7" s="166" t="s">
        <v>242</v>
      </c>
      <c r="F7" s="165">
        <v>1711035.77</v>
      </c>
      <c r="G7" s="166" t="s">
        <v>423</v>
      </c>
      <c r="H7" s="166" t="s">
        <v>244</v>
      </c>
      <c r="I7" s="165">
        <v>0</v>
      </c>
      <c r="J7" s="166" t="s">
        <v>424</v>
      </c>
      <c r="K7" s="166" t="s">
        <v>425</v>
      </c>
      <c r="L7" s="165">
        <v>0</v>
      </c>
    </row>
    <row r="8" ht="15" customHeight="1" spans="1:12">
      <c r="A8" s="166" t="s">
        <v>245</v>
      </c>
      <c r="B8" s="166" t="s">
        <v>246</v>
      </c>
      <c r="C8" s="165">
        <v>0</v>
      </c>
      <c r="D8" s="166" t="s">
        <v>247</v>
      </c>
      <c r="E8" s="166" t="s">
        <v>248</v>
      </c>
      <c r="F8" s="165">
        <v>0</v>
      </c>
      <c r="G8" s="166" t="s">
        <v>426</v>
      </c>
      <c r="H8" s="166" t="s">
        <v>250</v>
      </c>
      <c r="I8" s="165">
        <v>0</v>
      </c>
      <c r="J8" s="166" t="s">
        <v>427</v>
      </c>
      <c r="K8" s="166" t="s">
        <v>376</v>
      </c>
      <c r="L8" s="165">
        <v>0</v>
      </c>
    </row>
    <row r="9" ht="15" customHeight="1" spans="1:12">
      <c r="A9" s="166" t="s">
        <v>251</v>
      </c>
      <c r="B9" s="166" t="s">
        <v>252</v>
      </c>
      <c r="C9" s="165">
        <v>0</v>
      </c>
      <c r="D9" s="166" t="s">
        <v>253</v>
      </c>
      <c r="E9" s="166" t="s">
        <v>254</v>
      </c>
      <c r="F9" s="165">
        <v>0</v>
      </c>
      <c r="G9" s="166" t="s">
        <v>428</v>
      </c>
      <c r="H9" s="166" t="s">
        <v>256</v>
      </c>
      <c r="I9" s="165">
        <v>283100</v>
      </c>
      <c r="J9" s="166" t="s">
        <v>339</v>
      </c>
      <c r="K9" s="166" t="s">
        <v>340</v>
      </c>
      <c r="L9" s="165">
        <v>0</v>
      </c>
    </row>
    <row r="10" ht="15" customHeight="1" spans="1:12">
      <c r="A10" s="166" t="s">
        <v>257</v>
      </c>
      <c r="B10" s="166" t="s">
        <v>258</v>
      </c>
      <c r="C10" s="165">
        <v>0</v>
      </c>
      <c r="D10" s="166" t="s">
        <v>259</v>
      </c>
      <c r="E10" s="166" t="s">
        <v>260</v>
      </c>
      <c r="F10" s="165">
        <v>0</v>
      </c>
      <c r="G10" s="166" t="s">
        <v>429</v>
      </c>
      <c r="H10" s="166" t="s">
        <v>262</v>
      </c>
      <c r="I10" s="165">
        <v>0</v>
      </c>
      <c r="J10" s="166" t="s">
        <v>345</v>
      </c>
      <c r="K10" s="166" t="s">
        <v>346</v>
      </c>
      <c r="L10" s="165">
        <v>0</v>
      </c>
    </row>
    <row r="11" ht="15" customHeight="1" spans="1:12">
      <c r="A11" s="166" t="s">
        <v>263</v>
      </c>
      <c r="B11" s="166" t="s">
        <v>264</v>
      </c>
      <c r="C11" s="165">
        <v>0</v>
      </c>
      <c r="D11" s="166" t="s">
        <v>265</v>
      </c>
      <c r="E11" s="166" t="s">
        <v>266</v>
      </c>
      <c r="F11" s="165">
        <v>0</v>
      </c>
      <c r="G11" s="166" t="s">
        <v>430</v>
      </c>
      <c r="H11" s="166" t="s">
        <v>268</v>
      </c>
      <c r="I11" s="165">
        <v>0</v>
      </c>
      <c r="J11" s="166" t="s">
        <v>351</v>
      </c>
      <c r="K11" s="166" t="s">
        <v>352</v>
      </c>
      <c r="L11" s="165">
        <v>0</v>
      </c>
    </row>
    <row r="12" ht="15" customHeight="1" spans="1:12">
      <c r="A12" s="166" t="s">
        <v>269</v>
      </c>
      <c r="B12" s="166" t="s">
        <v>270</v>
      </c>
      <c r="C12" s="165">
        <v>0</v>
      </c>
      <c r="D12" s="166" t="s">
        <v>271</v>
      </c>
      <c r="E12" s="166" t="s">
        <v>272</v>
      </c>
      <c r="F12" s="165">
        <v>0</v>
      </c>
      <c r="G12" s="166" t="s">
        <v>431</v>
      </c>
      <c r="H12" s="166" t="s">
        <v>274</v>
      </c>
      <c r="I12" s="165">
        <v>0</v>
      </c>
      <c r="J12" s="166" t="s">
        <v>357</v>
      </c>
      <c r="K12" s="166" t="s">
        <v>358</v>
      </c>
      <c r="L12" s="165">
        <v>0</v>
      </c>
    </row>
    <row r="13" ht="15" customHeight="1" spans="1:12">
      <c r="A13" s="166" t="s">
        <v>275</v>
      </c>
      <c r="B13" s="166" t="s">
        <v>276</v>
      </c>
      <c r="C13" s="165">
        <v>0</v>
      </c>
      <c r="D13" s="166" t="s">
        <v>277</v>
      </c>
      <c r="E13" s="166" t="s">
        <v>278</v>
      </c>
      <c r="F13" s="165">
        <v>0</v>
      </c>
      <c r="G13" s="166" t="s">
        <v>432</v>
      </c>
      <c r="H13" s="166" t="s">
        <v>280</v>
      </c>
      <c r="I13" s="165">
        <v>0</v>
      </c>
      <c r="J13" s="166" t="s">
        <v>363</v>
      </c>
      <c r="K13" s="166" t="s">
        <v>364</v>
      </c>
      <c r="L13" s="165">
        <v>0</v>
      </c>
    </row>
    <row r="14" ht="15" customHeight="1" spans="1:12">
      <c r="A14" s="166" t="s">
        <v>281</v>
      </c>
      <c r="B14" s="166" t="s">
        <v>282</v>
      </c>
      <c r="C14" s="165">
        <v>0</v>
      </c>
      <c r="D14" s="166" t="s">
        <v>283</v>
      </c>
      <c r="E14" s="166" t="s">
        <v>284</v>
      </c>
      <c r="F14" s="165">
        <v>0</v>
      </c>
      <c r="G14" s="166" t="s">
        <v>433</v>
      </c>
      <c r="H14" s="166" t="s">
        <v>310</v>
      </c>
      <c r="I14" s="165">
        <v>0</v>
      </c>
      <c r="J14" s="166" t="s">
        <v>369</v>
      </c>
      <c r="K14" s="166" t="s">
        <v>370</v>
      </c>
      <c r="L14" s="145">
        <v>0</v>
      </c>
    </row>
    <row r="15" ht="15" customHeight="1" spans="1:12">
      <c r="A15" s="166" t="s">
        <v>287</v>
      </c>
      <c r="B15" s="166" t="s">
        <v>288</v>
      </c>
      <c r="C15" s="165">
        <v>0</v>
      </c>
      <c r="D15" s="166" t="s">
        <v>289</v>
      </c>
      <c r="E15" s="166" t="s">
        <v>290</v>
      </c>
      <c r="F15" s="165">
        <v>0</v>
      </c>
      <c r="G15" s="166" t="s">
        <v>434</v>
      </c>
      <c r="H15" s="166" t="s">
        <v>316</v>
      </c>
      <c r="I15" s="165">
        <v>0</v>
      </c>
      <c r="J15" s="166" t="s">
        <v>375</v>
      </c>
      <c r="K15" s="166" t="s">
        <v>376</v>
      </c>
      <c r="L15" s="165">
        <v>0</v>
      </c>
    </row>
    <row r="16" ht="15" customHeight="1" spans="1:12">
      <c r="A16" s="166" t="s">
        <v>293</v>
      </c>
      <c r="B16" s="166" t="s">
        <v>294</v>
      </c>
      <c r="C16" s="165">
        <v>0</v>
      </c>
      <c r="D16" s="166" t="s">
        <v>295</v>
      </c>
      <c r="E16" s="166" t="s">
        <v>296</v>
      </c>
      <c r="F16" s="165">
        <v>0</v>
      </c>
      <c r="G16" s="166" t="s">
        <v>435</v>
      </c>
      <c r="H16" s="166" t="s">
        <v>322</v>
      </c>
      <c r="I16" s="165">
        <v>0</v>
      </c>
      <c r="J16" s="166" t="s">
        <v>436</v>
      </c>
      <c r="K16" s="166" t="s">
        <v>437</v>
      </c>
      <c r="L16" s="165">
        <v>0</v>
      </c>
    </row>
    <row r="17" ht="15" customHeight="1" spans="1:12">
      <c r="A17" s="166" t="s">
        <v>299</v>
      </c>
      <c r="B17" s="166" t="s">
        <v>300</v>
      </c>
      <c r="C17" s="165">
        <v>0</v>
      </c>
      <c r="D17" s="166" t="s">
        <v>301</v>
      </c>
      <c r="E17" s="166" t="s">
        <v>302</v>
      </c>
      <c r="F17" s="165">
        <v>0</v>
      </c>
      <c r="G17" s="166" t="s">
        <v>438</v>
      </c>
      <c r="H17" s="166" t="s">
        <v>328</v>
      </c>
      <c r="I17" s="165">
        <v>0</v>
      </c>
      <c r="J17" s="166" t="s">
        <v>439</v>
      </c>
      <c r="K17" s="166" t="s">
        <v>440</v>
      </c>
      <c r="L17" s="165">
        <v>0</v>
      </c>
    </row>
    <row r="18" ht="15" customHeight="1" spans="1:12">
      <c r="A18" s="166" t="s">
        <v>305</v>
      </c>
      <c r="B18" s="166" t="s">
        <v>306</v>
      </c>
      <c r="C18" s="165">
        <v>0</v>
      </c>
      <c r="D18" s="166" t="s">
        <v>307</v>
      </c>
      <c r="E18" s="166" t="s">
        <v>308</v>
      </c>
      <c r="F18" s="165">
        <v>0</v>
      </c>
      <c r="G18" s="166" t="s">
        <v>441</v>
      </c>
      <c r="H18" s="166" t="s">
        <v>442</v>
      </c>
      <c r="I18" s="165">
        <v>0</v>
      </c>
      <c r="J18" s="166" t="s">
        <v>443</v>
      </c>
      <c r="K18" s="166" t="s">
        <v>444</v>
      </c>
      <c r="L18" s="165">
        <v>0</v>
      </c>
    </row>
    <row r="19" ht="15" customHeight="1" spans="1:12">
      <c r="A19" s="166" t="s">
        <v>311</v>
      </c>
      <c r="B19" s="166" t="s">
        <v>312</v>
      </c>
      <c r="C19" s="165">
        <v>0</v>
      </c>
      <c r="D19" s="166" t="s">
        <v>313</v>
      </c>
      <c r="E19" s="166" t="s">
        <v>314</v>
      </c>
      <c r="F19" s="165">
        <v>0</v>
      </c>
      <c r="G19" s="166" t="s">
        <v>237</v>
      </c>
      <c r="H19" s="166" t="s">
        <v>238</v>
      </c>
      <c r="I19" s="165">
        <v>994600</v>
      </c>
      <c r="J19" s="166" t="s">
        <v>445</v>
      </c>
      <c r="K19" s="166" t="s">
        <v>446</v>
      </c>
      <c r="L19" s="165">
        <v>0</v>
      </c>
    </row>
    <row r="20" ht="15" customHeight="1" spans="1:12">
      <c r="A20" s="166" t="s">
        <v>317</v>
      </c>
      <c r="B20" s="166" t="s">
        <v>318</v>
      </c>
      <c r="C20" s="165">
        <v>0</v>
      </c>
      <c r="D20" s="166" t="s">
        <v>319</v>
      </c>
      <c r="E20" s="166" t="s">
        <v>320</v>
      </c>
      <c r="F20" s="165">
        <v>0</v>
      </c>
      <c r="G20" s="166" t="s">
        <v>243</v>
      </c>
      <c r="H20" s="166" t="s">
        <v>244</v>
      </c>
      <c r="I20" s="165">
        <v>0</v>
      </c>
      <c r="J20" s="166" t="s">
        <v>381</v>
      </c>
      <c r="K20" s="166" t="s">
        <v>382</v>
      </c>
      <c r="L20" s="165">
        <v>0</v>
      </c>
    </row>
    <row r="21" ht="15" customHeight="1" spans="1:12">
      <c r="A21" s="166" t="s">
        <v>323</v>
      </c>
      <c r="B21" s="166" t="s">
        <v>324</v>
      </c>
      <c r="C21" s="165">
        <v>0</v>
      </c>
      <c r="D21" s="166" t="s">
        <v>325</v>
      </c>
      <c r="E21" s="166" t="s">
        <v>326</v>
      </c>
      <c r="F21" s="165">
        <v>0</v>
      </c>
      <c r="G21" s="166" t="s">
        <v>249</v>
      </c>
      <c r="H21" s="166" t="s">
        <v>250</v>
      </c>
      <c r="I21" s="165">
        <v>0</v>
      </c>
      <c r="J21" s="166" t="s">
        <v>387</v>
      </c>
      <c r="K21" s="166" t="s">
        <v>388</v>
      </c>
      <c r="L21" s="165">
        <v>0</v>
      </c>
    </row>
    <row r="22" ht="15" customHeight="1" spans="1:12">
      <c r="A22" s="166" t="s">
        <v>329</v>
      </c>
      <c r="B22" s="166" t="s">
        <v>330</v>
      </c>
      <c r="C22" s="165">
        <v>0</v>
      </c>
      <c r="D22" s="166" t="s">
        <v>331</v>
      </c>
      <c r="E22" s="166" t="s">
        <v>332</v>
      </c>
      <c r="F22" s="165">
        <v>0</v>
      </c>
      <c r="G22" s="166" t="s">
        <v>255</v>
      </c>
      <c r="H22" s="166" t="s">
        <v>256</v>
      </c>
      <c r="I22" s="165">
        <v>0</v>
      </c>
      <c r="J22" s="166" t="s">
        <v>393</v>
      </c>
      <c r="K22" s="166" t="s">
        <v>394</v>
      </c>
      <c r="L22" s="165">
        <v>0</v>
      </c>
    </row>
    <row r="23" ht="15" customHeight="1" spans="1:12">
      <c r="A23" s="166" t="s">
        <v>335</v>
      </c>
      <c r="B23" s="166" t="s">
        <v>336</v>
      </c>
      <c r="C23" s="165">
        <v>0</v>
      </c>
      <c r="D23" s="166" t="s">
        <v>337</v>
      </c>
      <c r="E23" s="166" t="s">
        <v>338</v>
      </c>
      <c r="F23" s="165">
        <v>0</v>
      </c>
      <c r="G23" s="166" t="s">
        <v>261</v>
      </c>
      <c r="H23" s="166" t="s">
        <v>262</v>
      </c>
      <c r="I23" s="165">
        <v>0</v>
      </c>
      <c r="J23" s="166" t="s">
        <v>397</v>
      </c>
      <c r="K23" s="166" t="s">
        <v>398</v>
      </c>
      <c r="L23" s="165">
        <v>0</v>
      </c>
    </row>
    <row r="24" ht="15" customHeight="1" spans="1:12">
      <c r="A24" s="166" t="s">
        <v>341</v>
      </c>
      <c r="B24" s="166" t="s">
        <v>342</v>
      </c>
      <c r="C24" s="165">
        <v>0</v>
      </c>
      <c r="D24" s="166" t="s">
        <v>343</v>
      </c>
      <c r="E24" s="166" t="s">
        <v>344</v>
      </c>
      <c r="F24" s="165">
        <v>0</v>
      </c>
      <c r="G24" s="166" t="s">
        <v>267</v>
      </c>
      <c r="H24" s="166" t="s">
        <v>268</v>
      </c>
      <c r="I24" s="165">
        <v>0</v>
      </c>
      <c r="J24" s="166" t="s">
        <v>401</v>
      </c>
      <c r="K24" s="166" t="s">
        <v>402</v>
      </c>
      <c r="L24" s="165">
        <v>0</v>
      </c>
    </row>
    <row r="25" ht="15" customHeight="1" spans="1:12">
      <c r="A25" s="166" t="s">
        <v>347</v>
      </c>
      <c r="B25" s="166" t="s">
        <v>348</v>
      </c>
      <c r="C25" s="165">
        <v>0</v>
      </c>
      <c r="D25" s="166" t="s">
        <v>349</v>
      </c>
      <c r="E25" s="166" t="s">
        <v>350</v>
      </c>
      <c r="F25" s="165">
        <v>0</v>
      </c>
      <c r="G25" s="166" t="s">
        <v>273</v>
      </c>
      <c r="H25" s="166" t="s">
        <v>274</v>
      </c>
      <c r="I25" s="165">
        <v>0</v>
      </c>
      <c r="J25" s="166" t="s">
        <v>405</v>
      </c>
      <c r="K25" s="166" t="s">
        <v>406</v>
      </c>
      <c r="L25" s="165">
        <v>0</v>
      </c>
    </row>
    <row r="26" ht="15" customHeight="1" spans="1:12">
      <c r="A26" s="166" t="s">
        <v>353</v>
      </c>
      <c r="B26" s="166" t="s">
        <v>354</v>
      </c>
      <c r="C26" s="165">
        <v>0</v>
      </c>
      <c r="D26" s="166" t="s">
        <v>355</v>
      </c>
      <c r="E26" s="166" t="s">
        <v>356</v>
      </c>
      <c r="F26" s="165">
        <v>0</v>
      </c>
      <c r="G26" s="166" t="s">
        <v>279</v>
      </c>
      <c r="H26" s="166" t="s">
        <v>280</v>
      </c>
      <c r="I26" s="165">
        <v>0</v>
      </c>
      <c r="J26" s="166"/>
      <c r="K26" s="166"/>
      <c r="L26" s="176"/>
    </row>
    <row r="27" ht="15" customHeight="1" spans="1:12">
      <c r="A27" s="166" t="s">
        <v>359</v>
      </c>
      <c r="B27" s="166" t="s">
        <v>360</v>
      </c>
      <c r="C27" s="165">
        <v>0</v>
      </c>
      <c r="D27" s="166" t="s">
        <v>361</v>
      </c>
      <c r="E27" s="166" t="s">
        <v>362</v>
      </c>
      <c r="F27" s="165">
        <v>1010379</v>
      </c>
      <c r="G27" s="166" t="s">
        <v>285</v>
      </c>
      <c r="H27" s="166" t="s">
        <v>286</v>
      </c>
      <c r="I27" s="165">
        <v>0</v>
      </c>
      <c r="J27" s="166"/>
      <c r="K27" s="166"/>
      <c r="L27" s="176"/>
    </row>
    <row r="28" ht="15" customHeight="1" spans="1:12">
      <c r="A28" s="166" t="s">
        <v>365</v>
      </c>
      <c r="B28" s="166" t="s">
        <v>366</v>
      </c>
      <c r="C28" s="165">
        <v>0</v>
      </c>
      <c r="D28" s="166" t="s">
        <v>367</v>
      </c>
      <c r="E28" s="166" t="s">
        <v>368</v>
      </c>
      <c r="F28" s="165">
        <v>0</v>
      </c>
      <c r="G28" s="166" t="s">
        <v>291</v>
      </c>
      <c r="H28" s="166" t="s">
        <v>292</v>
      </c>
      <c r="I28" s="165">
        <v>0</v>
      </c>
      <c r="J28" s="166"/>
      <c r="K28" s="166"/>
      <c r="L28" s="176"/>
    </row>
    <row r="29" ht="15" customHeight="1" spans="1:12">
      <c r="A29" s="166" t="s">
        <v>371</v>
      </c>
      <c r="B29" s="166" t="s">
        <v>372</v>
      </c>
      <c r="C29" s="165">
        <v>0</v>
      </c>
      <c r="D29" s="166" t="s">
        <v>373</v>
      </c>
      <c r="E29" s="166" t="s">
        <v>374</v>
      </c>
      <c r="F29" s="165">
        <v>0</v>
      </c>
      <c r="G29" s="166" t="s">
        <v>297</v>
      </c>
      <c r="H29" s="166" t="s">
        <v>298</v>
      </c>
      <c r="I29" s="165">
        <v>0</v>
      </c>
      <c r="J29" s="166"/>
      <c r="K29" s="166"/>
      <c r="L29" s="176"/>
    </row>
    <row r="30" ht="15" customHeight="1" spans="1:12">
      <c r="A30" s="166" t="s">
        <v>377</v>
      </c>
      <c r="B30" s="166" t="s">
        <v>378</v>
      </c>
      <c r="C30" s="165">
        <v>0</v>
      </c>
      <c r="D30" s="166" t="s">
        <v>379</v>
      </c>
      <c r="E30" s="166" t="s">
        <v>380</v>
      </c>
      <c r="F30" s="165">
        <v>0</v>
      </c>
      <c r="G30" s="166" t="s">
        <v>303</v>
      </c>
      <c r="H30" s="166" t="s">
        <v>304</v>
      </c>
      <c r="I30" s="165">
        <v>0</v>
      </c>
      <c r="J30" s="166"/>
      <c r="K30" s="166"/>
      <c r="L30" s="176"/>
    </row>
    <row r="31" ht="15" customHeight="1" spans="1:12">
      <c r="A31" s="166" t="s">
        <v>383</v>
      </c>
      <c r="B31" s="166" t="s">
        <v>384</v>
      </c>
      <c r="C31" s="165">
        <v>0</v>
      </c>
      <c r="D31" s="166" t="s">
        <v>385</v>
      </c>
      <c r="E31" s="166" t="s">
        <v>386</v>
      </c>
      <c r="F31" s="165">
        <v>0</v>
      </c>
      <c r="G31" s="166" t="s">
        <v>309</v>
      </c>
      <c r="H31" s="166" t="s">
        <v>310</v>
      </c>
      <c r="I31" s="165">
        <v>994600</v>
      </c>
      <c r="J31" s="166"/>
      <c r="K31" s="166"/>
      <c r="L31" s="176"/>
    </row>
    <row r="32" ht="15" customHeight="1" spans="1:12">
      <c r="A32" s="166" t="s">
        <v>389</v>
      </c>
      <c r="B32" s="166" t="s">
        <v>447</v>
      </c>
      <c r="C32" s="165">
        <v>0</v>
      </c>
      <c r="D32" s="166" t="s">
        <v>391</v>
      </c>
      <c r="E32" s="166" t="s">
        <v>392</v>
      </c>
      <c r="F32" s="165">
        <v>0</v>
      </c>
      <c r="G32" s="166" t="s">
        <v>315</v>
      </c>
      <c r="H32" s="166" t="s">
        <v>316</v>
      </c>
      <c r="I32" s="165">
        <v>0</v>
      </c>
      <c r="J32" s="166"/>
      <c r="K32" s="166"/>
      <c r="L32" s="176"/>
    </row>
    <row r="33" ht="15" customHeight="1" spans="1:12">
      <c r="A33" s="166"/>
      <c r="B33" s="166"/>
      <c r="C33" s="175"/>
      <c r="D33" s="166" t="s">
        <v>395</v>
      </c>
      <c r="E33" s="166" t="s">
        <v>396</v>
      </c>
      <c r="F33" s="165">
        <v>0</v>
      </c>
      <c r="G33" s="166" t="s">
        <v>321</v>
      </c>
      <c r="H33" s="166" t="s">
        <v>322</v>
      </c>
      <c r="I33" s="165">
        <v>0</v>
      </c>
      <c r="J33" s="166"/>
      <c r="K33" s="166"/>
      <c r="L33" s="176"/>
    </row>
    <row r="34" ht="15" customHeight="1" spans="1:12">
      <c r="A34" s="166"/>
      <c r="B34" s="166"/>
      <c r="C34" s="176"/>
      <c r="D34" s="166" t="s">
        <v>399</v>
      </c>
      <c r="E34" s="166" t="s">
        <v>400</v>
      </c>
      <c r="F34" s="165">
        <v>0</v>
      </c>
      <c r="G34" s="166" t="s">
        <v>327</v>
      </c>
      <c r="H34" s="166" t="s">
        <v>328</v>
      </c>
      <c r="I34" s="165">
        <v>0</v>
      </c>
      <c r="J34" s="166"/>
      <c r="K34" s="166"/>
      <c r="L34" s="176"/>
    </row>
    <row r="35" ht="15" customHeight="1" spans="1:12">
      <c r="A35" s="166"/>
      <c r="B35" s="166"/>
      <c r="C35" s="176"/>
      <c r="D35" s="166" t="s">
        <v>403</v>
      </c>
      <c r="E35" s="166" t="s">
        <v>404</v>
      </c>
      <c r="F35" s="165">
        <v>0</v>
      </c>
      <c r="G35" s="166" t="s">
        <v>333</v>
      </c>
      <c r="H35" s="166" t="s">
        <v>334</v>
      </c>
      <c r="I35" s="165">
        <v>0</v>
      </c>
      <c r="J35" s="166"/>
      <c r="K35" s="166"/>
      <c r="L35" s="176"/>
    </row>
    <row r="36" ht="15" customHeight="1" spans="1:12">
      <c r="A36" s="166"/>
      <c r="B36" s="166"/>
      <c r="C36" s="176"/>
      <c r="D36" s="166" t="s">
        <v>407</v>
      </c>
      <c r="E36" s="166" t="s">
        <v>408</v>
      </c>
      <c r="F36" s="165">
        <v>0</v>
      </c>
      <c r="G36" s="166"/>
      <c r="H36" s="166"/>
      <c r="I36" s="175"/>
      <c r="J36" s="166"/>
      <c r="K36" s="166"/>
      <c r="L36" s="176"/>
    </row>
    <row r="37" ht="15" customHeight="1" spans="1:12">
      <c r="A37" s="166"/>
      <c r="B37" s="166"/>
      <c r="C37" s="176"/>
      <c r="D37" s="166" t="s">
        <v>409</v>
      </c>
      <c r="E37" s="166" t="s">
        <v>410</v>
      </c>
      <c r="F37" s="165">
        <v>0</v>
      </c>
      <c r="G37" s="166"/>
      <c r="H37" s="166"/>
      <c r="I37" s="176"/>
      <c r="J37" s="166"/>
      <c r="K37" s="166"/>
      <c r="L37" s="176"/>
    </row>
    <row r="38" ht="15" customHeight="1" spans="1:12">
      <c r="A38" s="166"/>
      <c r="B38" s="166"/>
      <c r="C38" s="176"/>
      <c r="D38" s="166" t="s">
        <v>411</v>
      </c>
      <c r="E38" s="166" t="s">
        <v>412</v>
      </c>
      <c r="F38" s="145">
        <v>0</v>
      </c>
      <c r="G38" s="166"/>
      <c r="H38" s="166"/>
      <c r="I38" s="176"/>
      <c r="J38" s="166"/>
      <c r="K38" s="166"/>
      <c r="L38" s="176"/>
    </row>
    <row r="39" ht="15" customHeight="1" spans="1:12">
      <c r="A39" s="177" t="s">
        <v>448</v>
      </c>
      <c r="B39" s="177"/>
      <c r="C39" s="177"/>
      <c r="D39" s="177"/>
      <c r="E39" s="177"/>
      <c r="F39" s="177"/>
      <c r="G39" s="177"/>
      <c r="H39" s="177"/>
      <c r="I39" s="177"/>
      <c r="J39" s="177"/>
      <c r="K39" s="177"/>
      <c r="L39" s="17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selection activeCell="A17" sqref="A17"/>
    </sheetView>
  </sheetViews>
  <sheetFormatPr defaultColWidth="9" defaultRowHeight="14"/>
  <cols>
    <col min="1" max="3" width="2.75454545454545" customWidth="1"/>
    <col min="4" max="4" width="22.3636363636364"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72" t="s">
        <v>449</v>
      </c>
    </row>
    <row r="2" spans="20:20">
      <c r="T2" s="141" t="s">
        <v>450</v>
      </c>
    </row>
    <row r="3" spans="1:20">
      <c r="A3" s="142" t="s">
        <v>2</v>
      </c>
      <c r="B3" s="170"/>
      <c r="C3" s="170"/>
      <c r="D3" s="170"/>
      <c r="T3" s="141" t="s">
        <v>3</v>
      </c>
    </row>
    <row r="4" s="153" customFormat="1" ht="19.5" customHeight="1" spans="1:20">
      <c r="A4" s="163" t="s">
        <v>6</v>
      </c>
      <c r="B4" s="163"/>
      <c r="C4" s="163"/>
      <c r="D4" s="163"/>
      <c r="E4" s="163" t="s">
        <v>105</v>
      </c>
      <c r="F4" s="163"/>
      <c r="G4" s="163"/>
      <c r="H4" s="163" t="s">
        <v>221</v>
      </c>
      <c r="I4" s="163"/>
      <c r="J4" s="163"/>
      <c r="K4" s="163" t="s">
        <v>222</v>
      </c>
      <c r="L4" s="163"/>
      <c r="M4" s="163"/>
      <c r="N4" s="163"/>
      <c r="O4" s="163"/>
      <c r="P4" s="163" t="s">
        <v>107</v>
      </c>
      <c r="Q4" s="163"/>
      <c r="R4" s="163"/>
      <c r="S4" s="163"/>
      <c r="T4" s="163"/>
    </row>
    <row r="5" s="153" customFormat="1" ht="19.5" customHeight="1" spans="1:20">
      <c r="A5" s="163" t="s">
        <v>121</v>
      </c>
      <c r="B5" s="163"/>
      <c r="C5" s="163"/>
      <c r="D5" s="163" t="s">
        <v>122</v>
      </c>
      <c r="E5" s="163" t="s">
        <v>128</v>
      </c>
      <c r="F5" s="163" t="s">
        <v>223</v>
      </c>
      <c r="G5" s="163" t="s">
        <v>224</v>
      </c>
      <c r="H5" s="163" t="s">
        <v>128</v>
      </c>
      <c r="I5" s="163" t="s">
        <v>192</v>
      </c>
      <c r="J5" s="163" t="s">
        <v>193</v>
      </c>
      <c r="K5" s="163" t="s">
        <v>128</v>
      </c>
      <c r="L5" s="163" t="s">
        <v>192</v>
      </c>
      <c r="M5" s="163"/>
      <c r="N5" s="163" t="s">
        <v>192</v>
      </c>
      <c r="O5" s="163" t="s">
        <v>193</v>
      </c>
      <c r="P5" s="163" t="s">
        <v>128</v>
      </c>
      <c r="Q5" s="163" t="s">
        <v>223</v>
      </c>
      <c r="R5" s="163" t="s">
        <v>224</v>
      </c>
      <c r="S5" s="163" t="s">
        <v>224</v>
      </c>
      <c r="T5" s="163"/>
    </row>
    <row r="6" s="153" customFormat="1" ht="19.5" customHeight="1" spans="1:20">
      <c r="A6" s="163"/>
      <c r="B6" s="163"/>
      <c r="C6" s="163"/>
      <c r="D6" s="163"/>
      <c r="E6" s="163"/>
      <c r="F6" s="163"/>
      <c r="G6" s="163" t="s">
        <v>123</v>
      </c>
      <c r="H6" s="163"/>
      <c r="I6" s="163"/>
      <c r="J6" s="163" t="s">
        <v>123</v>
      </c>
      <c r="K6" s="163"/>
      <c r="L6" s="163" t="s">
        <v>123</v>
      </c>
      <c r="M6" s="163" t="s">
        <v>226</v>
      </c>
      <c r="N6" s="163" t="s">
        <v>225</v>
      </c>
      <c r="O6" s="163" t="s">
        <v>123</v>
      </c>
      <c r="P6" s="163"/>
      <c r="Q6" s="163"/>
      <c r="R6" s="163" t="s">
        <v>123</v>
      </c>
      <c r="S6" s="163" t="s">
        <v>227</v>
      </c>
      <c r="T6" s="163" t="s">
        <v>228</v>
      </c>
    </row>
    <row r="7" s="153" customFormat="1" ht="19.5" customHeight="1" spans="1:20">
      <c r="A7" s="163"/>
      <c r="B7" s="163"/>
      <c r="C7" s="163"/>
      <c r="D7" s="163"/>
      <c r="E7" s="163"/>
      <c r="F7" s="163"/>
      <c r="G7" s="163"/>
      <c r="H7" s="163"/>
      <c r="I7" s="163"/>
      <c r="J7" s="163"/>
      <c r="K7" s="163"/>
      <c r="L7" s="163"/>
      <c r="M7" s="163"/>
      <c r="N7" s="163"/>
      <c r="O7" s="163"/>
      <c r="P7" s="163"/>
      <c r="Q7" s="163"/>
      <c r="R7" s="163"/>
      <c r="S7" s="163"/>
      <c r="T7" s="163"/>
    </row>
    <row r="8" s="153" customFormat="1" ht="19.5" customHeight="1" spans="1:20">
      <c r="A8" s="163" t="s">
        <v>125</v>
      </c>
      <c r="B8" s="163" t="s">
        <v>126</v>
      </c>
      <c r="C8" s="163" t="s">
        <v>127</v>
      </c>
      <c r="D8" s="163" t="s">
        <v>10</v>
      </c>
      <c r="E8" s="164" t="s">
        <v>11</v>
      </c>
      <c r="F8" s="164" t="s">
        <v>12</v>
      </c>
      <c r="G8" s="164" t="s">
        <v>20</v>
      </c>
      <c r="H8" s="164" t="s">
        <v>24</v>
      </c>
      <c r="I8" s="164" t="s">
        <v>28</v>
      </c>
      <c r="J8" s="164" t="s">
        <v>32</v>
      </c>
      <c r="K8" s="164" t="s">
        <v>36</v>
      </c>
      <c r="L8" s="164" t="s">
        <v>40</v>
      </c>
      <c r="M8" s="164" t="s">
        <v>43</v>
      </c>
      <c r="N8" s="164" t="s">
        <v>46</v>
      </c>
      <c r="O8" s="164" t="s">
        <v>49</v>
      </c>
      <c r="P8" s="164" t="s">
        <v>52</v>
      </c>
      <c r="Q8" s="164" t="s">
        <v>55</v>
      </c>
      <c r="R8" s="164" t="s">
        <v>58</v>
      </c>
      <c r="S8" s="164" t="s">
        <v>61</v>
      </c>
      <c r="T8" s="164" t="s">
        <v>64</v>
      </c>
    </row>
    <row r="9" s="153" customFormat="1" ht="19.5" customHeight="1" spans="1:20">
      <c r="A9" s="163"/>
      <c r="B9" s="163"/>
      <c r="C9" s="163"/>
      <c r="D9" s="163" t="s">
        <v>128</v>
      </c>
      <c r="E9" s="165">
        <v>0</v>
      </c>
      <c r="F9" s="165">
        <v>0</v>
      </c>
      <c r="G9" s="165">
        <v>0</v>
      </c>
      <c r="H9" s="165">
        <v>0</v>
      </c>
      <c r="I9" s="165">
        <v>0</v>
      </c>
      <c r="J9" s="165">
        <v>0</v>
      </c>
      <c r="K9" s="165">
        <v>0</v>
      </c>
      <c r="L9" s="165">
        <v>0</v>
      </c>
      <c r="M9" s="165">
        <v>0</v>
      </c>
      <c r="N9" s="165">
        <v>0</v>
      </c>
      <c r="O9" s="165">
        <v>0</v>
      </c>
      <c r="P9" s="165">
        <v>0</v>
      </c>
      <c r="Q9" s="165">
        <v>0</v>
      </c>
      <c r="R9" s="165">
        <v>0</v>
      </c>
      <c r="S9" s="165">
        <v>0</v>
      </c>
      <c r="T9" s="165">
        <v>0</v>
      </c>
    </row>
    <row r="10" s="153" customFormat="1" ht="19.5" customHeight="1" spans="1:20">
      <c r="A10" s="166"/>
      <c r="B10" s="166"/>
      <c r="C10" s="166"/>
      <c r="D10" s="166"/>
      <c r="E10" s="165"/>
      <c r="F10" s="165"/>
      <c r="G10" s="165"/>
      <c r="H10" s="165"/>
      <c r="I10" s="165"/>
      <c r="J10" s="165"/>
      <c r="K10" s="165"/>
      <c r="L10" s="165"/>
      <c r="M10" s="165"/>
      <c r="N10" s="165"/>
      <c r="O10" s="165"/>
      <c r="P10" s="165"/>
      <c r="Q10" s="165"/>
      <c r="R10" s="165"/>
      <c r="S10" s="165"/>
      <c r="T10" s="165"/>
    </row>
    <row r="11" ht="19.5" customHeight="1" spans="1:20">
      <c r="A11" s="171" t="s">
        <v>451</v>
      </c>
      <c r="B11" s="171"/>
      <c r="C11" s="171"/>
      <c r="D11" s="171"/>
      <c r="E11" s="171"/>
      <c r="F11" s="171"/>
      <c r="G11" s="171"/>
      <c r="H11" s="171"/>
      <c r="I11" s="171"/>
      <c r="J11" s="171"/>
      <c r="K11" s="171"/>
      <c r="L11" s="171"/>
      <c r="M11" s="171"/>
      <c r="N11" s="171"/>
      <c r="O11" s="171"/>
      <c r="P11" s="171"/>
      <c r="Q11" s="171"/>
      <c r="R11" s="171"/>
      <c r="S11" s="171"/>
      <c r="T11" s="173"/>
    </row>
    <row r="12" spans="1:14">
      <c r="A12" s="168" t="s">
        <v>452</v>
      </c>
      <c r="B12" s="168"/>
      <c r="C12" s="168"/>
      <c r="D12" s="168"/>
      <c r="E12" s="168"/>
      <c r="F12" s="168"/>
      <c r="G12" s="168"/>
      <c r="H12" s="168"/>
      <c r="I12" s="168"/>
      <c r="J12" s="168"/>
      <c r="K12" s="168"/>
      <c r="L12" s="168"/>
      <c r="M12" s="168"/>
      <c r="N12" s="168"/>
    </row>
  </sheetData>
  <mergeCells count="31">
    <mergeCell ref="A4:D4"/>
    <mergeCell ref="E4:G4"/>
    <mergeCell ref="H4:J4"/>
    <mergeCell ref="K4:O4"/>
    <mergeCell ref="P4:T4"/>
    <mergeCell ref="L5:N5"/>
    <mergeCell ref="R5:T5"/>
    <mergeCell ref="A10:C10"/>
    <mergeCell ref="A11:T11"/>
    <mergeCell ref="A12:N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18"/>
  <sheetViews>
    <sheetView workbookViewId="0">
      <selection activeCell="A17" sqref="A17:L17"/>
    </sheetView>
  </sheetViews>
  <sheetFormatPr defaultColWidth="9" defaultRowHeight="14"/>
  <cols>
    <col min="1" max="3" width="2.75454545454545" style="153" customWidth="1"/>
    <col min="4" max="4" width="32.7545454545455" style="153" customWidth="1"/>
    <col min="5" max="6" width="15" style="153" customWidth="1"/>
    <col min="7" max="11" width="14" style="153" customWidth="1"/>
    <col min="12" max="12" width="15" style="153" customWidth="1"/>
  </cols>
  <sheetData>
    <row r="1" ht="23" spans="7:7">
      <c r="G1" s="154" t="s">
        <v>453</v>
      </c>
    </row>
    <row r="2" spans="12:12">
      <c r="L2" s="155" t="s">
        <v>454</v>
      </c>
    </row>
    <row r="3" spans="1:12">
      <c r="A3" s="156" t="s">
        <v>2</v>
      </c>
      <c r="B3" s="162"/>
      <c r="C3" s="162"/>
      <c r="D3" s="162"/>
      <c r="L3" s="155" t="s">
        <v>3</v>
      </c>
    </row>
    <row r="4" ht="19.5" customHeight="1" spans="1:12">
      <c r="A4" s="163" t="s">
        <v>6</v>
      </c>
      <c r="B4" s="163"/>
      <c r="C4" s="163"/>
      <c r="D4" s="163"/>
      <c r="E4" s="163" t="s">
        <v>105</v>
      </c>
      <c r="F4" s="163"/>
      <c r="G4" s="163"/>
      <c r="H4" s="163" t="s">
        <v>221</v>
      </c>
      <c r="I4" s="163" t="s">
        <v>222</v>
      </c>
      <c r="J4" s="163" t="s">
        <v>107</v>
      </c>
      <c r="K4" s="163"/>
      <c r="L4" s="163"/>
    </row>
    <row r="5" ht="19.5" customHeight="1" spans="1:12">
      <c r="A5" s="163" t="s">
        <v>121</v>
      </c>
      <c r="B5" s="163"/>
      <c r="C5" s="163"/>
      <c r="D5" s="163" t="s">
        <v>122</v>
      </c>
      <c r="E5" s="163" t="s">
        <v>128</v>
      </c>
      <c r="F5" s="163" t="s">
        <v>455</v>
      </c>
      <c r="G5" s="163" t="s">
        <v>456</v>
      </c>
      <c r="H5" s="163"/>
      <c r="I5" s="163"/>
      <c r="J5" s="163" t="s">
        <v>128</v>
      </c>
      <c r="K5" s="163" t="s">
        <v>455</v>
      </c>
      <c r="L5" s="164" t="s">
        <v>456</v>
      </c>
    </row>
    <row r="6" ht="19.5" customHeight="1" spans="1:12">
      <c r="A6" s="163"/>
      <c r="B6" s="163"/>
      <c r="C6" s="163"/>
      <c r="D6" s="163"/>
      <c r="E6" s="163"/>
      <c r="F6" s="163"/>
      <c r="G6" s="163"/>
      <c r="H6" s="163"/>
      <c r="I6" s="163"/>
      <c r="J6" s="163"/>
      <c r="K6" s="163"/>
      <c r="L6" s="164" t="s">
        <v>227</v>
      </c>
    </row>
    <row r="7" ht="19.5" customHeight="1" spans="1:12">
      <c r="A7" s="163"/>
      <c r="B7" s="163"/>
      <c r="C7" s="163"/>
      <c r="D7" s="163"/>
      <c r="E7" s="163"/>
      <c r="F7" s="163"/>
      <c r="G7" s="163"/>
      <c r="H7" s="163"/>
      <c r="I7" s="163"/>
      <c r="J7" s="163"/>
      <c r="K7" s="163"/>
      <c r="L7" s="164"/>
    </row>
    <row r="8" ht="19.5" customHeight="1" spans="1:12">
      <c r="A8" s="163" t="s">
        <v>125</v>
      </c>
      <c r="B8" s="163" t="s">
        <v>126</v>
      </c>
      <c r="C8" s="163" t="s">
        <v>127</v>
      </c>
      <c r="D8" s="163" t="s">
        <v>10</v>
      </c>
      <c r="E8" s="164" t="s">
        <v>11</v>
      </c>
      <c r="F8" s="164" t="s">
        <v>12</v>
      </c>
      <c r="G8" s="164" t="s">
        <v>20</v>
      </c>
      <c r="H8" s="164" t="s">
        <v>24</v>
      </c>
      <c r="I8" s="164" t="s">
        <v>28</v>
      </c>
      <c r="J8" s="164" t="s">
        <v>32</v>
      </c>
      <c r="K8" s="164" t="s">
        <v>36</v>
      </c>
      <c r="L8" s="164" t="s">
        <v>40</v>
      </c>
    </row>
    <row r="9" ht="19.5" customHeight="1" spans="1:12">
      <c r="A9" s="163"/>
      <c r="B9" s="163"/>
      <c r="C9" s="163"/>
      <c r="D9" s="163" t="s">
        <v>128</v>
      </c>
      <c r="E9" s="165">
        <v>0</v>
      </c>
      <c r="F9" s="165">
        <v>0</v>
      </c>
      <c r="G9" s="165">
        <v>0</v>
      </c>
      <c r="H9" s="165">
        <v>0</v>
      </c>
      <c r="I9" s="165">
        <v>0</v>
      </c>
      <c r="J9" s="165">
        <v>0</v>
      </c>
      <c r="K9" s="165">
        <v>0</v>
      </c>
      <c r="L9" s="165">
        <v>0</v>
      </c>
    </row>
    <row r="10" ht="19.5" customHeight="1" spans="1:12">
      <c r="A10" s="166"/>
      <c r="B10" s="166"/>
      <c r="C10" s="166"/>
      <c r="D10" s="163"/>
      <c r="E10" s="165"/>
      <c r="F10" s="165"/>
      <c r="G10" s="165"/>
      <c r="H10" s="165"/>
      <c r="I10" s="165"/>
      <c r="J10" s="165"/>
      <c r="K10" s="165"/>
      <c r="L10" s="165"/>
    </row>
    <row r="11" ht="19.5" customHeight="1" spans="1:12">
      <c r="A11" s="166"/>
      <c r="B11" s="166"/>
      <c r="C11" s="166"/>
      <c r="D11" s="163"/>
      <c r="E11" s="165"/>
      <c r="F11" s="165"/>
      <c r="G11" s="165"/>
      <c r="H11" s="165"/>
      <c r="I11" s="165"/>
      <c r="J11" s="165"/>
      <c r="K11" s="165"/>
      <c r="L11" s="165"/>
    </row>
    <row r="12" ht="19.5" customHeight="1" spans="1:12">
      <c r="A12" s="166"/>
      <c r="B12" s="166"/>
      <c r="C12" s="166"/>
      <c r="D12" s="163"/>
      <c r="E12" s="165"/>
      <c r="F12" s="165"/>
      <c r="G12" s="165"/>
      <c r="H12" s="165"/>
      <c r="I12" s="165"/>
      <c r="J12" s="165"/>
      <c r="K12" s="165"/>
      <c r="L12" s="165"/>
    </row>
    <row r="13" ht="19.5" customHeight="1" spans="1:12">
      <c r="A13" s="166"/>
      <c r="B13" s="166"/>
      <c r="C13" s="166"/>
      <c r="D13" s="163"/>
      <c r="E13" s="165"/>
      <c r="F13" s="165"/>
      <c r="G13" s="165"/>
      <c r="H13" s="165"/>
      <c r="I13" s="165"/>
      <c r="J13" s="165"/>
      <c r="K13" s="165"/>
      <c r="L13" s="165"/>
    </row>
    <row r="14" ht="19.5" customHeight="1" spans="1:12">
      <c r="A14" s="166"/>
      <c r="B14" s="166"/>
      <c r="C14" s="166"/>
      <c r="D14" s="163"/>
      <c r="E14" s="165"/>
      <c r="F14" s="165"/>
      <c r="G14" s="165"/>
      <c r="H14" s="165"/>
      <c r="I14" s="165"/>
      <c r="J14" s="165"/>
      <c r="K14" s="165"/>
      <c r="L14" s="165"/>
    </row>
    <row r="15" ht="19.5" customHeight="1" spans="1:12">
      <c r="A15" s="166"/>
      <c r="B15" s="166"/>
      <c r="C15" s="166"/>
      <c r="D15" s="163"/>
      <c r="E15" s="165"/>
      <c r="F15" s="165"/>
      <c r="G15" s="165"/>
      <c r="H15" s="165"/>
      <c r="I15" s="165"/>
      <c r="J15" s="165"/>
      <c r="K15" s="165"/>
      <c r="L15" s="165"/>
    </row>
    <row r="16" ht="19.5" customHeight="1" spans="1:12">
      <c r="A16" s="166"/>
      <c r="B16" s="166"/>
      <c r="C16" s="166"/>
      <c r="D16" s="166"/>
      <c r="E16" s="165"/>
      <c r="F16" s="165"/>
      <c r="G16" s="165"/>
      <c r="H16" s="165"/>
      <c r="I16" s="165"/>
      <c r="J16" s="165"/>
      <c r="K16" s="165"/>
      <c r="L16" s="165"/>
    </row>
    <row r="17" ht="19.5" customHeight="1" spans="1:12">
      <c r="A17" s="167" t="s">
        <v>457</v>
      </c>
      <c r="B17" s="167"/>
      <c r="C17" s="167"/>
      <c r="D17" s="167"/>
      <c r="E17" s="167"/>
      <c r="F17" s="167"/>
      <c r="G17" s="167"/>
      <c r="H17" s="167"/>
      <c r="I17" s="167"/>
      <c r="J17" s="167"/>
      <c r="K17" s="167"/>
      <c r="L17" s="169"/>
    </row>
    <row r="18" spans="1:14">
      <c r="A18" s="168" t="s">
        <v>458</v>
      </c>
      <c r="B18" s="168"/>
      <c r="C18" s="168"/>
      <c r="D18" s="168"/>
      <c r="E18" s="168"/>
      <c r="F18" s="168"/>
      <c r="G18" s="168"/>
      <c r="H18" s="168"/>
      <c r="I18" s="168"/>
      <c r="J18" s="168"/>
      <c r="K18" s="168"/>
      <c r="L18" s="168"/>
      <c r="M18" s="168"/>
      <c r="N18" s="168"/>
    </row>
  </sheetData>
  <mergeCells count="25">
    <mergeCell ref="A4:D4"/>
    <mergeCell ref="E4:G4"/>
    <mergeCell ref="J4:L4"/>
    <mergeCell ref="A10:C10"/>
    <mergeCell ref="A11:C11"/>
    <mergeCell ref="A12:C12"/>
    <mergeCell ref="A13:C13"/>
    <mergeCell ref="A14:C14"/>
    <mergeCell ref="A15:C15"/>
    <mergeCell ref="A16:C16"/>
    <mergeCell ref="A17:L17"/>
    <mergeCell ref="A18:N18"/>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国有资产使用情况表</vt:lpstr>
      <vt:lpstr>2024年度部门整体支出绩效自评情况</vt:lpstr>
      <vt:lpstr>2024年度部门整体支出绩效自评表</vt:lpstr>
      <vt:lpstr>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是橙子啊</cp:lastModifiedBy>
  <dcterms:created xsi:type="dcterms:W3CDTF">2025-10-16T10:15:00Z</dcterms:created>
  <dcterms:modified xsi:type="dcterms:W3CDTF">2025-10-22T08:56:29Z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1F5E9175D88F41BDACFC15906D90C92D_13</vt:lpwstr>
  </property>
  <property fmtid="{D5CDD505-2E9C-101B-9397-08002B2CF9AE}" pid="3" name="KSOProductBuildVer">
    <vt:lpwstr>2052-12.1.0.23125</vt:lpwstr>
  </property>
</Properties>
</file>