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55" activeTab="1"/>
  </bookViews>
  <sheets>
    <sheet name="2024年度部门整体支出绩效自评情况" sheetId="1" r:id="rId1"/>
    <sheet name="2024年度部门整体支出绩效自评表" sheetId="2" r:id="rId2"/>
    <sheet name="应付未付专项资金" sheetId="4" r:id="rId3"/>
    <sheet name="优化营商环境专项经费" sheetId="5" r:id="rId4"/>
    <sheet name="政务服务专项工作经费" sheetId="6" r:id="rId5"/>
    <sheet name="五财预总〔2024〕1号  “一站式”公共服务平台劳务外包费"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<sst xmlns="http://schemas.openxmlformats.org/spreadsheetml/2006/main" count="880" uniqueCount="260">
  <si>
    <t>2024年度部门整体支出绩效自评情况</t>
  </si>
  <si>
    <t>一、部门基本情况</t>
  </si>
  <si>
    <t>（一）部门概况</t>
  </si>
  <si>
    <r>
      <rPr>
        <sz val="12"/>
        <color rgb="FF000000"/>
        <rFont val="宋体"/>
        <charset val="134"/>
      </rPr>
      <t>根据《</t>
    </r>
    <r>
      <rPr>
        <sz val="12"/>
        <color rgb="FF000000"/>
        <rFont val="Times New Roman"/>
        <charset val="134"/>
      </rPr>
      <t xml:space="preserve"> </t>
    </r>
    <r>
      <rPr>
        <sz val="12"/>
        <color rgb="FF000000"/>
        <rFont val="宋体"/>
        <charset val="134"/>
      </rPr>
      <t>中共五华区委办公室</t>
    </r>
    <r>
      <rPr>
        <sz val="12"/>
        <color rgb="FF000000"/>
        <rFont val="Times New Roman"/>
        <charset val="134"/>
      </rPr>
      <t xml:space="preserve"> </t>
    </r>
    <r>
      <rPr>
        <sz val="12"/>
        <color rgb="FF000000"/>
        <rFont val="宋体"/>
        <charset val="134"/>
      </rPr>
      <t>五华区人民政府办公室关于印发</t>
    </r>
    <r>
      <rPr>
        <sz val="12"/>
        <color rgb="FF000000"/>
        <rFont val="Times New Roman"/>
        <charset val="134"/>
      </rPr>
      <t>&lt;</t>
    </r>
    <r>
      <rPr>
        <sz val="12"/>
        <color rgb="FF000000"/>
        <rFont val="宋体"/>
        <charset val="134"/>
      </rPr>
      <t>昆明市五华区政务服务管理局职能配置、内设机构和人员编制规定</t>
    </r>
    <r>
      <rPr>
        <sz val="12"/>
        <color rgb="FF000000"/>
        <rFont val="Times New Roman"/>
        <charset val="134"/>
      </rPr>
      <t>&gt;</t>
    </r>
    <r>
      <rPr>
        <sz val="12"/>
        <color rgb="FF000000"/>
        <rFont val="宋体"/>
        <charset val="134"/>
      </rPr>
      <t>的通知》规定</t>
    </r>
    <r>
      <rPr>
        <sz val="12"/>
        <color rgb="FF000000"/>
        <rFont val="Times New Roman"/>
        <charset val="134"/>
      </rPr>
      <t>,</t>
    </r>
    <r>
      <rPr>
        <sz val="12"/>
        <color rgb="FF000000"/>
        <rFont val="宋体"/>
        <charset val="134"/>
      </rPr>
      <t>我单位主要职责如下：</t>
    </r>
    <r>
      <rPr>
        <sz val="12"/>
        <color rgb="FF000000"/>
        <rFont val="Times New Roman"/>
        <charset val="134"/>
      </rPr>
      <t xml:space="preserve">                                                                                                                                                                                                   </t>
    </r>
    <r>
      <rPr>
        <sz val="12"/>
        <color rgb="FF000000"/>
        <rFont val="宋体"/>
        <charset val="134"/>
      </rPr>
      <t>（一）贯彻执行国家、省、市有关行政审批、政务服务和公共资源交易管理工作的法律、法规、方针政策；根据相关工作要求，提出改革意见和建议，经区政府批准后组织实施。负责制定和规范行政审批、政务服务和公共资源交易的各项制度、办事流程，并监督实施。建立政务服务管理机制，营造良好的政务环境；</t>
    </r>
    <r>
      <rPr>
        <sz val="12"/>
        <color rgb="FF000000"/>
        <rFont val="Times New Roman"/>
        <charset val="134"/>
      </rPr>
      <t xml:space="preserve">
</t>
    </r>
    <r>
      <rPr>
        <sz val="12"/>
        <color rgb="FF000000"/>
        <rFont val="宋体"/>
        <charset val="134"/>
      </rPr>
      <t>（二）在五华区行政审批改革领导小组的领导下，负责全区行政审批制度改革工作。根据部门权责清单，指导、协调、督促区级部门行政审批事项及其他服务事项的清理、设立、进驻、办理及审批（核准、审核）流程优化工作；组织实施全区行政审批标准化工作；</t>
    </r>
    <r>
      <rPr>
        <sz val="12"/>
        <color rgb="FF000000"/>
        <rFont val="Times New Roman"/>
        <charset val="134"/>
      </rPr>
      <t xml:space="preserve">
</t>
    </r>
    <r>
      <rPr>
        <sz val="12"/>
        <color rgb="FF000000"/>
        <rFont val="宋体"/>
        <charset val="134"/>
      </rPr>
      <t>（三）负责对全区投资报建类行政许可事项和相关联的行政职权的审批工作，按照</t>
    </r>
    <r>
      <rPr>
        <sz val="12"/>
        <color rgb="FF000000"/>
        <rFont val="Times New Roman"/>
        <charset val="134"/>
      </rPr>
      <t>“</t>
    </r>
    <r>
      <rPr>
        <sz val="12"/>
        <color rgb="FF000000"/>
        <rFont val="宋体"/>
        <charset val="134"/>
      </rPr>
      <t>谁审批、谁负责，谁主管、谁监管</t>
    </r>
    <r>
      <rPr>
        <sz val="12"/>
        <color rgb="FF000000"/>
        <rFont val="Times New Roman"/>
        <charset val="134"/>
      </rPr>
      <t>”</t>
    </r>
    <r>
      <rPr>
        <sz val="12"/>
        <color rgb="FF000000"/>
        <rFont val="宋体"/>
        <charset val="134"/>
      </rPr>
      <t>的原则，建立健全行政审批运行机制，优化行政审批流程，组织开展联合审批；</t>
    </r>
    <r>
      <rPr>
        <sz val="12"/>
        <color rgb="FF000000"/>
        <rFont val="Times New Roman"/>
        <charset val="134"/>
      </rPr>
      <t xml:space="preserve">
</t>
    </r>
    <r>
      <rPr>
        <sz val="12"/>
        <color rgb="FF000000"/>
        <rFont val="宋体"/>
        <charset val="134"/>
      </rPr>
      <t>（四）负责全区行政审批事项系统管理协调和运行维护工作，承接上级部门有关电子政务的工作安排。积极推进政务服务平台电子化系统建设工作；做好政务服务中心信息化建设工作；加强全区</t>
    </r>
    <r>
      <rPr>
        <sz val="12"/>
        <color rgb="FF000000"/>
        <rFont val="Times New Roman"/>
        <charset val="134"/>
      </rPr>
      <t>“</t>
    </r>
    <r>
      <rPr>
        <sz val="12"/>
        <color rgb="FF000000"/>
        <rFont val="宋体"/>
        <charset val="134"/>
      </rPr>
      <t>互联网＋政务服务</t>
    </r>
    <r>
      <rPr>
        <sz val="12"/>
        <color rgb="FF000000"/>
        <rFont val="Times New Roman"/>
        <charset val="134"/>
      </rPr>
      <t>”</t>
    </r>
    <r>
      <rPr>
        <sz val="12"/>
        <color rgb="FF000000"/>
        <rFont val="宋体"/>
        <charset val="134"/>
      </rPr>
      <t>工作，监督、指导、督查街道（社区）为民服务中心（站）相关工作，优化政务服务水平。负责行政审批网上服务大厅系统建设、运行、维护及管理；</t>
    </r>
    <r>
      <rPr>
        <sz val="12"/>
        <color rgb="FF000000"/>
        <rFont val="Times New Roman"/>
        <charset val="134"/>
      </rPr>
      <t xml:space="preserve">
</t>
    </r>
    <r>
      <rPr>
        <sz val="12"/>
        <color rgb="FF000000"/>
        <rFont val="宋体"/>
        <charset val="134"/>
      </rPr>
      <t>（五）负责对区政务服务中心窗口工作人员、进驻政务中心各窗口单位及其人员的管理、监督、协调和服务。建立服务评价体系和评价机制，加强政务服务中心工作人员日常管理；做好政治教育、学习培训、后勤保障及考核等工作。</t>
    </r>
    <r>
      <rPr>
        <sz val="12"/>
        <color rgb="FF000000"/>
        <rFont val="Times New Roman"/>
        <charset val="134"/>
      </rPr>
      <t xml:space="preserve">
</t>
    </r>
    <r>
      <rPr>
        <sz val="12"/>
        <color rgb="FF000000"/>
        <rFont val="宋体"/>
        <charset val="134"/>
      </rPr>
      <t>（六）加强对公共资源交易监督管理工作。履行对公共资源交易统一综合监督管理职责。负责对全区工程建设项目类公共资源交易活动进行业务指导；负责对全区工程建设项目类公共资源交易项目进行招标条件和招标投标情况报告备案。</t>
    </r>
    <r>
      <rPr>
        <sz val="12"/>
        <color rgb="FF000000"/>
        <rFont val="Times New Roman"/>
        <charset val="134"/>
      </rPr>
      <t xml:space="preserve">
</t>
    </r>
    <r>
      <rPr>
        <sz val="12"/>
        <color rgb="FF000000"/>
        <rFont val="宋体"/>
        <charset val="134"/>
      </rPr>
      <t>（七）推进政务服务、公共资源交易诚信体系建设。调解政务服务、公共资源交易（政府采购、</t>
    </r>
    <r>
      <rPr>
        <sz val="12"/>
        <color rgb="FF000000"/>
        <rFont val="Times New Roman"/>
        <charset val="134"/>
      </rPr>
      <t>PPP</t>
    </r>
    <r>
      <rPr>
        <sz val="12"/>
        <color rgb="FF000000"/>
        <rFont val="宋体"/>
        <charset val="134"/>
      </rPr>
      <t>项目由区财政局受理并调查处理）活动中的争议及纠纷并受理投诉。</t>
    </r>
    <r>
      <rPr>
        <sz val="12"/>
        <color rgb="FF000000"/>
        <rFont val="Times New Roman"/>
        <charset val="134"/>
      </rPr>
      <t xml:space="preserve">
</t>
    </r>
    <r>
      <rPr>
        <sz val="12"/>
        <color rgb="FF000000"/>
        <rFont val="宋体"/>
        <charset val="134"/>
      </rPr>
      <t>（八）负责区投资审批中介超市的监督管理。</t>
    </r>
    <r>
      <rPr>
        <sz val="12"/>
        <color rgb="FF000000"/>
        <rFont val="Times New Roman"/>
        <charset val="134"/>
      </rPr>
      <t xml:space="preserve">
</t>
    </r>
    <r>
      <rPr>
        <sz val="12"/>
        <color rgb="FF000000"/>
        <rFont val="宋体"/>
        <charset val="134"/>
      </rPr>
      <t>（九）完成区委、区政府交办的其他任务。</t>
    </r>
    <r>
      <rPr>
        <sz val="12"/>
        <color rgb="FF000000"/>
        <rFont val="Times New Roman"/>
        <charset val="134"/>
      </rPr>
      <t xml:space="preserve">                                          </t>
    </r>
  </si>
  <si>
    <t>（二）部门绩效目标的设立情况</t>
  </si>
  <si>
    <r>
      <rPr>
        <sz val="12"/>
        <color rgb="FF000000"/>
        <rFont val="宋体"/>
        <charset val="134"/>
      </rPr>
      <t>（一）持续对标国际、国内一流标准，全面优化提升营商环境；多措并举提升政务服务能力；科学统筹协调，延伸</t>
    </r>
    <r>
      <rPr>
        <sz val="12"/>
        <color rgb="FF000000"/>
        <rFont val="Times New Roman"/>
        <charset val="134"/>
      </rPr>
      <t>“</t>
    </r>
    <r>
      <rPr>
        <sz val="12"/>
        <color rgb="FF000000"/>
        <rFont val="宋体"/>
        <charset val="134"/>
      </rPr>
      <t>跨区域通办</t>
    </r>
    <r>
      <rPr>
        <sz val="12"/>
        <color rgb="FF000000"/>
        <rFont val="Times New Roman"/>
        <charset val="134"/>
      </rPr>
      <t>”</t>
    </r>
    <r>
      <rPr>
        <sz val="12"/>
        <color rgb="FF000000"/>
        <rFont val="宋体"/>
        <charset val="134"/>
      </rPr>
      <t>触角；优化审批流程，建立全区协同机制；进一步加强新冠肺炎疫情防控工作。</t>
    </r>
    <r>
      <rPr>
        <sz val="12"/>
        <color rgb="FF000000"/>
        <rFont val="Times New Roman"/>
        <charset val="134"/>
      </rPr>
      <t xml:space="preserve">
</t>
    </r>
    <r>
      <rPr>
        <sz val="12"/>
        <color rgb="FF000000"/>
        <rFont val="宋体"/>
        <charset val="134"/>
      </rPr>
      <t>（二）确保区政务服务中心、自助专区的网络正常运转；是组织政务服务培训，提高窗口工作人员的综合能力；是为前来大厅的企业、群众提供免费复（打）印，为新开办企业免费刻制印章，免费结果物送达，进一步优化营商环境。</t>
    </r>
    <r>
      <rPr>
        <sz val="12"/>
        <color rgb="FF000000"/>
        <rFont val="Times New Roman"/>
        <charset val="134"/>
      </rPr>
      <t xml:space="preserve">
</t>
    </r>
    <r>
      <rPr>
        <sz val="12"/>
        <color rgb="FF000000"/>
        <rFont val="宋体"/>
        <charset val="134"/>
      </rPr>
      <t>（三）通过</t>
    </r>
    <r>
      <rPr>
        <sz val="12"/>
        <color rgb="FF000000"/>
        <rFont val="Times New Roman"/>
        <charset val="134"/>
      </rPr>
      <t>“</t>
    </r>
    <r>
      <rPr>
        <sz val="12"/>
        <color rgb="FF000000"/>
        <rFont val="宋体"/>
        <charset val="134"/>
      </rPr>
      <t>一对一</t>
    </r>
    <r>
      <rPr>
        <sz val="12"/>
        <color rgb="FF000000"/>
        <rFont val="Times New Roman"/>
        <charset val="134"/>
      </rPr>
      <t>”</t>
    </r>
    <r>
      <rPr>
        <sz val="12"/>
        <color rgb="FF000000"/>
        <rFont val="宋体"/>
        <charset val="134"/>
      </rPr>
      <t>量身订制计划，免费</t>
    </r>
    <r>
      <rPr>
        <sz val="12"/>
        <color rgb="FF000000"/>
        <rFont val="Times New Roman"/>
        <charset val="134"/>
      </rPr>
      <t>“</t>
    </r>
    <r>
      <rPr>
        <sz val="12"/>
        <color rgb="FF000000"/>
        <rFont val="宋体"/>
        <charset val="134"/>
      </rPr>
      <t>帮办代办</t>
    </r>
    <r>
      <rPr>
        <sz val="12"/>
        <color rgb="FF000000"/>
        <rFont val="Times New Roman"/>
        <charset val="134"/>
      </rPr>
      <t>”</t>
    </r>
    <r>
      <rPr>
        <sz val="12"/>
        <color rgb="FF000000"/>
        <rFont val="宋体"/>
        <charset val="134"/>
      </rPr>
      <t>投资建设项目的审批权流程，让企业花最少的精力、用最短的时间办完事。是为高效的行政审批提供专家意见等支撑，确保行政审批的合法合规性。是为行政审批过程提供资金支持，保证行政审批的及时性。</t>
    </r>
    <r>
      <rPr>
        <sz val="12"/>
        <color rgb="FF000000"/>
        <rFont val="Times New Roman"/>
        <charset val="134"/>
      </rPr>
      <t xml:space="preserve">
</t>
    </r>
    <r>
      <rPr>
        <sz val="12"/>
        <color rgb="FF000000"/>
        <rFont val="宋体"/>
        <charset val="134"/>
      </rPr>
      <t>为了加强部门预算绩效管理，进一步提高财政资金使用效益，我单位的整体支出绩效目标从</t>
    </r>
    <r>
      <rPr>
        <sz val="12"/>
        <color rgb="FF000000"/>
        <rFont val="Times New Roman"/>
        <charset val="134"/>
      </rPr>
      <t>“</t>
    </r>
    <r>
      <rPr>
        <sz val="12"/>
        <color rgb="FF000000"/>
        <rFont val="宋体"/>
        <charset val="134"/>
      </rPr>
      <t>产出指标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效益指标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满意度指标</t>
    </r>
    <r>
      <rPr>
        <sz val="12"/>
        <color rgb="FF000000"/>
        <rFont val="Times New Roman"/>
        <charset val="134"/>
      </rPr>
      <t>”</t>
    </r>
    <r>
      <rPr>
        <sz val="12"/>
        <color rgb="FF000000"/>
        <rFont val="宋体"/>
        <charset val="134"/>
      </rPr>
      <t>三个维度设立，并设立了</t>
    </r>
    <r>
      <rPr>
        <sz val="12"/>
        <color rgb="FF000000"/>
        <rFont val="Times New Roman"/>
        <charset val="134"/>
      </rPr>
      <t>“</t>
    </r>
    <r>
      <rPr>
        <sz val="12"/>
        <color rgb="FF000000"/>
        <rFont val="宋体"/>
        <charset val="134"/>
      </rPr>
      <t>数量指标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质量指标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时效指标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社会效益指标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可持续影响指标</t>
    </r>
    <r>
      <rPr>
        <sz val="12"/>
        <color rgb="FF000000"/>
        <rFont val="Times New Roman"/>
        <charset val="134"/>
      </rPr>
      <t>”</t>
    </r>
    <r>
      <rPr>
        <sz val="12"/>
        <color rgb="FF000000"/>
        <rFont val="宋体"/>
        <charset val="134"/>
      </rPr>
      <t>，</t>
    </r>
    <r>
      <rPr>
        <sz val="12"/>
        <color rgb="FF000000"/>
        <rFont val="Times New Roman"/>
        <charset val="134"/>
      </rPr>
      <t>“</t>
    </r>
    <r>
      <rPr>
        <sz val="12"/>
        <color rgb="FF000000"/>
        <rFont val="宋体"/>
        <charset val="134"/>
      </rPr>
      <t>服务对象满意度指标</t>
    </r>
    <r>
      <rPr>
        <sz val="12"/>
        <color rgb="FF000000"/>
        <rFont val="Times New Roman"/>
        <charset val="134"/>
      </rPr>
      <t>”</t>
    </r>
    <r>
      <rPr>
        <sz val="12"/>
        <color rgb="FF000000"/>
        <rFont val="宋体"/>
        <charset val="134"/>
      </rPr>
      <t>等具体指标。</t>
    </r>
  </si>
  <si>
    <t>（三）部门整体收支情况</t>
  </si>
  <si>
    <t>1.2024年部门预算收入1279.25万元，其中财政拨款收入1262.75万元，其他收入16.50万元，财政拨款收入中：基本支出拨款收入1194.75万元，项目支出拨款68.00万元。较2023年减少149.65万元，下降10.47%，原因分析：因单位今年减少了应付未付专项资金、政务服务专项工作经费、优化营商环境专项经费、投资审批服务专项经费的部分收入，导致本年收入减少。
2.2024年预算支出1273.25万元，其中：基本支出1194.75万元，项目支出78.50万元。较2023年减少158.38万元,下降11.06%，原因分析：因单位今年减少了应付未付专项资金、政务服务专项工作经费、优化营商环境专项经费、投资审批服务专项经费的部分支出，导致本年支出减少。</t>
  </si>
  <si>
    <t>（四）部门预算管理制度建设情况</t>
  </si>
  <si>
    <t>我单位始终把制度建设摆在突出位置，严格按照《中华人民共和国预算法》《国务院关于进一步深化预算管理制度改革的意见》等法律法规要求，结合部门实际，不断健全机制，相继修订印发了《昆明市五华区政务服务管理局财务管理办法》《昆明市五华区政务服务管理局预算绩效管理办法》《昆明市五华区政务服务管理局预算项目资金管理办法》《昆明市五华区政务服务管理局大额用款管理规定》《昆明市五华区政务服务管理局内控制度手册》等多项规范财务和预算管理的制度，形成了事前有评估、入库有标准、项目有明细、执行有监控、完成有评价、结果有应用、信息有公开的全过程预算管理机制。</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</si>
  <si>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</si>
  <si>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宋体"/>
        <charset val="134"/>
      </rPr>
      <t>我单位无</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</si>
  <si>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</si>
  <si>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</si>
  <si>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t>
    </r>
    <r>
      <rPr>
        <sz val="12"/>
        <color rgb="FF000000"/>
        <rFont val="Times New Roman"/>
        <charset val="134"/>
      </rPr>
      <t>1</t>
    </r>
    <r>
      <rPr>
        <sz val="12"/>
        <color rgb="FF000000"/>
        <rFont val="宋体"/>
        <charset val="134"/>
      </rPr>
      <t>）确定自评对象和组织机构。根据《五华区财政局关于开展</t>
    </r>
    <r>
      <rPr>
        <sz val="12"/>
        <color rgb="FF000000"/>
        <rFont val="Times New Roman"/>
        <charset val="134"/>
      </rPr>
      <t>2024</t>
    </r>
    <r>
      <rPr>
        <sz val="12"/>
        <color rgb="FF000000"/>
        <rFont val="宋体"/>
        <charset val="134"/>
      </rPr>
      <t>年度财政支出绩效自评工作的通知》要求，将部门整体支出和全部项目支出纳入自评范围。成立由局长任组长、各分管副局长任副组长、各科室负责人为成员的绩效自评工作领导小组，负责组织协调本次绩效自评工作，形成由昆明市五华区政务服务管理局（如办公室）牵头组织、协调，各科室积极配合、开展的工作机制，确保绩效管理工作顺利推进。</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）拟定自评计划，准备自评材料。根据《五华区财政局关于开展</t>
    </r>
    <r>
      <rPr>
        <sz val="12"/>
        <color rgb="FF000000"/>
        <rFont val="Times New Roman"/>
        <charset val="134"/>
      </rPr>
      <t>2024</t>
    </r>
    <r>
      <rPr>
        <sz val="12"/>
        <color rgb="FF000000"/>
        <rFont val="宋体"/>
        <charset val="134"/>
      </rPr>
      <t>年度财政支出绩效自评工作的通知》要求，拟定自评计划，准备自评材料。</t>
    </r>
  </si>
  <si>
    <t>（二）组织实施</t>
  </si>
  <si>
    <r>
      <rPr>
        <sz val="12"/>
        <color rgb="FF000000"/>
        <rFont val="宋体"/>
        <charset val="134"/>
      </rPr>
      <t>（</t>
    </r>
    <r>
      <rPr>
        <sz val="12"/>
        <color rgb="FF000000"/>
        <rFont val="Times New Roman"/>
        <charset val="134"/>
      </rPr>
      <t>1</t>
    </r>
    <r>
      <rPr>
        <sz val="12"/>
        <color rgb="FF000000"/>
        <rFont val="宋体"/>
        <charset val="134"/>
      </rPr>
      <t>）任务分解。我单位高度重视自评工作，根据《五华区预算绩效自评管理暂行办法》和《五华区财政局关于开展</t>
    </r>
    <r>
      <rPr>
        <sz val="12"/>
        <color rgb="FF000000"/>
        <rFont val="Times New Roman"/>
        <charset val="134"/>
      </rPr>
      <t>2024</t>
    </r>
    <r>
      <rPr>
        <sz val="12"/>
        <color rgb="FF000000"/>
        <rFont val="宋体"/>
        <charset val="134"/>
      </rPr>
      <t>年度财政支出绩效自评工作的通知》要求，由绩效自评工作领导小组组织、协调，昆明市五华区政务服务管理局（如办公室）牵头，按照各科室职责分工，结合年初预算申报情况、年度中预算调整情况、全年度预算执行情况和绩效指标设置完成情况，组织各科室共同参与我单位</t>
    </r>
    <r>
      <rPr>
        <sz val="12"/>
        <color rgb="FF000000"/>
        <rFont val="Times New Roman"/>
        <charset val="134"/>
      </rPr>
      <t>2024</t>
    </r>
    <r>
      <rPr>
        <sz val="12"/>
        <color rgb="FF000000"/>
        <rFont val="宋体"/>
        <charset val="134"/>
      </rPr>
      <t>年度绩效自评工作，确保按时限要求高标准完成自评工作。</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数据采集。各业务科室收集年度项目实施过程中绩效目标和绩效指标完成的相关数据，结合预算资金执行情况和绩效目标完成情况，对涉及本科室的资金进行初步自评工作，对发现的问题进行纠正，并将相关资料报办公室。</t>
    </r>
    <r>
      <rPr>
        <sz val="12"/>
        <color rgb="FF000000"/>
        <rFont val="Times New Roman"/>
        <charset val="134"/>
      </rPr>
      <t xml:space="preserve">
</t>
    </r>
    <r>
      <rPr>
        <sz val="12"/>
        <color rgb="FF000000"/>
        <rFont val="宋体"/>
        <charset val="134"/>
      </rPr>
      <t>（</t>
    </r>
    <r>
      <rPr>
        <sz val="12"/>
        <color rgb="FF000000"/>
        <rFont val="Times New Roman"/>
        <charset val="134"/>
      </rPr>
      <t>3</t>
    </r>
    <r>
      <rPr>
        <sz val="12"/>
        <color rgb="FF000000"/>
        <rFont val="宋体"/>
        <charset val="134"/>
      </rPr>
      <t>）集中审核。办公室根据各业务科室上报情况，牵头组织部门整体支出和项目支出预算绩效自评工作，并形成部门整体支出和项目支出预算绩效自评结果报部门领导审定。</t>
    </r>
    <r>
      <rPr>
        <sz val="12"/>
        <color rgb="FF000000"/>
        <rFont val="Times New Roman"/>
        <charset val="134"/>
      </rPr>
      <t xml:space="preserve">
</t>
    </r>
    <r>
      <rPr>
        <sz val="12"/>
        <color rgb="FF000000"/>
        <rFont val="宋体"/>
        <charset val="134"/>
      </rPr>
      <t>（</t>
    </r>
    <r>
      <rPr>
        <sz val="12"/>
        <color rgb="FF000000"/>
        <rFont val="Times New Roman"/>
        <charset val="134"/>
      </rPr>
      <t>4</t>
    </r>
    <r>
      <rPr>
        <sz val="12"/>
        <color rgb="FF000000"/>
        <rFont val="宋体"/>
        <charset val="134"/>
      </rPr>
      <t>）系统填报。按照《五华区财政局关于开展</t>
    </r>
    <r>
      <rPr>
        <sz val="12"/>
        <color rgb="FF000000"/>
        <rFont val="Times New Roman"/>
        <charset val="134"/>
      </rPr>
      <t>2024</t>
    </r>
    <r>
      <rPr>
        <sz val="12"/>
        <color rgb="FF000000"/>
        <rFont val="宋体"/>
        <charset val="134"/>
      </rPr>
      <t>年度财政支出绩效自评工作的通知》要求，汇总形成分项目的《</t>
    </r>
    <r>
      <rPr>
        <sz val="12"/>
        <color rgb="FF000000"/>
        <rFont val="Times New Roman"/>
        <charset val="134"/>
      </rPr>
      <t>2024</t>
    </r>
    <r>
      <rPr>
        <sz val="12"/>
        <color rgb="FF000000"/>
        <rFont val="宋体"/>
        <charset val="134"/>
      </rPr>
      <t>年度项目支出绩效自评表》以及本部门《</t>
    </r>
    <r>
      <rPr>
        <sz val="12"/>
        <color rgb="FF000000"/>
        <rFont val="Times New Roman"/>
        <charset val="134"/>
      </rPr>
      <t>2024</t>
    </r>
    <r>
      <rPr>
        <sz val="12"/>
        <color rgb="FF000000"/>
        <rFont val="宋体"/>
        <charset val="134"/>
      </rPr>
      <t>年度部门整体支出绩效报告》《</t>
    </r>
    <r>
      <rPr>
        <sz val="12"/>
        <color rgb="FF000000"/>
        <rFont val="Times New Roman"/>
        <charset val="134"/>
      </rPr>
      <t>2024</t>
    </r>
    <r>
      <rPr>
        <sz val="12"/>
        <color rgb="FF000000"/>
        <rFont val="宋体"/>
        <charset val="134"/>
      </rPr>
      <t>年度部门整体支出绩效自评表》和《</t>
    </r>
    <r>
      <rPr>
        <sz val="12"/>
        <color rgb="FF000000"/>
        <rFont val="Times New Roman"/>
        <charset val="134"/>
      </rPr>
      <t>2024</t>
    </r>
    <r>
      <rPr>
        <sz val="12"/>
        <color rgb="FF000000"/>
        <rFont val="宋体"/>
        <charset val="134"/>
      </rPr>
      <t>年度部门整体支出绩效自评职责履行良好表》，在</t>
    </r>
    <r>
      <rPr>
        <sz val="12"/>
        <color rgb="FF000000"/>
        <rFont val="Times New Roman"/>
        <charset val="134"/>
      </rPr>
      <t>“</t>
    </r>
    <r>
      <rPr>
        <sz val="12"/>
        <color rgb="FF000000"/>
        <rFont val="宋体"/>
        <charset val="134"/>
      </rPr>
      <t>云南财政</t>
    </r>
    <r>
      <rPr>
        <sz val="12"/>
        <color rgb="FF000000"/>
        <rFont val="Times New Roman"/>
        <charset val="134"/>
      </rPr>
      <t>·</t>
    </r>
    <r>
      <rPr>
        <sz val="12"/>
        <color rgb="FF000000"/>
        <rFont val="宋体"/>
        <charset val="134"/>
      </rPr>
      <t>预算管理一体化服务平台</t>
    </r>
    <r>
      <rPr>
        <sz val="12"/>
        <color rgb="FF000000"/>
        <rFont val="Times New Roman"/>
        <charset val="134"/>
      </rPr>
      <t>”</t>
    </r>
    <r>
      <rPr>
        <sz val="12"/>
        <color rgb="FF000000"/>
        <rFont val="宋体"/>
        <charset val="134"/>
      </rPr>
      <t>中，将部门整体和所有项目的自评表格录入系统后按要求上报。</t>
    </r>
  </si>
  <si>
    <t>三、评价情况分析及综合评价结论</t>
  </si>
  <si>
    <r>
      <rPr>
        <sz val="12"/>
        <color rgb="FF000000"/>
        <rFont val="Times New Roman"/>
        <charset val="134"/>
      </rPr>
      <t>2024</t>
    </r>
    <r>
      <rPr>
        <sz val="12"/>
        <color rgb="FF000000"/>
        <rFont val="宋体"/>
        <charset val="134"/>
      </rPr>
      <t>年昆明市五华区政务服务管理局整体支出绩效评价工作，结合年度预算执行情况和绩效目标实现情况，从</t>
    </r>
    <r>
      <rPr>
        <sz val="12"/>
        <color rgb="FF000000"/>
        <rFont val="Times New Roman"/>
        <charset val="134"/>
      </rPr>
      <t>“</t>
    </r>
    <r>
      <rPr>
        <sz val="12"/>
        <color rgb="FF000000"/>
        <rFont val="宋体"/>
        <charset val="134"/>
      </rPr>
      <t>目标设定</t>
    </r>
    <r>
      <rPr>
        <sz val="12"/>
        <color rgb="FF000000"/>
        <rFont val="Times New Roman"/>
        <charset val="134"/>
      </rPr>
      <t>”</t>
    </r>
    <r>
      <rPr>
        <sz val="12"/>
        <color rgb="FF000000"/>
        <rFont val="宋体"/>
        <charset val="134"/>
      </rPr>
      <t>的合理性、</t>
    </r>
    <r>
      <rPr>
        <sz val="12"/>
        <color rgb="FF000000"/>
        <rFont val="Times New Roman"/>
        <charset val="134"/>
      </rPr>
      <t>“</t>
    </r>
    <r>
      <rPr>
        <sz val="12"/>
        <color rgb="FF000000"/>
        <rFont val="宋体"/>
        <charset val="134"/>
      </rPr>
      <t>预算配置</t>
    </r>
    <r>
      <rPr>
        <sz val="12"/>
        <color rgb="FF000000"/>
        <rFont val="Times New Roman"/>
        <charset val="134"/>
      </rPr>
      <t>”</t>
    </r>
    <r>
      <rPr>
        <sz val="12"/>
        <color rgb="FF000000"/>
        <rFont val="宋体"/>
        <charset val="134"/>
      </rPr>
      <t>的科学性、</t>
    </r>
    <r>
      <rPr>
        <sz val="12"/>
        <color rgb="FF000000"/>
        <rFont val="Times New Roman"/>
        <charset val="134"/>
      </rPr>
      <t>“</t>
    </r>
    <r>
      <rPr>
        <sz val="12"/>
        <color rgb="FF000000"/>
        <rFont val="宋体"/>
        <charset val="134"/>
      </rPr>
      <t>预算执行和管理</t>
    </r>
    <r>
      <rPr>
        <sz val="12"/>
        <color rgb="FF000000"/>
        <rFont val="Times New Roman"/>
        <charset val="134"/>
      </rPr>
      <t>”</t>
    </r>
    <r>
      <rPr>
        <sz val="12"/>
        <color rgb="FF000000"/>
        <rFont val="宋体"/>
        <charset val="134"/>
      </rPr>
      <t>的完整性、</t>
    </r>
    <r>
      <rPr>
        <sz val="12"/>
        <color rgb="FF000000"/>
        <rFont val="Times New Roman"/>
        <charset val="134"/>
      </rPr>
      <t>“</t>
    </r>
    <r>
      <rPr>
        <sz val="12"/>
        <color rgb="FF000000"/>
        <rFont val="宋体"/>
        <charset val="134"/>
      </rPr>
      <t>履职产出和效果</t>
    </r>
    <r>
      <rPr>
        <sz val="12"/>
        <color rgb="FF000000"/>
        <rFont val="Times New Roman"/>
        <charset val="134"/>
      </rPr>
      <t>”</t>
    </r>
    <r>
      <rPr>
        <sz val="12"/>
        <color rgb="FF000000"/>
        <rFont val="宋体"/>
        <charset val="134"/>
      </rPr>
      <t>的真实性等角度进行分析，结论是部门整体支出的预算配置科学合理，预算执行及时有效，绝大部分的预期工作任务目标均圆满完成，达到预期效果，效益明显。最终自评分为</t>
    </r>
    <r>
      <rPr>
        <sz val="12"/>
        <color rgb="FF000000"/>
        <rFont val="Times New Roman"/>
        <charset val="134"/>
      </rPr>
      <t>92.52</t>
    </r>
    <r>
      <rPr>
        <sz val="12"/>
        <color rgb="FF000000"/>
        <rFont val="宋体"/>
        <charset val="134"/>
      </rPr>
      <t>分，自评结论为：（优）。</t>
    </r>
  </si>
  <si>
    <t>四、存在的问题和整改情况</t>
  </si>
  <si>
    <r>
      <rPr>
        <sz val="12"/>
        <color rgb="FF000000"/>
        <rFont val="宋体"/>
        <charset val="134"/>
      </rPr>
      <t>通过本次绩效自评工作，存在以下问题；</t>
    </r>
    <r>
      <rPr>
        <sz val="12"/>
        <color rgb="FF000000"/>
        <rFont val="Times New Roman"/>
        <charset val="134"/>
      </rPr>
      <t xml:space="preserve">                                                                                                                                                                                   
1.</t>
    </r>
    <r>
      <rPr>
        <sz val="12"/>
        <color rgb="FF000000"/>
        <rFont val="宋体"/>
        <charset val="134"/>
      </rPr>
      <t>年初预算资金与年末实际下达预算资金有差额，部分项目经费年中追加；</t>
    </r>
    <r>
      <rPr>
        <sz val="12"/>
        <color rgb="FF000000"/>
        <rFont val="Times New Roman"/>
        <charset val="134"/>
      </rPr>
      <t>2.</t>
    </r>
    <r>
      <rPr>
        <sz val="12"/>
        <color rgb="FF000000"/>
        <rFont val="宋体"/>
        <charset val="134"/>
      </rPr>
      <t>编制的部分绩效目标与预算匹配度有待提高；</t>
    </r>
    <r>
      <rPr>
        <sz val="12"/>
        <color rgb="FF000000"/>
        <rFont val="Times New Roman"/>
        <charset val="134"/>
      </rPr>
      <t>3.</t>
    </r>
    <r>
      <rPr>
        <sz val="12"/>
        <color rgb="FF000000"/>
        <rFont val="宋体"/>
        <charset val="134"/>
      </rPr>
      <t>部分绩效指标不清晰、个别指标填报时度量单位选择有错误</t>
    </r>
    <r>
      <rPr>
        <sz val="12"/>
        <color rgb="FF000000"/>
        <rFont val="Times New Roman"/>
        <charset val="134"/>
      </rPr>
      <t>4.</t>
    </r>
    <r>
      <rPr>
        <sz val="12"/>
        <color rgb="FF000000"/>
        <rFont val="宋体"/>
        <charset val="134"/>
      </rPr>
      <t>部分指标实际完成值与年初设定值有较大变动；</t>
    </r>
    <r>
      <rPr>
        <sz val="12"/>
        <color rgb="FF000000"/>
        <rFont val="Times New Roman"/>
        <charset val="134"/>
      </rPr>
      <t>5.</t>
    </r>
    <r>
      <rPr>
        <sz val="12"/>
        <color rgb="FF000000"/>
        <rFont val="宋体"/>
        <charset val="134"/>
      </rPr>
      <t>项目推进跟踪管理不够紧，预算执行进度较慢。</t>
    </r>
    <r>
      <rPr>
        <sz val="12"/>
        <color rgb="FF000000"/>
        <rFont val="Times New Roman"/>
        <charset val="134"/>
      </rPr>
      <t xml:space="preserve">
</t>
    </r>
    <r>
      <rPr>
        <sz val="12"/>
        <color rgb="FF000000"/>
        <rFont val="宋体"/>
        <charset val="134"/>
      </rPr>
      <t>改进措施：</t>
    </r>
    <r>
      <rPr>
        <sz val="12"/>
        <color rgb="FF000000"/>
        <rFont val="Times New Roman"/>
        <charset val="134"/>
      </rPr>
      <t xml:space="preserve">                                                                                                                                                                                           
1.</t>
    </r>
    <r>
      <rPr>
        <sz val="12"/>
        <color rgb="FF000000"/>
        <rFont val="宋体"/>
        <charset val="134"/>
      </rPr>
      <t>提高预算编制的精准性，加强项目前期谋划和工作沟通，科学编制项目预算</t>
    </r>
    <r>
      <rPr>
        <sz val="12"/>
        <color rgb="FF000000"/>
        <rFont val="Times New Roman"/>
        <charset val="134"/>
      </rPr>
      <t>2.</t>
    </r>
    <r>
      <rPr>
        <sz val="12"/>
        <color rgb="FF000000"/>
        <rFont val="宋体"/>
        <charset val="134"/>
      </rPr>
      <t>健全完善预算执行跟踪监测机制，督促预算执行进度较慢的科室加快预算执行，提升预算执行的质量；三是加强绩效目标管理，将预算执行和绩效目标落实与单位年度考核相结合，充分发挥考核指挥棒作用，促使科室采取必要措施，改进工作方法，确保如期完成年初制定的绩效目标。</t>
    </r>
  </si>
  <si>
    <t>五、绩效自评结果应用情况</t>
  </si>
  <si>
    <t>针对我单位绩效自评中存在的问题，及时调整和优化本单位后续项目和以后年度预算支出的方向和结构，合理配置资源，推动重大政策和项目提效益、促改革、强质量，提高部门资源配置效率和财政资金使用效益。建立激励与约束机制，将绩效自评结果作为改进我单位预算管理和以后年度预算编制的重要依据。</t>
  </si>
  <si>
    <t>六、主要经验及做法</t>
  </si>
  <si>
    <r>
      <rPr>
        <sz val="12"/>
        <color rgb="FF000000"/>
        <rFont val="Times New Roman"/>
        <charset val="134"/>
      </rPr>
      <t>1.</t>
    </r>
    <r>
      <rPr>
        <sz val="12"/>
        <color rgb="FF000000"/>
        <rFont val="宋体"/>
        <charset val="134"/>
      </rPr>
      <t>本次部门整体支出绩效自评，主要是根据国家、省、市、区级相关法律法规和规定进行。切实结合单位实际工作任务完成情况，据实反映单位绩效管理水平，突出部门预算绩效全周期管理，做到预算立项可靠、目标设定科学、运行监控持续、监督自查有力、结果应用合理。</t>
    </r>
    <r>
      <rPr>
        <sz val="12"/>
        <color rgb="FF000000"/>
        <rFont val="Times New Roman"/>
        <charset val="134"/>
      </rPr>
      <t xml:space="preserve">                                                                                                                                                                                                        2.</t>
    </r>
    <r>
      <rPr>
        <sz val="12"/>
        <color rgb="FF000000"/>
        <rFont val="宋体"/>
        <charset val="134"/>
      </rPr>
      <t>自评完成后对自评结果进行反馈，根据反馈结果进行任务分解，把整改落实任务细分到各个业务科室。各业务科室均按期进行整改，并上报评价结果落实整改情况。</t>
    </r>
    <r>
      <rPr>
        <sz val="12"/>
        <color rgb="FF000000"/>
        <rFont val="Times New Roman"/>
        <charset val="134"/>
      </rPr>
      <t xml:space="preserve">                                                                                                                                                                      3.</t>
    </r>
    <r>
      <rPr>
        <sz val="12"/>
        <color rgb="FF000000"/>
        <rFont val="宋体"/>
        <charset val="134"/>
      </rPr>
      <t>根据新形势和新要求，不断完善单位各项预算管理制度。</t>
    </r>
    <r>
      <rPr>
        <sz val="12"/>
        <color rgb="FF000000"/>
        <rFont val="Times New Roman"/>
        <charset val="134"/>
      </rPr>
      <t xml:space="preserve">
4.</t>
    </r>
    <r>
      <rPr>
        <sz val="12"/>
        <color rgb="FF000000"/>
        <rFont val="宋体"/>
        <charset val="134"/>
      </rPr>
      <t>强化预算管理，事前必编预算，控制经费使用，使用必问绩效，将绩效管理贯穿于预算编制、执行及决算等环节。</t>
    </r>
    <r>
      <rPr>
        <sz val="12"/>
        <color rgb="FF000000"/>
        <rFont val="Times New Roman"/>
        <charset val="134"/>
      </rPr>
      <t xml:space="preserve">                                                                                                            </t>
    </r>
    <r>
      <rPr>
        <sz val="12"/>
        <color rgb="FF000000"/>
        <rFont val="宋体"/>
        <charset val="134"/>
      </rPr>
      <t>下一步我单位将进一步提高预算绩效整体目标和具体指标编制的科学性、完整性、全局性、代表性和可执行性，进一步提高部门预算绩效管理水平。</t>
    </r>
  </si>
  <si>
    <t>七、其他需说明的情况</t>
  </si>
  <si>
    <t>无</t>
  </si>
  <si>
    <t>2024年度部门整体支出绩效自评表</t>
  </si>
  <si>
    <t>基本信息</t>
  </si>
  <si>
    <t>部门</t>
  </si>
  <si>
    <t>昆明市五华区政务服务管理局</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</si>
  <si>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</si>
  <si>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</si>
  <si>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</si>
  <si>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</si>
  <si>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</si>
  <si>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</si>
  <si>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</si>
  <si>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</si>
  <si>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预算数</t>
  </si>
  <si>
    <t>调整数</t>
  </si>
  <si>
    <t>确定数</t>
  </si>
  <si>
    <t>说明</t>
  </si>
  <si>
    <t>年度资金总额</t>
  </si>
  <si>
    <t>基本支出</t>
  </si>
  <si>
    <t>资金</t>
  </si>
  <si>
    <t>项目支出</t>
  </si>
  <si>
    <t>（万元）</t>
  </si>
  <si>
    <t>其中：</t>
  </si>
  <si>
    <t>当年财政拨款</t>
  </si>
  <si>
    <t>上年结转资金</t>
  </si>
  <si>
    <t>非财政拨款</t>
  </si>
  <si>
    <t>1.一是通过“一对一”量身订制计划，免费“帮办代办”投资建设项目的审批权流程，让企业花最少的精力、用最短的时间办完事。二是为高效的行政审批提供专家意见等支撑，确保行政审批的合法合规性。三是为行政审批过程提供资金支持，保证行政审批的及时性。具体为审批项目数量不少于200件，行政审批现场勘查次数不少于10次，提升行政审批规范工作，提高审批现场勘查规范化。
2.一是确保区政务服务中心、24小时自助服务专区按正常运转；二是组织政务服务培训，提高窗口工作人员的综合能力；三是为企业、群众提供免费复（打）印，提高政务服务满意度；四是对话务室进行装修改造，开通公众号智能公共服务功能，提升政务服务便利化水平。
3.一是确保区政务服务中心的基本运转；二是确保微信公众号正常运转，为群众提供政策参考、投诉及预约服务；三是为前来大厅的企业、群众提供便民设施服务。四是打造政务服务标准化模式；
五是确保有关政务服务、营商环境、行政审批等档案文件材料有效保管。
六是实现企业开办零成本。七是强化政务服务对园区经济发展的支持；持续提升政务服务质效；织密政务服务一张网；提升企业、项目服务水平；持续开展数字赋能。</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</si>
  <si>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</si>
  <si>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</si>
  <si>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</si>
  <si>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</si>
  <si>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</si>
  <si>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</si>
  <si>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</si>
  <si>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</si>
  <si>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</si>
  <si>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</si>
  <si>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</si>
  <si>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</si>
  <si>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数量指标</t>
  </si>
  <si>
    <t>审批项目数量</t>
  </si>
  <si>
    <t>&gt;=</t>
  </si>
  <si>
    <t>200</t>
  </si>
  <si>
    <t>件</t>
  </si>
  <si>
    <t>0</t>
  </si>
  <si>
    <t>行政审批现场勘查次数</t>
  </si>
  <si>
    <t>10</t>
  </si>
  <si>
    <t>次</t>
  </si>
  <si>
    <t>预算申报目标完成率（或推动资金使用科室相关职能职责完成率）</t>
  </si>
  <si>
    <t>=</t>
  </si>
  <si>
    <t>100</t>
  </si>
  <si>
    <t>%</t>
  </si>
  <si>
    <t>92.17</t>
  </si>
  <si>
    <t>中心网络及设备维护升级</t>
  </si>
  <si>
    <t>1</t>
  </si>
  <si>
    <t>项</t>
  </si>
  <si>
    <t>免费打印复印工作</t>
  </si>
  <si>
    <t>档案电子化整理</t>
  </si>
  <si>
    <t>上年实际整理册数</t>
  </si>
  <si>
    <t>册</t>
  </si>
  <si>
    <t>产出</t>
  </si>
  <si>
    <t>制作宣传类画册</t>
  </si>
  <si>
    <t>指标</t>
  </si>
  <si>
    <t>公众号发布信息期数</t>
  </si>
  <si>
    <t>48</t>
  </si>
  <si>
    <t>期</t>
  </si>
  <si>
    <t>13</t>
  </si>
  <si>
    <t>创建活动</t>
  </si>
  <si>
    <t>创文工作任务指标数量完成</t>
  </si>
  <si>
    <t>90</t>
  </si>
  <si>
    <t>在职人员控制率</t>
  </si>
  <si>
    <t>&lt;=</t>
  </si>
  <si>
    <t>“三公”经费控制率</t>
  </si>
  <si>
    <t>质量指标</t>
  </si>
  <si>
    <t>项目审批合格率</t>
  </si>
  <si>
    <t>验收合格率</t>
  </si>
  <si>
    <t>应付未付审批手续合规性</t>
  </si>
  <si>
    <t>合规</t>
  </si>
  <si>
    <t>网络运行完好率</t>
  </si>
  <si>
    <t>培训合格率</t>
  </si>
  <si>
    <t>创文考核指标达标率</t>
  </si>
  <si>
    <t>公众号正常运行达标率</t>
  </si>
  <si>
    <t>部门履职完成率</t>
  </si>
  <si>
    <t>95</t>
  </si>
  <si>
    <t xml:space="preserve">资金使用合规性
</t>
  </si>
  <si>
    <t>时效指标</t>
  </si>
  <si>
    <t>行政审批现场勘查及时率</t>
  </si>
  <si>
    <t>资金拨付及时性</t>
  </si>
  <si>
    <t>60个工作日</t>
  </si>
  <si>
    <t>天</t>
  </si>
  <si>
    <t>设备运行维护及时率</t>
  </si>
  <si>
    <t>效益指标</t>
  </si>
  <si>
    <t>经济效益指标</t>
  </si>
  <si>
    <t>GDO增长</t>
  </si>
  <si>
    <t>有效提升</t>
  </si>
  <si>
    <t>是/否</t>
  </si>
  <si>
    <t>社会效益指标</t>
  </si>
  <si>
    <t>提升行政审批规范工作</t>
  </si>
  <si>
    <t>有效提高</t>
  </si>
  <si>
    <t>推进部门履职工作有序开展，促进事业发展。</t>
  </si>
  <si>
    <t>业务有序开展</t>
  </si>
  <si>
    <t>提升政务服务规范化</t>
  </si>
  <si>
    <t>有效保障</t>
  </si>
  <si>
    <t>政务服务标准化</t>
  </si>
  <si>
    <t>可持续影响指标</t>
  </si>
  <si>
    <t>保障政务服务中心的良好运行</t>
  </si>
  <si>
    <t>满意度</t>
  </si>
  <si>
    <t>服务对象满意度指标</t>
  </si>
  <si>
    <t>社会群众满意度</t>
  </si>
  <si>
    <t>工作人员满意度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</si>
  <si>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</si>
  <si>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</si>
  <si>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</si>
  <si>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</si>
  <si>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</si>
  <si>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</si>
  <si>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</si>
  <si>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应付未付专项资金</t>
  </si>
  <si>
    <t>主管部门</t>
  </si>
  <si>
    <t>实施</t>
  </si>
  <si>
    <t>单位</t>
  </si>
  <si>
    <t>项目资金</t>
  </si>
  <si>
    <t>全年</t>
  </si>
  <si>
    <t>分值</t>
  </si>
  <si>
    <t>执行率</t>
  </si>
  <si>
    <t>得分</t>
  </si>
  <si>
    <t>执行数</t>
  </si>
  <si>
    <t>—</t>
  </si>
  <si>
    <t xml:space="preserve"> 非财政拨款</t>
  </si>
  <si>
    <t>预期目标</t>
  </si>
  <si>
    <t>实际完成情况</t>
  </si>
  <si>
    <t>年度总体目标</t>
  </si>
  <si>
    <t>2023年应付未付的内容：
1.2023年办公耗材应付未付费用150000元；
2.2023年通讯费应付未付费用45600元；
3.2023年五华区政务服务中心网络及设备维护应付未付费用198000元;
4.2023年移动ims融合通信业务费应付未付费用1692元；
5.2023年程控交换机维护费应付未付费用6000元；
6.2023年僵木蠕病毒库采购费应付未付费用20000元；
7.2023年法律顾问服务费应付未付费用35000元；
8.2023年免费复印打印应付未付费用90000元；
9.2023年免费刻制印章应付未付费用33000元；
10.2023年快递送达应付未付费用10000元；
11.2023年绿植维护应付未付费用25000元；
12.2023年宣传费应付未付费用30000元；
13.2023年政务领域存在问题整改专项培训费应付未付费用29480元；
14.2023年度财务咨询服务费应付未付费用18000元；
15.2023年度微信公众号服务费应付未付费用18000元；
16.2023年度A4纸采购应付未付费用39770.4元；
17.2023年营商服务保障专区改造项目经费应付未付费用56612.58元；
18.2023年取号机打印机维修应付未付费用1650元；
19.2023年LED显示屏配件维修应付未付费用1110元；
20.2023年政务服务中心网络费应付未付费用39996元；
21.2023年e办通自助终端采购应付未付费用82000元；
22.2023年技术评审费应付未付费用100000元；</t>
  </si>
  <si>
    <t>截至2024年12月31日，应付未付专项资金预算执行率84.84%，绩效指标基本完成，其中：应付事项完成率达到100%；付款审批手续率完整，付款单据具有合法性；付款及时性在30个工作日以内完成；做到了促进社会和谐发展，社会群众满意度达到90%，绩效指标基本已完成。</t>
  </si>
  <si>
    <t>年度指标值</t>
  </si>
  <si>
    <t>指标完成情况</t>
  </si>
  <si>
    <t>三级</t>
  </si>
  <si>
    <t>度量</t>
  </si>
  <si>
    <t>实际</t>
  </si>
  <si>
    <t>性质</t>
  </si>
  <si>
    <t>完成值</t>
  </si>
  <si>
    <t>产出指标</t>
  </si>
  <si>
    <t>应付事项完成率</t>
  </si>
  <si>
    <t>＝</t>
  </si>
  <si>
    <t>84.84</t>
  </si>
  <si>
    <t>部分款项尚未支付</t>
  </si>
  <si>
    <t>付款审批手续率</t>
  </si>
  <si>
    <t>完整</t>
  </si>
  <si>
    <t>付款单据真实合法性</t>
  </si>
  <si>
    <t>真实合法</t>
  </si>
  <si>
    <t>付款及时性</t>
  </si>
  <si>
    <t>≤</t>
  </si>
  <si>
    <t>30个工作日</t>
  </si>
  <si>
    <t>促进社会和谐发展</t>
  </si>
  <si>
    <t>促进和谐</t>
  </si>
  <si>
    <t>满意度指标</t>
  </si>
  <si>
    <t>≥</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</si>
  <si>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</si>
  <si>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</si>
  <si>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</si>
  <si>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</si>
  <si>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</si>
  <si>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</si>
  <si>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</si>
  <si>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</si>
  <si>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优化营商环境专项经费</t>
  </si>
  <si>
    <t>一是确保区政务服务中心、24小时自助服务专区按正常运转；
二是组织政务服务培训，提高窗口工作人员的综合能力；
三是为企业、群众提供免费复（打）印，提高政务服务满意度；
四是对话务室进行装修改造，开通公众号智能公共服务功能，提升政务服务便利化水平。</t>
  </si>
  <si>
    <t>截至2024年12月31日优化营商环境专项经费预算执行率0%，绩效指标未完成，年度总体目标未完成。</t>
  </si>
  <si>
    <t>预算资金紧张，单位厉行节约成本</t>
  </si>
  <si>
    <t>“问卷星”平台工作</t>
  </si>
  <si>
    <t>监督员工作</t>
  </si>
  <si>
    <t>回访工作</t>
  </si>
  <si>
    <t>自助专区维护</t>
  </si>
  <si>
    <t>2</t>
  </si>
  <si>
    <t>政务中心通讯费</t>
  </si>
  <si>
    <t>52个电话专线</t>
  </si>
  <si>
    <t>个</t>
  </si>
  <si>
    <t>0个电话专线</t>
  </si>
  <si>
    <t>免费打印复印</t>
  </si>
  <si>
    <t>开展培训</t>
  </si>
  <si>
    <t>本年实际开展培训次数</t>
  </si>
  <si>
    <t>2024年未开展工作</t>
  </si>
  <si>
    <t>智能公共服务平台运行完好率</t>
  </si>
  <si>
    <t>营商环境短信回访完成率</t>
  </si>
  <si>
    <t>评价及时汇聚率</t>
  </si>
  <si>
    <t>人民群众满意度</t>
  </si>
  <si>
    <t>85</t>
  </si>
  <si>
    <t>差</t>
  </si>
  <si>
    <t>政务服务专项工作经费</t>
  </si>
  <si>
    <t>一是确保区政务服务中心的基本运转；
二是确保微信公众号正常运转，为群众提供政策参考、投诉及预约服务；
三是为前来大厅的企业、群众提供便民设施服务。
四是打造政务服务标准化模式；
五是确保有关政务服务、营商环境、行政审批等档案文件材料有效保管。
六是实现企业开办零成本。
七是强化政务服务对园区经济发展的支持；持续提升政务服务质效；织密政务服务一张网；提升企业、项目服务水平；持续开展数字赋能。</t>
  </si>
  <si>
    <t>截至2024年12月31日，政务服务专项工作经费预算执行率100%，绩效指标已全部完成，其中：设备维护及耗材工作已完成1次，创文工作任务指标数量完成90次，档案电子化整理已完成本年实际整理册数，制作宣传类画册已完成，咨询工作完成1次，资产清查工作完成1次，已购买工作服157套，免费刻制印章数量已完成30000个，已完成本年实际送达件数，已完成本年实际订的张数创建活动1次，公众号发布信息期数已完成48期，已完成本年实际采购数量；公众号正常运行达标率、创文考核指标达标率、档案管理验收合格率均达到90%；资金拨付及时性在60个工作日内完成；政务服务标准化达到95%，有效加强了提升大厅窗口工作人员的服务水平，服务对象投诉率低于5%，加强部门党建工作，提升群众体验感和满意度的效果良好，持续保障了政务服务中心持续运行；人民群众满意度和工作人员满意度均达到了90%。年度总体目标已完成。</t>
  </si>
  <si>
    <t>设备维护及耗材工作</t>
  </si>
  <si>
    <t>本年实际整理册数</t>
  </si>
  <si>
    <t>已完成本年实际整理册数</t>
  </si>
  <si>
    <t>本年实际制作数量</t>
  </si>
  <si>
    <t>已完成</t>
  </si>
  <si>
    <t>咨询工作</t>
  </si>
  <si>
    <t>资产清查工作</t>
  </si>
  <si>
    <t>购买工作服</t>
  </si>
  <si>
    <t>157</t>
  </si>
  <si>
    <t>免费刻制印章数量</t>
  </si>
  <si>
    <t>30000</t>
  </si>
  <si>
    <t>快递送达件数</t>
  </si>
  <si>
    <t>本年实际送达件数</t>
  </si>
  <si>
    <t>已完成本年实际送达件数</t>
  </si>
  <si>
    <t>订水票数量</t>
  </si>
  <si>
    <t>本年实际订的张数</t>
  </si>
  <si>
    <t>张</t>
  </si>
  <si>
    <t>已完成本年实际订的张数</t>
  </si>
  <si>
    <t>条</t>
  </si>
  <si>
    <t>复印纸采购数量</t>
  </si>
  <si>
    <t>本年实际采购数量</t>
  </si>
  <si>
    <t>已完成本年实际采购数量</t>
  </si>
  <si>
    <t>档案管理验收合格率</t>
  </si>
  <si>
    <t>提升大厅窗口工作人员的服务水平</t>
  </si>
  <si>
    <t>有效加强</t>
  </si>
  <si>
    <t>服务对象投诉率</t>
  </si>
  <si>
    <t>5</t>
  </si>
  <si>
    <t>加强部门党建工作，提升群众体验感和满意度。</t>
  </si>
  <si>
    <t>效果良好</t>
  </si>
  <si>
    <t>持续保障政务服务中心持续运行</t>
  </si>
  <si>
    <t>持续保障</t>
  </si>
  <si>
    <t>五财预总〔2024〕1号  “一站式”公共服务平台劳务外包费</t>
  </si>
  <si>
    <t>开展 “一站式”公共服务平台工作，为群众提供服务。</t>
  </si>
  <si>
    <t>已完成。</t>
  </si>
  <si>
    <t>“一站式”公共服务平台外包</t>
  </si>
  <si>
    <t>家</t>
  </si>
  <si>
    <t>1家</t>
  </si>
  <si>
    <t>发放劳务外包费</t>
  </si>
  <si>
    <t>年度内</t>
  </si>
  <si>
    <t>已发放</t>
  </si>
  <si>
    <t>“一站式”公共服务平台</t>
  </si>
  <si>
    <t>正常提供服务</t>
  </si>
  <si>
    <t>服务对象满意度指标等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</si>
</sst>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7" applyNumberFormat="0" applyFill="0" applyAlignment="0" applyProtection="0">
      <alignment vertical="center"/>
    </xf>
    <xf numFmtId="0" fontId="16" fillId="0" borderId="37" applyNumberFormat="0" applyFill="0" applyAlignment="0" applyProtection="0">
      <alignment vertical="center"/>
    </xf>
    <xf numFmtId="0" fontId="17" fillId="0" borderId="38" applyNumberFormat="0" applyFill="0" applyAlignment="0" applyProtection="0">
      <alignment vertical="center"/>
    </xf>
    <xf numFmtId="0" fontId="17" fillId="0" borderId="0" applyNumberFormat="0" applyFill="0" applyBorder="0" applyAlignment="0" applyProtection="0">
      <alignment vertical="center"/>
    </xf>
    <xf numFmtId="0" fontId="18" fillId="4" borderId="39" applyNumberFormat="0" applyAlignment="0" applyProtection="0">
      <alignment vertical="center"/>
    </xf>
    <xf numFmtId="0" fontId="19" fillId="5" borderId="40" applyNumberFormat="0" applyAlignment="0" applyProtection="0">
      <alignment vertical="center"/>
    </xf>
    <xf numFmtId="0" fontId="20" fillId="5" borderId="39" applyNumberFormat="0" applyAlignment="0" applyProtection="0">
      <alignment vertical="center"/>
    </xf>
    <xf numFmtId="0" fontId="21" fillId="6" borderId="41" applyNumberFormat="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0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43" fontId="2" fillId="0" borderId="4" xfId="0" applyNumberFormat="1" applyFont="1" applyBorder="1" applyAlignment="1">
      <alignment horizontal="right" vertical="center" wrapText="1"/>
    </xf>
    <xf numFmtId="10" fontId="2" fillId="0" borderId="4" xfId="3"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2" xfId="0"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2" borderId="2"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0" xfId="0" applyAlignment="1">
      <alignment horizontal="left" vertical="center"/>
    </xf>
    <xf numFmtId="0" fontId="1"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21"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10" fontId="2" fillId="0" borderId="4" xfId="3" applyNumberFormat="1" applyFont="1" applyBorder="1" applyAlignment="1">
      <alignment horizontal="center" vertical="center"/>
    </xf>
    <xf numFmtId="0" fontId="2" fillId="2" borderId="4" xfId="0" applyFont="1" applyFill="1" applyBorder="1" applyAlignment="1">
      <alignment horizontal="center" vertical="center"/>
    </xf>
    <xf numFmtId="0" fontId="4" fillId="0" borderId="21" xfId="0" applyFont="1" applyBorder="1" applyAlignment="1">
      <alignment horizontal="center" vertical="center" wrapText="1"/>
    </xf>
    <xf numFmtId="0" fontId="2" fillId="0" borderId="6" xfId="0" applyFont="1" applyBorder="1" applyAlignment="1">
      <alignment horizontal="left" vertical="center"/>
    </xf>
    <xf numFmtId="10" fontId="2" fillId="0" borderId="6" xfId="3" applyNumberFormat="1" applyFont="1" applyBorder="1" applyAlignment="1">
      <alignment horizontal="center" vertical="center"/>
    </xf>
    <xf numFmtId="0" fontId="0" fillId="0" borderId="21" xfId="0" applyBorder="1">
      <alignment vertical="center"/>
    </xf>
    <xf numFmtId="0" fontId="2" fillId="0" borderId="0" xfId="0" applyFont="1" applyAlignment="1">
      <alignment horizontal="left" vertical="center"/>
    </xf>
    <xf numFmtId="0" fontId="0" fillId="0" borderId="3" xfId="0" applyBorder="1">
      <alignmen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2" fillId="0" borderId="22" xfId="0" applyFont="1"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horizontal="left" vertical="center"/>
    </xf>
    <xf numFmtId="0" fontId="0" fillId="0" borderId="24" xfId="0" applyBorder="1">
      <alignment vertical="center"/>
    </xf>
    <xf numFmtId="0" fontId="0" fillId="0" borderId="25" xfId="0" applyBorder="1">
      <alignment vertical="center"/>
    </xf>
    <xf numFmtId="0" fontId="0" fillId="0" borderId="4" xfId="0" applyBorder="1" applyAlignment="1">
      <alignment horizontal="left" vertical="center"/>
    </xf>
    <xf numFmtId="0" fontId="0" fillId="0" borderId="4" xfId="0" applyBorder="1">
      <alignment vertical="center"/>
    </xf>
    <xf numFmtId="0" fontId="0" fillId="0" borderId="26" xfId="0" applyBorder="1">
      <alignment vertical="center"/>
    </xf>
    <xf numFmtId="0" fontId="0" fillId="0" borderId="13" xfId="0" applyBorder="1" applyAlignment="1">
      <alignment horizontal="left" vertical="center"/>
    </xf>
    <xf numFmtId="0" fontId="0" fillId="0" borderId="13" xfId="0" applyBorder="1">
      <alignment vertical="center"/>
    </xf>
    <xf numFmtId="0" fontId="2" fillId="0" borderId="3" xfId="0" applyFont="1" applyBorder="1" applyAlignment="1">
      <alignment horizontal="left" vertical="center"/>
    </xf>
    <xf numFmtId="0" fontId="2" fillId="0" borderId="27"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wrapText="1"/>
    </xf>
    <xf numFmtId="0" fontId="2" fillId="0" borderId="19" xfId="0" applyFont="1" applyBorder="1" applyAlignment="1">
      <alignment horizontal="center" vertical="center"/>
    </xf>
    <xf numFmtId="0" fontId="2" fillId="0" borderId="30" xfId="0" applyFont="1" applyBorder="1" applyAlignment="1">
      <alignment horizontal="center"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33" xfId="0" applyBorder="1">
      <alignment vertical="center"/>
    </xf>
    <xf numFmtId="0" fontId="0" fillId="0" borderId="12" xfId="0" applyBorder="1">
      <alignment vertical="center"/>
    </xf>
    <xf numFmtId="0" fontId="0" fillId="0" borderId="17" xfId="0" applyBorder="1">
      <alignment vertical="center"/>
    </xf>
    <xf numFmtId="0" fontId="7" fillId="0" borderId="34" xfId="0" applyFont="1" applyBorder="1" applyAlignment="1">
      <alignment horizontal="justify" vertical="center" wrapText="1"/>
    </xf>
    <xf numFmtId="0" fontId="7" fillId="0" borderId="11" xfId="0" applyFont="1" applyBorder="1" applyAlignment="1">
      <alignment horizontal="justify" vertical="center" wrapText="1"/>
    </xf>
    <xf numFmtId="0" fontId="8" fillId="0" borderId="32" xfId="0" applyFont="1" applyBorder="1" applyAlignment="1">
      <alignment horizontal="left" vertical="center" wrapText="1"/>
    </xf>
    <xf numFmtId="0" fontId="7" fillId="0" borderId="13" xfId="0" applyFont="1" applyBorder="1" applyAlignment="1">
      <alignment horizontal="justify" vertical="center" wrapText="1"/>
    </xf>
    <xf numFmtId="0" fontId="8" fillId="0" borderId="17" xfId="0" applyFont="1" applyBorder="1" applyAlignment="1">
      <alignment horizontal="left" vertical="center" wrapText="1"/>
    </xf>
    <xf numFmtId="0" fontId="9" fillId="0" borderId="17" xfId="0" applyFont="1" applyBorder="1" applyAlignment="1">
      <alignment horizontal="left" vertical="center" wrapText="1"/>
    </xf>
    <xf numFmtId="0" fontId="8" fillId="0" borderId="13" xfId="0" applyFont="1" applyBorder="1" applyAlignment="1">
      <alignment horizontal="justify" vertical="center" wrapText="1"/>
    </xf>
    <xf numFmtId="0" fontId="7" fillId="0" borderId="35"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26" xfId="0" applyFont="1" applyBorder="1" applyAlignment="1">
      <alignment horizontal="justify" vertical="center" wrapText="1"/>
    </xf>
    <xf numFmtId="0" fontId="7" fillId="0" borderId="17"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5" sqref="B5"/>
    </sheetView>
  </sheetViews>
  <sheetFormatPr defaultColWidth="9" defaultRowHeight="13.5" outlineLevelCol="2"/>
  <cols>
    <col min="1" max="1" width="56.8761061946903" customWidth="1"/>
    <col min="2" max="2" width="24.3716814159292" customWidth="1"/>
    <col min="3" max="3" width="165" customWidth="1"/>
  </cols>
  <sheetData>
    <row r="1" ht="24.35" spans="1:3">
      <c r="A1" s="1" t="s">
        <v>0</v>
      </c>
      <c r="B1" s="1"/>
      <c r="C1" s="1"/>
    </row>
    <row r="2" ht="25.1" spans="1:3">
      <c r="A2" s="1"/>
      <c r="B2" s="1"/>
      <c r="C2" s="1"/>
    </row>
    <row r="3" ht="273" customHeight="1" spans="1:3">
      <c r="A3" s="89" t="s">
        <v>1</v>
      </c>
      <c r="B3" s="90" t="s">
        <v>2</v>
      </c>
      <c r="C3" s="91" t="s">
        <v>3</v>
      </c>
    </row>
    <row r="4" ht="126.75" spans="1:3">
      <c r="A4" s="89"/>
      <c r="B4" s="92" t="s">
        <v>4</v>
      </c>
      <c r="C4" s="93" t="s">
        <v>5</v>
      </c>
    </row>
    <row r="5" ht="88" customHeight="1" spans="1:3">
      <c r="A5" s="89"/>
      <c r="B5" s="92" t="s">
        <v>6</v>
      </c>
      <c r="C5" s="94" t="s">
        <v>7</v>
      </c>
    </row>
    <row r="6" ht="63.75" spans="1:3">
      <c r="A6" s="89"/>
      <c r="B6" s="92" t="s">
        <v>8</v>
      </c>
      <c r="C6" s="93" t="s">
        <v>9</v>
      </c>
    </row>
    <row r="7" ht="32.25" spans="1:3">
      <c r="A7" s="89"/>
      <c r="B7" s="95" t="s">
        <v>10</v>
      </c>
      <c r="C7" s="93" t="s">
        <v>11</v>
      </c>
    </row>
    <row r="8" ht="63.75" spans="1:3">
      <c r="A8" s="96" t="s">
        <v>12</v>
      </c>
      <c r="B8" s="92" t="s">
        <v>13</v>
      </c>
      <c r="C8" s="93" t="s">
        <v>14</v>
      </c>
    </row>
    <row r="9" ht="142.5" spans="1:3">
      <c r="A9" s="96"/>
      <c r="B9" s="97" t="s">
        <v>15</v>
      </c>
      <c r="C9" s="93" t="s">
        <v>16</v>
      </c>
    </row>
    <row r="10" ht="57" customHeight="1" spans="1:3">
      <c r="A10" s="98" t="s">
        <v>17</v>
      </c>
      <c r="B10" s="98"/>
      <c r="C10" s="99" t="s">
        <v>18</v>
      </c>
    </row>
    <row r="11" ht="111" spans="1:3">
      <c r="A11" s="98" t="s">
        <v>19</v>
      </c>
      <c r="B11" s="98"/>
      <c r="C11" s="93" t="s">
        <v>20</v>
      </c>
    </row>
    <row r="12" ht="57" customHeight="1" spans="1:3">
      <c r="A12" s="98" t="s">
        <v>21</v>
      </c>
      <c r="B12" s="98"/>
      <c r="C12" s="93" t="s">
        <v>22</v>
      </c>
    </row>
    <row r="13" ht="95.25" spans="1:3">
      <c r="A13" s="98" t="s">
        <v>23</v>
      </c>
      <c r="B13" s="98"/>
      <c r="C13" s="99" t="s">
        <v>24</v>
      </c>
    </row>
    <row r="14" ht="57" customHeight="1" spans="1:3">
      <c r="A14" s="98" t="s">
        <v>25</v>
      </c>
      <c r="B14" s="98"/>
      <c r="C14" s="93"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tabSelected="1" workbookViewId="0">
      <selection activeCell="D11" sqref="D11:D12"/>
    </sheetView>
  </sheetViews>
  <sheetFormatPr defaultColWidth="9" defaultRowHeight="13.5"/>
  <cols>
    <col min="1" max="1" width="9.27433628318584" customWidth="1"/>
    <col min="2" max="2" width="27.1238938053097" customWidth="1"/>
    <col min="3" max="3" width="26" style="44" customWidth="1"/>
    <col min="4" max="6" width="15.6283185840708" customWidth="1"/>
    <col min="7" max="8" width="13.6283185840708" customWidth="1"/>
    <col min="9" max="9" width="12.6283185840708" customWidth="1"/>
    <col min="10" max="10" width="36" customWidth="1"/>
  </cols>
  <sheetData>
    <row r="1" ht="26.25" customHeight="1" spans="1:10">
      <c r="A1" s="1" t="s">
        <v>27</v>
      </c>
      <c r="B1" s="1"/>
      <c r="C1" s="45"/>
      <c r="D1" s="1"/>
      <c r="E1" s="1"/>
      <c r="F1" s="1"/>
      <c r="G1" s="1"/>
      <c r="H1" s="1"/>
      <c r="I1" s="1"/>
      <c r="J1" s="1"/>
    </row>
    <row r="2" ht="26.25" customHeight="1" spans="1:10">
      <c r="A2" s="1"/>
      <c r="B2" s="1"/>
      <c r="C2" s="45"/>
      <c r="D2" s="1"/>
      <c r="E2" s="1"/>
      <c r="F2" s="1"/>
      <c r="G2" s="1"/>
      <c r="H2" s="1"/>
      <c r="I2" s="1"/>
      <c r="J2" s="1"/>
    </row>
    <row r="3" ht="15.75" customHeight="1" spans="1:10">
      <c r="A3" s="46" t="s">
        <v>28</v>
      </c>
      <c r="B3" s="46"/>
      <c r="C3" s="47"/>
      <c r="D3" s="46"/>
      <c r="E3" s="46"/>
      <c r="F3" s="46"/>
      <c r="G3" s="46"/>
      <c r="H3" s="46"/>
      <c r="I3" s="46"/>
      <c r="J3" s="46"/>
    </row>
    <row r="4" ht="15.75" customHeight="1" spans="1:10">
      <c r="A4" s="48" t="s">
        <v>29</v>
      </c>
      <c r="B4" s="3" t="s">
        <v>30</v>
      </c>
      <c r="C4" s="49"/>
      <c r="D4" s="3"/>
      <c r="E4" s="3"/>
      <c r="F4" s="3"/>
      <c r="G4" s="3"/>
      <c r="H4" s="3"/>
      <c r="I4" s="3"/>
      <c r="J4" s="3"/>
    </row>
    <row r="5" ht="14.25" spans="1:10">
      <c r="A5" s="50" t="s">
        <v>31</v>
      </c>
      <c r="B5" s="3"/>
      <c r="C5" s="49"/>
      <c r="D5" s="3"/>
      <c r="E5" s="3"/>
      <c r="F5" s="3"/>
      <c r="G5" s="3"/>
      <c r="H5" s="3"/>
      <c r="I5" s="3"/>
      <c r="J5" s="3"/>
    </row>
    <row r="6" ht="15" customHeight="1" spans="1:10">
      <c r="A6" s="43"/>
      <c r="B6" s="51" t="s">
        <v>32</v>
      </c>
      <c r="C6" s="52"/>
      <c r="D6" s="6" t="s">
        <v>33</v>
      </c>
      <c r="E6" s="6" t="s">
        <v>34</v>
      </c>
      <c r="F6" s="6" t="s">
        <v>34</v>
      </c>
      <c r="G6" s="3" t="s">
        <v>35</v>
      </c>
      <c r="H6" s="3" t="s">
        <v>36</v>
      </c>
      <c r="I6" s="6" t="s">
        <v>37</v>
      </c>
      <c r="J6" s="75" t="s">
        <v>38</v>
      </c>
    </row>
    <row r="7" ht="14.25" spans="1:10">
      <c r="A7" s="43"/>
      <c r="B7" s="51"/>
      <c r="C7" s="52"/>
      <c r="D7" s="7" t="s">
        <v>39</v>
      </c>
      <c r="E7" s="7" t="s">
        <v>40</v>
      </c>
      <c r="F7" s="7" t="s">
        <v>41</v>
      </c>
      <c r="G7" s="3"/>
      <c r="H7" s="3"/>
      <c r="I7" s="7" t="s">
        <v>42</v>
      </c>
      <c r="J7" s="75"/>
    </row>
    <row r="8" ht="15" customHeight="1" spans="1:10">
      <c r="A8" s="43" t="s">
        <v>29</v>
      </c>
      <c r="B8" s="51" t="s">
        <v>43</v>
      </c>
      <c r="C8" s="52"/>
      <c r="D8" s="7">
        <v>1523.09</v>
      </c>
      <c r="E8" s="7">
        <f>F8-D8</f>
        <v>-243.84</v>
      </c>
      <c r="F8" s="7">
        <v>1279.25</v>
      </c>
      <c r="G8" s="7">
        <v>1273.25</v>
      </c>
      <c r="H8" s="53">
        <f>G8/F8</f>
        <v>0.9953097518077</v>
      </c>
      <c r="I8" s="51"/>
      <c r="J8" s="84"/>
    </row>
    <row r="9" ht="14.25" spans="1:10">
      <c r="A9" s="43" t="s">
        <v>34</v>
      </c>
      <c r="B9" s="7" t="s">
        <v>44</v>
      </c>
      <c r="C9" s="52" t="s">
        <v>43</v>
      </c>
      <c r="D9" s="51">
        <v>1162.23</v>
      </c>
      <c r="E9" s="7">
        <f>F9-D9</f>
        <v>32.52</v>
      </c>
      <c r="F9" s="51">
        <v>1194.75</v>
      </c>
      <c r="G9" s="54">
        <v>1194.75</v>
      </c>
      <c r="H9" s="53">
        <f>G9/F9</f>
        <v>1</v>
      </c>
      <c r="I9" s="54"/>
      <c r="J9" s="84"/>
    </row>
    <row r="10" ht="15.75" customHeight="1" spans="1:10">
      <c r="A10" s="43" t="s">
        <v>45</v>
      </c>
      <c r="B10" s="7" t="s">
        <v>46</v>
      </c>
      <c r="C10" s="52" t="s">
        <v>43</v>
      </c>
      <c r="D10" s="51">
        <v>360.86</v>
      </c>
      <c r="E10" s="7">
        <f>F10-D10</f>
        <v>-276.36</v>
      </c>
      <c r="F10" s="51">
        <f>F11+F15</f>
        <v>84.5</v>
      </c>
      <c r="G10" s="54">
        <v>78.5</v>
      </c>
      <c r="H10" s="53">
        <f>G10/F10</f>
        <v>0.928994082840237</v>
      </c>
      <c r="I10" s="54"/>
      <c r="J10" s="84"/>
    </row>
    <row r="11" ht="15" customHeight="1" spans="1:10">
      <c r="A11" s="55" t="s">
        <v>47</v>
      </c>
      <c r="B11" s="7"/>
      <c r="C11" s="56" t="s">
        <v>48</v>
      </c>
      <c r="D11" s="51">
        <v>360.86</v>
      </c>
      <c r="E11" s="8">
        <f>F11-D11</f>
        <v>-292.86</v>
      </c>
      <c r="F11" s="51">
        <v>68</v>
      </c>
      <c r="G11" s="54">
        <v>68</v>
      </c>
      <c r="H11" s="57">
        <f>G11/F11</f>
        <v>1</v>
      </c>
      <c r="I11" s="54"/>
      <c r="J11" s="84"/>
    </row>
    <row r="12" ht="15" customHeight="1" spans="1:10">
      <c r="A12" s="58"/>
      <c r="B12" s="7"/>
      <c r="C12" s="52" t="s">
        <v>49</v>
      </c>
      <c r="D12" s="51"/>
      <c r="E12" s="7"/>
      <c r="F12" s="51"/>
      <c r="G12" s="54"/>
      <c r="H12" s="53"/>
      <c r="I12" s="54"/>
      <c r="J12" s="84"/>
    </row>
    <row r="13" ht="15" customHeight="1" spans="1:10">
      <c r="A13" s="58"/>
      <c r="B13" s="7"/>
      <c r="C13" s="56"/>
      <c r="D13" s="51"/>
      <c r="E13" s="51"/>
      <c r="F13" s="51"/>
      <c r="G13" s="54"/>
      <c r="H13" s="57"/>
      <c r="I13" s="54"/>
      <c r="J13" s="84"/>
    </row>
    <row r="14" ht="15" customHeight="1" spans="1:10">
      <c r="A14" s="58"/>
      <c r="B14" s="7"/>
      <c r="C14" s="52" t="s">
        <v>50</v>
      </c>
      <c r="D14" s="51"/>
      <c r="E14" s="51"/>
      <c r="F14" s="51"/>
      <c r="G14" s="54"/>
      <c r="H14" s="53"/>
      <c r="I14" s="54"/>
      <c r="J14" s="84"/>
    </row>
    <row r="15" ht="15" customHeight="1" spans="1:10">
      <c r="A15" s="58"/>
      <c r="B15" s="7"/>
      <c r="C15" s="59"/>
      <c r="D15" s="50"/>
      <c r="E15" s="51"/>
      <c r="F15" s="51">
        <v>16.5</v>
      </c>
      <c r="G15" s="54">
        <v>10.5</v>
      </c>
      <c r="H15" s="57">
        <f>G15/F15</f>
        <v>0.636363636363636</v>
      </c>
      <c r="I15" s="54"/>
      <c r="J15" s="84"/>
    </row>
    <row r="16" ht="15" customHeight="1" spans="1:10">
      <c r="A16" s="60"/>
      <c r="B16" s="8"/>
      <c r="C16" s="59" t="s">
        <v>51</v>
      </c>
      <c r="D16" s="48"/>
      <c r="E16" s="61"/>
      <c r="F16" s="61"/>
      <c r="G16" s="62"/>
      <c r="H16" s="53"/>
      <c r="I16" s="62"/>
      <c r="J16" s="85"/>
    </row>
    <row r="17" ht="39" customHeight="1" spans="1:10">
      <c r="A17" s="63" t="s">
        <v>29</v>
      </c>
      <c r="B17" s="64" t="s">
        <v>52</v>
      </c>
      <c r="C17" s="65"/>
      <c r="D17" s="66"/>
      <c r="E17" s="66"/>
      <c r="F17" s="66"/>
      <c r="G17" s="66"/>
      <c r="H17" s="66"/>
      <c r="I17" s="66"/>
      <c r="J17" s="86"/>
    </row>
    <row r="18" ht="39" customHeight="1" spans="1:10">
      <c r="A18" s="63" t="s">
        <v>53</v>
      </c>
      <c r="B18" s="67"/>
      <c r="C18" s="68"/>
      <c r="D18" s="69"/>
      <c r="E18" s="69"/>
      <c r="F18" s="69"/>
      <c r="G18" s="69"/>
      <c r="H18" s="69"/>
      <c r="I18" s="69"/>
      <c r="J18" s="87"/>
    </row>
    <row r="19" ht="39" customHeight="1" spans="1:10">
      <c r="A19" s="19" t="s">
        <v>54</v>
      </c>
      <c r="B19" s="70"/>
      <c r="C19" s="71"/>
      <c r="D19" s="72"/>
      <c r="E19" s="72"/>
      <c r="F19" s="72"/>
      <c r="G19" s="72"/>
      <c r="H19" s="72"/>
      <c r="I19" s="72"/>
      <c r="J19" s="88"/>
    </row>
    <row r="20" customHeight="1"/>
    <row r="21" ht="14.25"/>
    <row r="22" ht="14.25" spans="1:8">
      <c r="A22" s="46" t="s">
        <v>55</v>
      </c>
      <c r="B22" s="46"/>
      <c r="C22" s="47"/>
      <c r="D22" s="46"/>
      <c r="E22" s="46"/>
      <c r="F22" s="46"/>
      <c r="G22" s="46"/>
      <c r="H22" s="46"/>
    </row>
    <row r="23" ht="14.25" spans="1:8">
      <c r="A23" s="50" t="s">
        <v>56</v>
      </c>
      <c r="B23" s="50"/>
      <c r="C23" s="73"/>
      <c r="D23" s="74" t="s">
        <v>57</v>
      </c>
      <c r="E23" s="6" t="s">
        <v>58</v>
      </c>
      <c r="F23" s="6" t="s">
        <v>59</v>
      </c>
      <c r="G23" s="6" t="s">
        <v>60</v>
      </c>
      <c r="H23" s="6" t="s">
        <v>61</v>
      </c>
    </row>
    <row r="24" ht="49" customHeight="1" spans="1:8">
      <c r="A24" s="48" t="s">
        <v>62</v>
      </c>
      <c r="B24" s="75" t="s">
        <v>63</v>
      </c>
      <c r="C24" s="76" t="s">
        <v>64</v>
      </c>
      <c r="D24" s="77"/>
      <c r="E24" s="6"/>
      <c r="F24" s="8"/>
      <c r="G24" s="8"/>
      <c r="H24" s="8"/>
    </row>
    <row r="25" ht="49" customHeight="1" spans="1:8">
      <c r="A25" s="50"/>
      <c r="B25" s="75"/>
      <c r="C25" s="76"/>
      <c r="D25" s="78"/>
      <c r="E25" s="6"/>
      <c r="F25" s="8"/>
      <c r="G25" s="8"/>
      <c r="H25" s="8"/>
    </row>
    <row r="26" ht="49" customHeight="1" spans="1:8">
      <c r="A26" s="48"/>
      <c r="B26" s="51" t="s">
        <v>65</v>
      </c>
      <c r="C26" s="5" t="s">
        <v>66</v>
      </c>
      <c r="D26" s="7" t="s">
        <v>67</v>
      </c>
      <c r="E26" s="3" t="s">
        <v>68</v>
      </c>
      <c r="F26" s="3" t="s">
        <v>69</v>
      </c>
      <c r="G26" s="3" t="s">
        <v>70</v>
      </c>
      <c r="H26" s="3"/>
    </row>
    <row r="27" ht="49" customHeight="1" spans="1:8">
      <c r="A27" s="48"/>
      <c r="B27" s="51" t="s">
        <v>65</v>
      </c>
      <c r="C27" s="5" t="s">
        <v>71</v>
      </c>
      <c r="D27" s="7" t="s">
        <v>67</v>
      </c>
      <c r="E27" s="7" t="s">
        <v>72</v>
      </c>
      <c r="F27" s="7" t="s">
        <v>73</v>
      </c>
      <c r="G27" s="7" t="s">
        <v>70</v>
      </c>
      <c r="H27" s="7"/>
    </row>
    <row r="28" ht="49" customHeight="1" spans="1:8">
      <c r="A28" s="48"/>
      <c r="B28" s="51" t="s">
        <v>65</v>
      </c>
      <c r="C28" s="5" t="s">
        <v>74</v>
      </c>
      <c r="D28" s="7" t="s">
        <v>75</v>
      </c>
      <c r="E28" s="7" t="s">
        <v>76</v>
      </c>
      <c r="F28" s="7" t="s">
        <v>77</v>
      </c>
      <c r="G28" s="7" t="s">
        <v>78</v>
      </c>
      <c r="H28" s="7"/>
    </row>
    <row r="29" ht="49" customHeight="1" spans="1:8">
      <c r="A29" s="48"/>
      <c r="B29" s="51" t="s">
        <v>65</v>
      </c>
      <c r="C29" s="5" t="s">
        <v>79</v>
      </c>
      <c r="D29" s="7" t="s">
        <v>67</v>
      </c>
      <c r="E29" s="7" t="s">
        <v>80</v>
      </c>
      <c r="F29" s="7" t="s">
        <v>81</v>
      </c>
      <c r="G29" s="7" t="s">
        <v>80</v>
      </c>
      <c r="H29" s="7"/>
    </row>
    <row r="30" ht="49" customHeight="1" spans="1:8">
      <c r="A30" s="48"/>
      <c r="B30" s="51" t="s">
        <v>65</v>
      </c>
      <c r="C30" s="5" t="s">
        <v>82</v>
      </c>
      <c r="D30" s="7" t="s">
        <v>67</v>
      </c>
      <c r="E30" s="7" t="s">
        <v>80</v>
      </c>
      <c r="F30" s="7" t="s">
        <v>81</v>
      </c>
      <c r="G30" s="7" t="s">
        <v>80</v>
      </c>
      <c r="H30" s="7"/>
    </row>
    <row r="31" ht="49" customHeight="1" spans="1:8">
      <c r="A31" s="48"/>
      <c r="B31" s="51" t="s">
        <v>65</v>
      </c>
      <c r="C31" s="5" t="s">
        <v>83</v>
      </c>
      <c r="D31" s="7" t="s">
        <v>67</v>
      </c>
      <c r="E31" s="7" t="s">
        <v>84</v>
      </c>
      <c r="F31" s="7" t="s">
        <v>85</v>
      </c>
      <c r="G31" s="7" t="s">
        <v>70</v>
      </c>
      <c r="H31" s="7"/>
    </row>
    <row r="32" ht="49" customHeight="1" spans="1:8">
      <c r="A32" s="48" t="s">
        <v>86</v>
      </c>
      <c r="B32" s="51" t="s">
        <v>65</v>
      </c>
      <c r="C32" s="5" t="s">
        <v>87</v>
      </c>
      <c r="D32" s="7" t="s">
        <v>67</v>
      </c>
      <c r="E32" s="7" t="s">
        <v>84</v>
      </c>
      <c r="F32" s="7" t="s">
        <v>85</v>
      </c>
      <c r="G32" s="7" t="s">
        <v>70</v>
      </c>
      <c r="H32" s="7"/>
    </row>
    <row r="33" ht="49" customHeight="1" spans="1:8">
      <c r="A33" s="48" t="s">
        <v>88</v>
      </c>
      <c r="B33" s="51" t="s">
        <v>65</v>
      </c>
      <c r="C33" s="5" t="s">
        <v>89</v>
      </c>
      <c r="D33" s="7" t="s">
        <v>67</v>
      </c>
      <c r="E33" s="7" t="s">
        <v>90</v>
      </c>
      <c r="F33" s="7" t="s">
        <v>91</v>
      </c>
      <c r="G33" s="7" t="s">
        <v>92</v>
      </c>
      <c r="H33" s="7"/>
    </row>
    <row r="34" ht="49" customHeight="1" spans="1:8">
      <c r="A34" s="48"/>
      <c r="B34" s="51" t="s">
        <v>65</v>
      </c>
      <c r="C34" s="5" t="s">
        <v>93</v>
      </c>
      <c r="D34" s="7" t="s">
        <v>67</v>
      </c>
      <c r="E34" s="7" t="s">
        <v>80</v>
      </c>
      <c r="F34" s="7" t="s">
        <v>73</v>
      </c>
      <c r="G34" s="7" t="s">
        <v>70</v>
      </c>
      <c r="H34" s="7"/>
    </row>
    <row r="35" ht="49" customHeight="1" spans="1:8">
      <c r="A35" s="48"/>
      <c r="B35" s="51" t="s">
        <v>65</v>
      </c>
      <c r="C35" s="5" t="s">
        <v>94</v>
      </c>
      <c r="D35" s="7" t="s">
        <v>67</v>
      </c>
      <c r="E35" s="7" t="s">
        <v>95</v>
      </c>
      <c r="F35" s="7" t="s">
        <v>77</v>
      </c>
      <c r="G35" s="7" t="s">
        <v>95</v>
      </c>
      <c r="H35" s="7"/>
    </row>
    <row r="36" ht="49" customHeight="1" spans="1:8">
      <c r="A36" s="48"/>
      <c r="B36" s="51" t="s">
        <v>65</v>
      </c>
      <c r="C36" s="5" t="s">
        <v>96</v>
      </c>
      <c r="D36" s="7" t="s">
        <v>97</v>
      </c>
      <c r="E36" s="7" t="s">
        <v>76</v>
      </c>
      <c r="F36" s="7" t="s">
        <v>77</v>
      </c>
      <c r="G36" s="7" t="s">
        <v>76</v>
      </c>
      <c r="H36" s="7"/>
    </row>
    <row r="37" ht="49" customHeight="1" spans="1:8">
      <c r="A37" s="48"/>
      <c r="B37" s="51" t="s">
        <v>65</v>
      </c>
      <c r="C37" s="5" t="s">
        <v>98</v>
      </c>
      <c r="D37" s="7" t="s">
        <v>97</v>
      </c>
      <c r="E37" s="7" t="s">
        <v>76</v>
      </c>
      <c r="F37" s="7" t="s">
        <v>77</v>
      </c>
      <c r="G37" s="7" t="s">
        <v>76</v>
      </c>
      <c r="H37" s="7"/>
    </row>
    <row r="38" ht="49" customHeight="1" spans="1:8">
      <c r="A38" s="48"/>
      <c r="B38" s="51" t="s">
        <v>99</v>
      </c>
      <c r="C38" s="5" t="s">
        <v>100</v>
      </c>
      <c r="D38" s="7" t="s">
        <v>67</v>
      </c>
      <c r="E38" s="7" t="s">
        <v>95</v>
      </c>
      <c r="F38" s="7" t="s">
        <v>77</v>
      </c>
      <c r="G38" s="7" t="s">
        <v>70</v>
      </c>
      <c r="H38" s="7"/>
    </row>
    <row r="39" ht="49" customHeight="1" spans="1:8">
      <c r="A39" s="48"/>
      <c r="B39" s="51" t="s">
        <v>99</v>
      </c>
      <c r="C39" s="5" t="s">
        <v>101</v>
      </c>
      <c r="D39" s="7" t="s">
        <v>67</v>
      </c>
      <c r="E39" s="7" t="s">
        <v>95</v>
      </c>
      <c r="F39" s="7" t="s">
        <v>77</v>
      </c>
      <c r="G39" s="7" t="s">
        <v>70</v>
      </c>
      <c r="H39" s="7"/>
    </row>
    <row r="40" ht="49" customHeight="1" spans="1:8">
      <c r="A40" s="48"/>
      <c r="B40" s="51" t="s">
        <v>99</v>
      </c>
      <c r="C40" s="5" t="s">
        <v>102</v>
      </c>
      <c r="D40" s="7" t="s">
        <v>75</v>
      </c>
      <c r="E40" s="7" t="s">
        <v>103</v>
      </c>
      <c r="F40" s="7" t="s">
        <v>73</v>
      </c>
      <c r="G40" s="7" t="s">
        <v>103</v>
      </c>
      <c r="H40" s="7"/>
    </row>
    <row r="41" ht="49" customHeight="1" spans="1:8">
      <c r="A41" s="48"/>
      <c r="B41" s="51" t="s">
        <v>99</v>
      </c>
      <c r="C41" s="5" t="s">
        <v>104</v>
      </c>
      <c r="D41" s="7" t="s">
        <v>67</v>
      </c>
      <c r="E41" s="7" t="s">
        <v>95</v>
      </c>
      <c r="F41" s="7" t="s">
        <v>77</v>
      </c>
      <c r="G41" s="7" t="s">
        <v>95</v>
      </c>
      <c r="H41" s="7"/>
    </row>
    <row r="42" ht="49" customHeight="1" spans="1:8">
      <c r="A42" s="48"/>
      <c r="B42" s="51" t="s">
        <v>99</v>
      </c>
      <c r="C42" s="5" t="s">
        <v>105</v>
      </c>
      <c r="D42" s="7" t="s">
        <v>67</v>
      </c>
      <c r="E42" s="7" t="s">
        <v>95</v>
      </c>
      <c r="F42" s="7" t="s">
        <v>77</v>
      </c>
      <c r="G42" s="7" t="s">
        <v>70</v>
      </c>
      <c r="H42" s="7"/>
    </row>
    <row r="43" ht="49" customHeight="1" spans="1:8">
      <c r="A43" s="48"/>
      <c r="B43" s="51" t="s">
        <v>99</v>
      </c>
      <c r="C43" s="5" t="s">
        <v>106</v>
      </c>
      <c r="D43" s="7" t="s">
        <v>67</v>
      </c>
      <c r="E43" s="7" t="s">
        <v>95</v>
      </c>
      <c r="F43" s="7" t="s">
        <v>77</v>
      </c>
      <c r="G43" s="7" t="s">
        <v>95</v>
      </c>
      <c r="H43" s="7"/>
    </row>
    <row r="44" ht="49" customHeight="1" spans="1:8">
      <c r="A44" s="48"/>
      <c r="B44" s="51" t="s">
        <v>99</v>
      </c>
      <c r="C44" s="5" t="s">
        <v>107</v>
      </c>
      <c r="D44" s="7" t="s">
        <v>67</v>
      </c>
      <c r="E44" s="7" t="s">
        <v>95</v>
      </c>
      <c r="F44" s="7" t="s">
        <v>77</v>
      </c>
      <c r="G44" s="7" t="s">
        <v>95</v>
      </c>
      <c r="H44" s="7"/>
    </row>
    <row r="45" ht="49" customHeight="1" spans="1:8">
      <c r="A45" s="48"/>
      <c r="B45" s="51" t="s">
        <v>99</v>
      </c>
      <c r="C45" s="5" t="s">
        <v>108</v>
      </c>
      <c r="D45" s="7" t="s">
        <v>67</v>
      </c>
      <c r="E45" s="7" t="s">
        <v>109</v>
      </c>
      <c r="F45" s="7" t="s">
        <v>77</v>
      </c>
      <c r="G45" s="7" t="s">
        <v>109</v>
      </c>
      <c r="H45" s="7"/>
    </row>
    <row r="46" ht="49" customHeight="1" spans="1:8">
      <c r="A46" s="48"/>
      <c r="B46" s="51" t="s">
        <v>99</v>
      </c>
      <c r="C46" s="5" t="s">
        <v>110</v>
      </c>
      <c r="D46" s="7" t="s">
        <v>75</v>
      </c>
      <c r="E46" s="7" t="s">
        <v>76</v>
      </c>
      <c r="F46" s="7" t="s">
        <v>77</v>
      </c>
      <c r="G46" s="7" t="s">
        <v>76</v>
      </c>
      <c r="H46" s="7"/>
    </row>
    <row r="47" ht="49" customHeight="1" spans="1:8">
      <c r="A47" s="58"/>
      <c r="B47" s="51" t="s">
        <v>111</v>
      </c>
      <c r="C47" s="5" t="s">
        <v>112</v>
      </c>
      <c r="D47" s="7" t="s">
        <v>67</v>
      </c>
      <c r="E47" s="7" t="s">
        <v>95</v>
      </c>
      <c r="F47" s="7" t="s">
        <v>77</v>
      </c>
      <c r="G47" s="7" t="s">
        <v>70</v>
      </c>
      <c r="H47" s="7"/>
    </row>
    <row r="48" ht="49" customHeight="1" spans="1:8">
      <c r="A48" s="58"/>
      <c r="B48" s="51" t="s">
        <v>111</v>
      </c>
      <c r="C48" s="5" t="s">
        <v>113</v>
      </c>
      <c r="D48" s="7" t="s">
        <v>97</v>
      </c>
      <c r="E48" s="7" t="s">
        <v>114</v>
      </c>
      <c r="F48" s="7" t="s">
        <v>115</v>
      </c>
      <c r="G48" s="7" t="s">
        <v>114</v>
      </c>
      <c r="H48" s="7"/>
    </row>
    <row r="49" ht="49" customHeight="1" spans="1:8">
      <c r="A49" s="58"/>
      <c r="B49" s="51" t="s">
        <v>111</v>
      </c>
      <c r="C49" s="5" t="s">
        <v>116</v>
      </c>
      <c r="D49" s="7" t="s">
        <v>67</v>
      </c>
      <c r="E49" s="7" t="s">
        <v>95</v>
      </c>
      <c r="F49" s="7" t="s">
        <v>77</v>
      </c>
      <c r="G49" s="7" t="s">
        <v>95</v>
      </c>
      <c r="H49" s="7"/>
    </row>
    <row r="50" ht="42" customHeight="1" spans="1:8">
      <c r="A50" s="79" t="s">
        <v>117</v>
      </c>
      <c r="B50" s="8" t="s">
        <v>118</v>
      </c>
      <c r="C50" s="5" t="s">
        <v>119</v>
      </c>
      <c r="D50" s="7" t="s">
        <v>75</v>
      </c>
      <c r="E50" s="51" t="s">
        <v>120</v>
      </c>
      <c r="F50" s="51" t="s">
        <v>121</v>
      </c>
      <c r="G50" s="51" t="s">
        <v>120</v>
      </c>
      <c r="H50" s="7"/>
    </row>
    <row r="51" ht="42" customHeight="1" spans="1:8">
      <c r="A51" s="80"/>
      <c r="B51" s="81" t="s">
        <v>122</v>
      </c>
      <c r="C51" s="5" t="s">
        <v>123</v>
      </c>
      <c r="D51" s="7" t="s">
        <v>75</v>
      </c>
      <c r="E51" s="51" t="s">
        <v>124</v>
      </c>
      <c r="F51" s="51" t="s">
        <v>121</v>
      </c>
      <c r="G51" s="51" t="s">
        <v>124</v>
      </c>
      <c r="H51" s="7"/>
    </row>
    <row r="52" ht="42" customHeight="1" spans="1:8">
      <c r="A52" s="80"/>
      <c r="B52" s="8" t="s">
        <v>122</v>
      </c>
      <c r="C52" s="5" t="s">
        <v>125</v>
      </c>
      <c r="D52" s="7" t="s">
        <v>75</v>
      </c>
      <c r="E52" s="51" t="s">
        <v>126</v>
      </c>
      <c r="F52" s="51" t="s">
        <v>121</v>
      </c>
      <c r="G52" s="51" t="s">
        <v>126</v>
      </c>
      <c r="H52" s="7"/>
    </row>
    <row r="53" ht="42" customHeight="1" spans="1:8">
      <c r="A53" s="80"/>
      <c r="B53" s="81" t="s">
        <v>122</v>
      </c>
      <c r="C53" s="5" t="s">
        <v>127</v>
      </c>
      <c r="D53" s="7" t="s">
        <v>75</v>
      </c>
      <c r="E53" s="51" t="s">
        <v>128</v>
      </c>
      <c r="F53" s="51" t="s">
        <v>121</v>
      </c>
      <c r="G53" s="51" t="s">
        <v>128</v>
      </c>
      <c r="H53" s="7"/>
    </row>
    <row r="54" ht="42" customHeight="1" spans="1:8">
      <c r="A54" s="80"/>
      <c r="B54" s="8" t="s">
        <v>122</v>
      </c>
      <c r="C54" s="5" t="s">
        <v>129</v>
      </c>
      <c r="D54" s="7" t="s">
        <v>67</v>
      </c>
      <c r="E54" s="51" t="s">
        <v>95</v>
      </c>
      <c r="F54" s="51" t="s">
        <v>77</v>
      </c>
      <c r="G54" s="51" t="s">
        <v>95</v>
      </c>
      <c r="H54" s="7"/>
    </row>
    <row r="55" ht="45" customHeight="1" spans="1:8">
      <c r="A55" s="82"/>
      <c r="B55" s="81" t="s">
        <v>130</v>
      </c>
      <c r="C55" s="5" t="s">
        <v>131</v>
      </c>
      <c r="D55" s="7" t="s">
        <v>75</v>
      </c>
      <c r="E55" s="51" t="s">
        <v>128</v>
      </c>
      <c r="F55" s="51" t="s">
        <v>121</v>
      </c>
      <c r="G55" s="51" t="s">
        <v>128</v>
      </c>
      <c r="H55" s="7"/>
    </row>
    <row r="56" ht="41" customHeight="1" spans="1:8">
      <c r="A56" s="83" t="s">
        <v>132</v>
      </c>
      <c r="B56" s="8" t="s">
        <v>133</v>
      </c>
      <c r="C56" s="5" t="s">
        <v>134</v>
      </c>
      <c r="D56" s="7" t="s">
        <v>67</v>
      </c>
      <c r="E56" s="51" t="s">
        <v>95</v>
      </c>
      <c r="F56" s="51" t="s">
        <v>77</v>
      </c>
      <c r="G56" s="51" t="s">
        <v>95</v>
      </c>
      <c r="H56" s="7"/>
    </row>
    <row r="57" ht="41" customHeight="1" spans="1:8">
      <c r="A57" s="41" t="s">
        <v>88</v>
      </c>
      <c r="B57" s="81" t="s">
        <v>133</v>
      </c>
      <c r="C57" s="5" t="s">
        <v>135</v>
      </c>
      <c r="D57" s="7" t="s">
        <v>67</v>
      </c>
      <c r="E57" s="51" t="s">
        <v>95</v>
      </c>
      <c r="F57" s="51" t="s">
        <v>77</v>
      </c>
      <c r="G57" s="51" t="s">
        <v>95</v>
      </c>
      <c r="H57" s="7"/>
    </row>
    <row r="58" ht="24" customHeight="1" spans="1:8">
      <c r="A58" s="43" t="s">
        <v>136</v>
      </c>
      <c r="B58" s="7" t="s">
        <v>26</v>
      </c>
      <c r="C58" s="5"/>
      <c r="D58" s="7"/>
      <c r="E58" s="7"/>
      <c r="F58" s="7"/>
      <c r="G58" s="7"/>
      <c r="H58" s="7"/>
    </row>
    <row r="59" ht="24" customHeight="1" spans="1:8">
      <c r="A59" s="43" t="s">
        <v>137</v>
      </c>
      <c r="B59" s="7"/>
      <c r="C59" s="5"/>
      <c r="D59" s="7"/>
      <c r="E59" s="7"/>
      <c r="F59" s="7"/>
      <c r="G59" s="7"/>
      <c r="H59" s="7"/>
    </row>
    <row r="60" ht="24" customHeight="1" spans="1:8">
      <c r="A60" s="4" t="s">
        <v>138</v>
      </c>
      <c r="B60" s="7"/>
      <c r="C60" s="5"/>
      <c r="D60" s="7"/>
      <c r="E60" s="7"/>
      <c r="F60" s="7"/>
      <c r="G60" s="7"/>
      <c r="H60" s="7"/>
    </row>
    <row r="61" s="44" customFormat="1" spans="1:8">
      <c r="A61" s="32" t="s">
        <v>139</v>
      </c>
      <c r="B61" s="32"/>
      <c r="C61" s="32"/>
      <c r="D61" s="32"/>
      <c r="E61" s="32"/>
      <c r="F61" s="32"/>
      <c r="G61" s="32"/>
      <c r="H61" s="32"/>
    </row>
    <row r="62" s="44" customFormat="1" spans="1:8">
      <c r="A62" s="32" t="s">
        <v>140</v>
      </c>
      <c r="B62" s="32"/>
      <c r="C62" s="32"/>
      <c r="D62" s="32"/>
      <c r="E62" s="32"/>
      <c r="F62" s="32"/>
      <c r="G62" s="32"/>
      <c r="H62" s="32"/>
    </row>
  </sheetData>
  <mergeCells count="43">
    <mergeCell ref="A1:J1"/>
    <mergeCell ref="A3:J3"/>
    <mergeCell ref="B8:C8"/>
    <mergeCell ref="A22:H22"/>
    <mergeCell ref="A23:C23"/>
    <mergeCell ref="A61:H61"/>
    <mergeCell ref="A62:H62"/>
    <mergeCell ref="A24:A25"/>
    <mergeCell ref="A50:A55"/>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58:H6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M14" sqref="M14"/>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9" width="8.56637168141593" customWidth="1"/>
    <col min="10" max="10" width="20.9115044247788"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143</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326322</v>
      </c>
      <c r="E8" s="9">
        <v>276842</v>
      </c>
      <c r="F8" s="7">
        <v>10</v>
      </c>
      <c r="G8" s="7"/>
      <c r="H8" s="10">
        <f>E8/D8</f>
        <v>0.848370627784826</v>
      </c>
      <c r="I8" s="7">
        <v>8.48</v>
      </c>
      <c r="J8" s="7"/>
    </row>
    <row r="9" ht="15" customHeight="1" spans="1:10">
      <c r="A9" s="4"/>
      <c r="B9" s="11" t="s">
        <v>48</v>
      </c>
      <c r="C9" s="12"/>
      <c r="D9" s="9">
        <v>326322</v>
      </c>
      <c r="E9" s="9">
        <v>276842</v>
      </c>
      <c r="F9" s="7" t="s">
        <v>153</v>
      </c>
      <c r="G9" s="7"/>
      <c r="H9" s="7" t="s">
        <v>153</v>
      </c>
      <c r="I9" s="7" t="s">
        <v>153</v>
      </c>
      <c r="J9" s="7"/>
    </row>
    <row r="10" ht="27" spans="1:10">
      <c r="A10" s="4"/>
      <c r="B10" s="12" t="s">
        <v>49</v>
      </c>
      <c r="C10" s="12"/>
      <c r="D10" s="9"/>
      <c r="E10" s="9"/>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5"/>
      <c r="F12" s="7" t="s">
        <v>153</v>
      </c>
      <c r="G12" s="7"/>
      <c r="H12" s="7" t="s">
        <v>153</v>
      </c>
      <c r="I12" s="7" t="s">
        <v>153</v>
      </c>
      <c r="J12" s="7"/>
    </row>
    <row r="13" ht="15" customHeight="1" spans="1:10">
      <c r="A13" s="13" t="s">
        <v>155</v>
      </c>
      <c r="B13" s="13"/>
      <c r="C13" s="13"/>
      <c r="D13" s="13"/>
      <c r="E13" s="13"/>
      <c r="F13" s="13"/>
      <c r="G13" s="14" t="s">
        <v>156</v>
      </c>
      <c r="H13" s="14"/>
      <c r="I13" s="14"/>
      <c r="J13" s="14"/>
    </row>
    <row r="14" ht="371" customHeight="1" spans="1:10">
      <c r="A14" s="13" t="s">
        <v>157</v>
      </c>
      <c r="B14" s="36" t="s">
        <v>158</v>
      </c>
      <c r="C14" s="36"/>
      <c r="D14" s="36"/>
      <c r="E14" s="36"/>
      <c r="F14" s="36"/>
      <c r="G14" s="16" t="s">
        <v>159</v>
      </c>
      <c r="H14" s="16"/>
      <c r="I14" s="16"/>
      <c r="J14" s="16"/>
    </row>
    <row r="15" ht="15" customHeight="1" spans="1:10">
      <c r="A15" s="13" t="s">
        <v>56</v>
      </c>
      <c r="B15" s="13"/>
      <c r="C15" s="13"/>
      <c r="D15" s="17" t="s">
        <v>160</v>
      </c>
      <c r="E15" s="17"/>
      <c r="F15" s="17"/>
      <c r="G15" s="18" t="s">
        <v>161</v>
      </c>
      <c r="H15" s="18"/>
      <c r="I15" s="18"/>
      <c r="J15" s="18"/>
    </row>
    <row r="16" ht="24.75" customHeight="1" spans="1:10">
      <c r="A16" s="19" t="s">
        <v>62</v>
      </c>
      <c r="B16" s="4" t="s">
        <v>63</v>
      </c>
      <c r="C16" s="8" t="s">
        <v>162</v>
      </c>
      <c r="D16" s="6" t="s">
        <v>88</v>
      </c>
      <c r="E16" s="3" t="s">
        <v>58</v>
      </c>
      <c r="F16" s="20" t="s">
        <v>163</v>
      </c>
      <c r="G16" s="21" t="s">
        <v>164</v>
      </c>
      <c r="H16" s="22" t="s">
        <v>149</v>
      </c>
      <c r="I16" s="22" t="s">
        <v>151</v>
      </c>
      <c r="J16" s="22" t="s">
        <v>61</v>
      </c>
    </row>
    <row r="17" ht="14.25" spans="1:10">
      <c r="A17" s="19"/>
      <c r="B17" s="4"/>
      <c r="C17" s="7" t="s">
        <v>88</v>
      </c>
      <c r="D17" s="7" t="s">
        <v>165</v>
      </c>
      <c r="E17" s="3"/>
      <c r="F17" s="23" t="s">
        <v>146</v>
      </c>
      <c r="G17" s="24" t="s">
        <v>166</v>
      </c>
      <c r="H17" s="22"/>
      <c r="I17" s="22"/>
      <c r="J17" s="22"/>
    </row>
    <row r="18" ht="30" customHeight="1" spans="1:10">
      <c r="A18" s="4" t="s">
        <v>167</v>
      </c>
      <c r="B18" s="8" t="s">
        <v>65</v>
      </c>
      <c r="C18" s="5" t="s">
        <v>168</v>
      </c>
      <c r="D18" s="17" t="s">
        <v>169</v>
      </c>
      <c r="E18" s="7" t="s">
        <v>76</v>
      </c>
      <c r="F18" s="17" t="s">
        <v>77</v>
      </c>
      <c r="G18" s="17" t="s">
        <v>170</v>
      </c>
      <c r="H18" s="17">
        <v>10</v>
      </c>
      <c r="I18" s="17">
        <v>8</v>
      </c>
      <c r="J18" s="17" t="s">
        <v>171</v>
      </c>
    </row>
    <row r="19" ht="30" customHeight="1" spans="1:10">
      <c r="A19" s="4"/>
      <c r="B19" s="6" t="s">
        <v>99</v>
      </c>
      <c r="C19" s="5" t="s">
        <v>172</v>
      </c>
      <c r="D19" s="17" t="s">
        <v>169</v>
      </c>
      <c r="E19" s="7" t="s">
        <v>173</v>
      </c>
      <c r="F19" s="17" t="s">
        <v>121</v>
      </c>
      <c r="G19" s="17" t="s">
        <v>173</v>
      </c>
      <c r="H19" s="17">
        <v>15</v>
      </c>
      <c r="I19" s="17">
        <v>15</v>
      </c>
      <c r="J19" s="17"/>
    </row>
    <row r="20" ht="30" customHeight="1" spans="1:10">
      <c r="A20" s="4"/>
      <c r="B20" s="6" t="s">
        <v>99</v>
      </c>
      <c r="C20" s="5" t="s">
        <v>174</v>
      </c>
      <c r="D20" s="17" t="s">
        <v>169</v>
      </c>
      <c r="E20" s="7" t="s">
        <v>175</v>
      </c>
      <c r="F20" s="17" t="s">
        <v>121</v>
      </c>
      <c r="G20" s="17" t="s">
        <v>175</v>
      </c>
      <c r="H20" s="17">
        <v>15</v>
      </c>
      <c r="I20" s="17">
        <v>15</v>
      </c>
      <c r="J20" s="17"/>
    </row>
    <row r="21" ht="30" customHeight="1" spans="1:10">
      <c r="A21" s="4"/>
      <c r="B21" s="25" t="s">
        <v>111</v>
      </c>
      <c r="C21" s="5" t="s">
        <v>176</v>
      </c>
      <c r="D21" s="17" t="s">
        <v>177</v>
      </c>
      <c r="E21" s="7" t="s">
        <v>178</v>
      </c>
      <c r="F21" s="17" t="s">
        <v>115</v>
      </c>
      <c r="G21" s="17" t="s">
        <v>178</v>
      </c>
      <c r="H21" s="17">
        <v>10</v>
      </c>
      <c r="I21" s="17">
        <v>10</v>
      </c>
      <c r="J21" s="17"/>
    </row>
    <row r="22" ht="30" customHeight="1" spans="1:10">
      <c r="A22" s="26" t="s">
        <v>117</v>
      </c>
      <c r="B22" s="7" t="s">
        <v>122</v>
      </c>
      <c r="C22" s="5" t="s">
        <v>179</v>
      </c>
      <c r="D22" s="17" t="s">
        <v>169</v>
      </c>
      <c r="E22" s="7" t="s">
        <v>180</v>
      </c>
      <c r="F22" s="17" t="s">
        <v>121</v>
      </c>
      <c r="G22" s="17" t="s">
        <v>180</v>
      </c>
      <c r="H22" s="17">
        <v>30</v>
      </c>
      <c r="I22" s="17">
        <v>30</v>
      </c>
      <c r="J22" s="17"/>
    </row>
    <row r="23" ht="40.15" spans="1:10">
      <c r="A23" s="27" t="s">
        <v>181</v>
      </c>
      <c r="B23" s="28" t="s">
        <v>133</v>
      </c>
      <c r="C23" s="29" t="s">
        <v>134</v>
      </c>
      <c r="D23" s="17" t="s">
        <v>182</v>
      </c>
      <c r="E23" s="30" t="s">
        <v>95</v>
      </c>
      <c r="F23" s="17" t="s">
        <v>77</v>
      </c>
      <c r="G23" s="30" t="s">
        <v>95</v>
      </c>
      <c r="H23" s="30">
        <v>10</v>
      </c>
      <c r="I23" s="30">
        <v>10</v>
      </c>
      <c r="J23" s="30"/>
    </row>
    <row r="24" ht="30" customHeight="1" spans="1:10">
      <c r="A24" s="4" t="s">
        <v>183</v>
      </c>
      <c r="B24" s="4"/>
      <c r="C24" s="31"/>
      <c r="D24" s="31"/>
      <c r="E24" s="31"/>
      <c r="F24" s="31"/>
      <c r="G24" s="31"/>
      <c r="H24" s="31"/>
      <c r="I24" s="31"/>
      <c r="J24" s="31"/>
    </row>
    <row r="25" ht="24" customHeight="1" spans="1:10">
      <c r="A25" s="4" t="s">
        <v>184</v>
      </c>
      <c r="B25" s="7">
        <v>100</v>
      </c>
      <c r="C25" s="7"/>
      <c r="D25" s="7"/>
      <c r="E25" s="7"/>
      <c r="F25" s="7"/>
      <c r="G25" s="7"/>
      <c r="H25" s="7"/>
      <c r="I25" s="3">
        <v>96.48</v>
      </c>
      <c r="J25" s="33" t="s">
        <v>185</v>
      </c>
    </row>
    <row r="26" spans="1:10">
      <c r="A26" s="32" t="s">
        <v>186</v>
      </c>
      <c r="B26" s="32"/>
      <c r="C26" s="32"/>
      <c r="D26" s="32"/>
      <c r="E26" s="32"/>
      <c r="F26" s="32"/>
      <c r="G26" s="32"/>
      <c r="H26" s="32"/>
      <c r="I26" s="32"/>
      <c r="J26" s="32"/>
    </row>
    <row r="27" spans="1:10">
      <c r="A27" s="32" t="s">
        <v>187</v>
      </c>
      <c r="B27" s="32"/>
      <c r="C27" s="32"/>
      <c r="D27" s="32"/>
      <c r="E27" s="32"/>
      <c r="F27" s="32"/>
      <c r="G27" s="32"/>
      <c r="H27" s="32"/>
      <c r="I27" s="32"/>
      <c r="J27" s="32"/>
    </row>
    <row r="28" spans="1:10">
      <c r="A28" s="32" t="s">
        <v>188</v>
      </c>
      <c r="B28" s="32"/>
      <c r="C28" s="32"/>
      <c r="D28" s="32"/>
      <c r="E28" s="32"/>
      <c r="F28" s="32"/>
      <c r="G28" s="32"/>
      <c r="H28" s="32"/>
      <c r="I28" s="32"/>
      <c r="J28" s="32"/>
    </row>
    <row r="29" spans="1:10">
      <c r="A29" s="32" t="s">
        <v>189</v>
      </c>
      <c r="B29" s="32"/>
      <c r="C29" s="32"/>
      <c r="D29" s="32"/>
      <c r="E29" s="32"/>
      <c r="F29" s="32"/>
      <c r="G29" s="32"/>
      <c r="H29" s="32"/>
      <c r="I29" s="32"/>
      <c r="J29" s="32"/>
    </row>
    <row r="30" spans="1:10">
      <c r="A30" s="32" t="s">
        <v>190</v>
      </c>
      <c r="B30" s="32"/>
      <c r="C30" s="32"/>
      <c r="D30" s="32"/>
      <c r="E30" s="32"/>
      <c r="F30" s="32"/>
      <c r="G30" s="32"/>
      <c r="H30" s="32"/>
      <c r="I30" s="32"/>
      <c r="J30" s="32"/>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workbookViewId="0">
      <selection activeCell="D34" sqref="D34"/>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9" width="8.56637168141593" customWidth="1"/>
    <col min="10" max="10" width="19.8141592920354"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191</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836692</v>
      </c>
      <c r="E8" s="12">
        <v>0</v>
      </c>
      <c r="F8" s="7">
        <v>10</v>
      </c>
      <c r="G8" s="7"/>
      <c r="H8" s="34">
        <v>0</v>
      </c>
      <c r="I8" s="7">
        <v>0</v>
      </c>
      <c r="J8" s="7"/>
    </row>
    <row r="9" ht="15" customHeight="1" spans="1:10">
      <c r="A9" s="4"/>
      <c r="B9" s="11" t="s">
        <v>48</v>
      </c>
      <c r="C9" s="12"/>
      <c r="D9" s="9">
        <v>836692</v>
      </c>
      <c r="E9" s="12">
        <v>0</v>
      </c>
      <c r="F9" s="7" t="s">
        <v>153</v>
      </c>
      <c r="G9" s="7"/>
      <c r="H9" s="7" t="s">
        <v>153</v>
      </c>
      <c r="I9" s="7" t="s">
        <v>153</v>
      </c>
      <c r="J9" s="7"/>
    </row>
    <row r="10" ht="27" spans="1:10">
      <c r="A10" s="4"/>
      <c r="B10" s="12" t="s">
        <v>49</v>
      </c>
      <c r="C10" s="12"/>
      <c r="D10" s="9"/>
      <c r="E10" s="12"/>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5"/>
      <c r="F12" s="7" t="s">
        <v>153</v>
      </c>
      <c r="G12" s="7"/>
      <c r="H12" s="7" t="s">
        <v>153</v>
      </c>
      <c r="I12" s="7" t="s">
        <v>153</v>
      </c>
      <c r="J12" s="7"/>
    </row>
    <row r="13" ht="15" customHeight="1" spans="1:10">
      <c r="A13" s="13" t="s">
        <v>155</v>
      </c>
      <c r="B13" s="13"/>
      <c r="C13" s="13"/>
      <c r="D13" s="13"/>
      <c r="E13" s="13"/>
      <c r="F13" s="13"/>
      <c r="G13" s="14" t="s">
        <v>156</v>
      </c>
      <c r="H13" s="14"/>
      <c r="I13" s="14"/>
      <c r="J13" s="14"/>
    </row>
    <row r="14" ht="83" customHeight="1" spans="1:10">
      <c r="A14" s="13" t="s">
        <v>157</v>
      </c>
      <c r="B14" s="15" t="s">
        <v>192</v>
      </c>
      <c r="C14" s="15"/>
      <c r="D14" s="15"/>
      <c r="E14" s="15"/>
      <c r="F14" s="15"/>
      <c r="G14" s="16" t="s">
        <v>193</v>
      </c>
      <c r="H14" s="16"/>
      <c r="I14" s="16"/>
      <c r="J14" s="16"/>
    </row>
    <row r="15" ht="15" customHeight="1" spans="1:10">
      <c r="A15" s="13" t="s">
        <v>56</v>
      </c>
      <c r="B15" s="13"/>
      <c r="C15" s="13"/>
      <c r="D15" s="17" t="s">
        <v>160</v>
      </c>
      <c r="E15" s="17"/>
      <c r="F15" s="17"/>
      <c r="G15" s="18" t="s">
        <v>161</v>
      </c>
      <c r="H15" s="18"/>
      <c r="I15" s="18"/>
      <c r="J15" s="18"/>
    </row>
    <row r="16" ht="24.75" customHeight="1" spans="1:10">
      <c r="A16" s="19" t="s">
        <v>62</v>
      </c>
      <c r="B16" s="4" t="s">
        <v>63</v>
      </c>
      <c r="C16" s="8" t="s">
        <v>162</v>
      </c>
      <c r="D16" s="6" t="s">
        <v>88</v>
      </c>
      <c r="E16" s="3" t="s">
        <v>58</v>
      </c>
      <c r="F16" s="20" t="s">
        <v>163</v>
      </c>
      <c r="G16" s="21" t="s">
        <v>164</v>
      </c>
      <c r="H16" s="22" t="s">
        <v>149</v>
      </c>
      <c r="I16" s="22" t="s">
        <v>151</v>
      </c>
      <c r="J16" s="22" t="s">
        <v>61</v>
      </c>
    </row>
    <row r="17" ht="14.25" spans="1:10">
      <c r="A17" s="19"/>
      <c r="B17" s="4"/>
      <c r="C17" s="7" t="s">
        <v>88</v>
      </c>
      <c r="D17" s="7" t="s">
        <v>165</v>
      </c>
      <c r="E17" s="3"/>
      <c r="F17" s="23" t="s">
        <v>146</v>
      </c>
      <c r="G17" s="24" t="s">
        <v>166</v>
      </c>
      <c r="H17" s="22"/>
      <c r="I17" s="22"/>
      <c r="J17" s="22"/>
    </row>
    <row r="18" ht="30" customHeight="1" spans="1:10">
      <c r="A18" s="4" t="s">
        <v>167</v>
      </c>
      <c r="B18" s="42" t="s">
        <v>65</v>
      </c>
      <c r="C18" s="5" t="s">
        <v>79</v>
      </c>
      <c r="D18" s="17" t="s">
        <v>182</v>
      </c>
      <c r="E18" s="7" t="s">
        <v>80</v>
      </c>
      <c r="F18" s="17" t="s">
        <v>73</v>
      </c>
      <c r="G18" s="17" t="s">
        <v>70</v>
      </c>
      <c r="H18" s="17">
        <v>3</v>
      </c>
      <c r="I18" s="17">
        <v>0</v>
      </c>
      <c r="J18" s="17" t="s">
        <v>194</v>
      </c>
    </row>
    <row r="19" ht="30" customHeight="1" spans="1:10">
      <c r="A19" s="4"/>
      <c r="B19" s="5" t="s">
        <v>65</v>
      </c>
      <c r="C19" s="5" t="s">
        <v>195</v>
      </c>
      <c r="D19" s="17" t="s">
        <v>182</v>
      </c>
      <c r="E19" s="7" t="s">
        <v>80</v>
      </c>
      <c r="F19" s="17" t="s">
        <v>81</v>
      </c>
      <c r="G19" s="17" t="s">
        <v>70</v>
      </c>
      <c r="H19" s="17">
        <v>3</v>
      </c>
      <c r="I19" s="17">
        <v>0</v>
      </c>
      <c r="J19" s="17" t="s">
        <v>194</v>
      </c>
    </row>
    <row r="20" ht="30" customHeight="1" spans="1:10">
      <c r="A20" s="4"/>
      <c r="B20" s="5" t="s">
        <v>65</v>
      </c>
      <c r="C20" s="5" t="s">
        <v>196</v>
      </c>
      <c r="D20" s="17" t="s">
        <v>182</v>
      </c>
      <c r="E20" s="7" t="s">
        <v>80</v>
      </c>
      <c r="F20" s="17" t="s">
        <v>81</v>
      </c>
      <c r="G20" s="17" t="s">
        <v>70</v>
      </c>
      <c r="H20" s="17">
        <v>3</v>
      </c>
      <c r="I20" s="17">
        <v>0</v>
      </c>
      <c r="J20" s="17" t="s">
        <v>194</v>
      </c>
    </row>
    <row r="21" ht="30" customHeight="1" spans="1:10">
      <c r="A21" s="4"/>
      <c r="B21" s="5" t="s">
        <v>65</v>
      </c>
      <c r="C21" s="5" t="s">
        <v>197</v>
      </c>
      <c r="D21" s="17" t="s">
        <v>182</v>
      </c>
      <c r="E21" s="7" t="s">
        <v>80</v>
      </c>
      <c r="F21" s="17" t="s">
        <v>81</v>
      </c>
      <c r="G21" s="17" t="s">
        <v>70</v>
      </c>
      <c r="H21" s="17">
        <v>3</v>
      </c>
      <c r="I21" s="17">
        <v>0</v>
      </c>
      <c r="J21" s="17" t="s">
        <v>194</v>
      </c>
    </row>
    <row r="22" ht="30" customHeight="1" spans="1:10">
      <c r="A22" s="4"/>
      <c r="B22" s="5" t="s">
        <v>65</v>
      </c>
      <c r="C22" s="5" t="s">
        <v>198</v>
      </c>
      <c r="D22" s="17" t="s">
        <v>182</v>
      </c>
      <c r="E22" s="7" t="s">
        <v>199</v>
      </c>
      <c r="F22" s="17" t="s">
        <v>81</v>
      </c>
      <c r="G22" s="17" t="s">
        <v>70</v>
      </c>
      <c r="H22" s="17">
        <v>3</v>
      </c>
      <c r="I22" s="17">
        <v>0</v>
      </c>
      <c r="J22" s="17" t="s">
        <v>194</v>
      </c>
    </row>
    <row r="23" ht="30" customHeight="1" spans="1:10">
      <c r="A23" s="4"/>
      <c r="B23" s="5" t="s">
        <v>65</v>
      </c>
      <c r="C23" s="5" t="s">
        <v>200</v>
      </c>
      <c r="D23" s="17" t="s">
        <v>182</v>
      </c>
      <c r="E23" s="7" t="s">
        <v>201</v>
      </c>
      <c r="F23" s="17" t="s">
        <v>202</v>
      </c>
      <c r="G23" s="17" t="s">
        <v>203</v>
      </c>
      <c r="H23" s="17">
        <v>3</v>
      </c>
      <c r="I23" s="17">
        <v>0</v>
      </c>
      <c r="J23" s="17" t="s">
        <v>194</v>
      </c>
    </row>
    <row r="24" ht="30" customHeight="1" spans="1:10">
      <c r="A24" s="4"/>
      <c r="B24" s="5" t="s">
        <v>65</v>
      </c>
      <c r="C24" s="5" t="s">
        <v>204</v>
      </c>
      <c r="D24" s="17" t="s">
        <v>182</v>
      </c>
      <c r="E24" s="7" t="s">
        <v>80</v>
      </c>
      <c r="F24" s="17" t="s">
        <v>81</v>
      </c>
      <c r="G24" s="17" t="s">
        <v>70</v>
      </c>
      <c r="H24" s="17">
        <v>3</v>
      </c>
      <c r="I24" s="17">
        <v>0</v>
      </c>
      <c r="J24" s="17" t="s">
        <v>194</v>
      </c>
    </row>
    <row r="25" ht="30" customHeight="1" spans="1:10">
      <c r="A25" s="4"/>
      <c r="B25" s="5" t="s">
        <v>65</v>
      </c>
      <c r="C25" s="5" t="s">
        <v>82</v>
      </c>
      <c r="D25" s="17" t="s">
        <v>182</v>
      </c>
      <c r="E25" s="7" t="s">
        <v>80</v>
      </c>
      <c r="F25" s="17" t="s">
        <v>81</v>
      </c>
      <c r="G25" s="17" t="s">
        <v>70</v>
      </c>
      <c r="H25" s="17">
        <v>3</v>
      </c>
      <c r="I25" s="17">
        <v>0</v>
      </c>
      <c r="J25" s="17" t="s">
        <v>194</v>
      </c>
    </row>
    <row r="26" ht="30" customHeight="1" spans="1:10">
      <c r="A26" s="4"/>
      <c r="B26" s="5" t="s">
        <v>65</v>
      </c>
      <c r="C26" s="5" t="s">
        <v>205</v>
      </c>
      <c r="D26" s="17" t="s">
        <v>169</v>
      </c>
      <c r="E26" s="7" t="s">
        <v>206</v>
      </c>
      <c r="F26" s="17" t="s">
        <v>73</v>
      </c>
      <c r="G26" s="17" t="s">
        <v>70</v>
      </c>
      <c r="H26" s="17">
        <v>3</v>
      </c>
      <c r="I26" s="17">
        <v>0</v>
      </c>
      <c r="J26" s="17" t="s">
        <v>207</v>
      </c>
    </row>
    <row r="27" ht="30" customHeight="1" spans="1:10">
      <c r="A27" s="4"/>
      <c r="B27" s="6" t="s">
        <v>99</v>
      </c>
      <c r="C27" s="5" t="s">
        <v>104</v>
      </c>
      <c r="D27" s="17" t="s">
        <v>182</v>
      </c>
      <c r="E27" s="7" t="s">
        <v>95</v>
      </c>
      <c r="F27" s="17" t="s">
        <v>77</v>
      </c>
      <c r="G27" s="17" t="s">
        <v>95</v>
      </c>
      <c r="H27" s="17">
        <v>3</v>
      </c>
      <c r="I27" s="17">
        <v>3</v>
      </c>
      <c r="J27" s="17"/>
    </row>
    <row r="28" ht="30" customHeight="1" spans="1:10">
      <c r="A28" s="4"/>
      <c r="B28" s="6" t="s">
        <v>99</v>
      </c>
      <c r="C28" s="5" t="s">
        <v>208</v>
      </c>
      <c r="D28" s="17" t="s">
        <v>182</v>
      </c>
      <c r="E28" s="7" t="s">
        <v>95</v>
      </c>
      <c r="F28" s="17" t="s">
        <v>77</v>
      </c>
      <c r="G28" s="17" t="s">
        <v>95</v>
      </c>
      <c r="H28" s="17">
        <v>3</v>
      </c>
      <c r="I28" s="17">
        <v>3</v>
      </c>
      <c r="J28" s="17"/>
    </row>
    <row r="29" ht="30" customHeight="1" spans="1:10">
      <c r="A29" s="4"/>
      <c r="B29" s="6" t="s">
        <v>99</v>
      </c>
      <c r="C29" s="5" t="s">
        <v>209</v>
      </c>
      <c r="D29" s="17" t="s">
        <v>182</v>
      </c>
      <c r="E29" s="7" t="s">
        <v>95</v>
      </c>
      <c r="F29" s="17" t="s">
        <v>77</v>
      </c>
      <c r="G29" s="17" t="s">
        <v>70</v>
      </c>
      <c r="H29" s="17">
        <v>4</v>
      </c>
      <c r="I29" s="17">
        <v>0</v>
      </c>
      <c r="J29" s="17" t="s">
        <v>194</v>
      </c>
    </row>
    <row r="30" ht="30" customHeight="1" spans="1:10">
      <c r="A30" s="4"/>
      <c r="B30" s="6" t="s">
        <v>99</v>
      </c>
      <c r="C30" s="5" t="s">
        <v>105</v>
      </c>
      <c r="D30" s="17" t="s">
        <v>182</v>
      </c>
      <c r="E30" s="7" t="s">
        <v>95</v>
      </c>
      <c r="F30" s="17" t="s">
        <v>77</v>
      </c>
      <c r="G30" s="17" t="s">
        <v>70</v>
      </c>
      <c r="H30" s="17">
        <v>3</v>
      </c>
      <c r="I30" s="17">
        <v>0</v>
      </c>
      <c r="J30" s="17" t="s">
        <v>194</v>
      </c>
    </row>
    <row r="31" ht="30" customHeight="1" spans="1:10">
      <c r="A31" s="4"/>
      <c r="B31" s="6" t="s">
        <v>111</v>
      </c>
      <c r="C31" s="5" t="s">
        <v>116</v>
      </c>
      <c r="D31" s="17" t="s">
        <v>182</v>
      </c>
      <c r="E31" s="7" t="s">
        <v>95</v>
      </c>
      <c r="F31" s="17" t="s">
        <v>77</v>
      </c>
      <c r="G31" s="17" t="s">
        <v>70</v>
      </c>
      <c r="H31" s="17">
        <v>4</v>
      </c>
      <c r="I31" s="17">
        <v>0</v>
      </c>
      <c r="J31" s="17" t="s">
        <v>194</v>
      </c>
    </row>
    <row r="32" ht="30" customHeight="1" spans="1:10">
      <c r="A32" s="4"/>
      <c r="B32" s="6" t="s">
        <v>111</v>
      </c>
      <c r="C32" s="5" t="s">
        <v>113</v>
      </c>
      <c r="D32" s="17" t="s">
        <v>177</v>
      </c>
      <c r="E32" s="7" t="s">
        <v>114</v>
      </c>
      <c r="F32" s="17" t="s">
        <v>115</v>
      </c>
      <c r="G32" s="17" t="s">
        <v>207</v>
      </c>
      <c r="H32" s="17">
        <v>3</v>
      </c>
      <c r="I32" s="17">
        <v>0</v>
      </c>
      <c r="J32" s="17" t="s">
        <v>207</v>
      </c>
    </row>
    <row r="33" ht="30" customHeight="1" spans="1:10">
      <c r="A33" s="4"/>
      <c r="B33" s="6" t="s">
        <v>111</v>
      </c>
      <c r="C33" s="5" t="s">
        <v>210</v>
      </c>
      <c r="D33" s="17" t="s">
        <v>182</v>
      </c>
      <c r="E33" s="7" t="s">
        <v>95</v>
      </c>
      <c r="F33" s="17" t="s">
        <v>77</v>
      </c>
      <c r="G33" s="17" t="s">
        <v>70</v>
      </c>
      <c r="H33" s="17">
        <v>3</v>
      </c>
      <c r="I33" s="17">
        <v>0</v>
      </c>
      <c r="J33" s="17" t="s">
        <v>194</v>
      </c>
    </row>
    <row r="34" ht="30" customHeight="1" spans="1:10">
      <c r="A34" s="43" t="s">
        <v>117</v>
      </c>
      <c r="B34" s="25" t="s">
        <v>122</v>
      </c>
      <c r="C34" s="5" t="s">
        <v>127</v>
      </c>
      <c r="D34" s="17" t="s">
        <v>169</v>
      </c>
      <c r="E34" s="7" t="s">
        <v>128</v>
      </c>
      <c r="F34" s="17" t="s">
        <v>121</v>
      </c>
      <c r="G34" s="17" t="s">
        <v>128</v>
      </c>
      <c r="H34" s="17">
        <v>15</v>
      </c>
      <c r="I34" s="17">
        <v>15</v>
      </c>
      <c r="J34" s="17"/>
    </row>
    <row r="35" ht="30" customHeight="1" spans="1:10">
      <c r="A35" s="4"/>
      <c r="B35" s="39" t="s">
        <v>130</v>
      </c>
      <c r="C35" s="5" t="s">
        <v>131</v>
      </c>
      <c r="D35" s="17" t="s">
        <v>169</v>
      </c>
      <c r="E35" s="7" t="s">
        <v>128</v>
      </c>
      <c r="F35" s="17" t="s">
        <v>121</v>
      </c>
      <c r="G35" s="17" t="s">
        <v>128</v>
      </c>
      <c r="H35" s="17">
        <v>15</v>
      </c>
      <c r="I35" s="17">
        <v>15</v>
      </c>
      <c r="J35" s="17"/>
    </row>
    <row r="36" ht="40.15" spans="1:10">
      <c r="A36" s="40" t="s">
        <v>181</v>
      </c>
      <c r="B36" s="28" t="s">
        <v>133</v>
      </c>
      <c r="C36" s="29" t="s">
        <v>211</v>
      </c>
      <c r="D36" s="17" t="s">
        <v>182</v>
      </c>
      <c r="E36" s="30" t="s">
        <v>95</v>
      </c>
      <c r="F36" s="17" t="s">
        <v>77</v>
      </c>
      <c r="G36" s="30" t="s">
        <v>212</v>
      </c>
      <c r="H36" s="30">
        <v>5</v>
      </c>
      <c r="I36" s="30">
        <v>4</v>
      </c>
      <c r="J36" s="30" t="s">
        <v>194</v>
      </c>
    </row>
    <row r="37" ht="40.15" spans="1:10">
      <c r="A37" s="41"/>
      <c r="B37" s="28" t="s">
        <v>133</v>
      </c>
      <c r="C37" s="29" t="s">
        <v>135</v>
      </c>
      <c r="D37" s="17" t="s">
        <v>182</v>
      </c>
      <c r="E37" s="30" t="s">
        <v>95</v>
      </c>
      <c r="F37" s="17" t="s">
        <v>77</v>
      </c>
      <c r="G37" s="30" t="s">
        <v>212</v>
      </c>
      <c r="H37" s="30">
        <v>5</v>
      </c>
      <c r="I37" s="30">
        <v>4</v>
      </c>
      <c r="J37" s="30" t="s">
        <v>194</v>
      </c>
    </row>
    <row r="38" ht="30" customHeight="1" spans="1:10">
      <c r="A38" s="4" t="s">
        <v>183</v>
      </c>
      <c r="B38" s="4"/>
      <c r="C38" s="31"/>
      <c r="D38" s="31"/>
      <c r="E38" s="31"/>
      <c r="F38" s="31"/>
      <c r="G38" s="31"/>
      <c r="H38" s="31"/>
      <c r="I38" s="31"/>
      <c r="J38" s="31"/>
    </row>
    <row r="39" ht="24" customHeight="1" spans="1:10">
      <c r="A39" s="4" t="s">
        <v>184</v>
      </c>
      <c r="B39" s="7">
        <v>100</v>
      </c>
      <c r="C39" s="7"/>
      <c r="D39" s="7"/>
      <c r="E39" s="7"/>
      <c r="F39" s="7"/>
      <c r="G39" s="7"/>
      <c r="H39" s="7"/>
      <c r="I39" s="3">
        <v>44</v>
      </c>
      <c r="J39" s="33" t="s">
        <v>213</v>
      </c>
    </row>
    <row r="40" spans="1:10">
      <c r="A40" s="32" t="s">
        <v>186</v>
      </c>
      <c r="B40" s="32"/>
      <c r="C40" s="32"/>
      <c r="D40" s="32"/>
      <c r="E40" s="32"/>
      <c r="F40" s="32"/>
      <c r="G40" s="32"/>
      <c r="H40" s="32"/>
      <c r="I40" s="32"/>
      <c r="J40" s="32"/>
    </row>
    <row r="41" spans="1:10">
      <c r="A41" s="32" t="s">
        <v>187</v>
      </c>
      <c r="B41" s="32"/>
      <c r="C41" s="32"/>
      <c r="D41" s="32"/>
      <c r="E41" s="32"/>
      <c r="F41" s="32"/>
      <c r="G41" s="32"/>
      <c r="H41" s="32"/>
      <c r="I41" s="32"/>
      <c r="J41" s="32"/>
    </row>
    <row r="42" spans="1:10">
      <c r="A42" s="32" t="s">
        <v>188</v>
      </c>
      <c r="B42" s="32"/>
      <c r="C42" s="32"/>
      <c r="D42" s="32"/>
      <c r="E42" s="32"/>
      <c r="F42" s="32"/>
      <c r="G42" s="32"/>
      <c r="H42" s="32"/>
      <c r="I42" s="32"/>
      <c r="J42" s="32"/>
    </row>
    <row r="43" spans="1:10">
      <c r="A43" s="32" t="s">
        <v>189</v>
      </c>
      <c r="B43" s="32"/>
      <c r="C43" s="32"/>
      <c r="D43" s="32"/>
      <c r="E43" s="32"/>
      <c r="F43" s="32"/>
      <c r="G43" s="32"/>
      <c r="H43" s="32"/>
      <c r="I43" s="32"/>
      <c r="J43" s="32"/>
    </row>
    <row r="44" spans="1:10">
      <c r="A44" s="32" t="s">
        <v>190</v>
      </c>
      <c r="B44" s="32"/>
      <c r="C44" s="32"/>
      <c r="D44" s="32"/>
      <c r="E44" s="32"/>
      <c r="F44" s="32"/>
      <c r="G44" s="32"/>
      <c r="H44" s="32"/>
      <c r="I44" s="32"/>
      <c r="J44" s="32"/>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8:B38"/>
    <mergeCell ref="C38:J38"/>
    <mergeCell ref="B39:H39"/>
    <mergeCell ref="A40:J40"/>
    <mergeCell ref="A41:J41"/>
    <mergeCell ref="A42:J42"/>
    <mergeCell ref="A43:J43"/>
    <mergeCell ref="A44:J44"/>
    <mergeCell ref="A4:A5"/>
    <mergeCell ref="A6:A12"/>
    <mergeCell ref="A16:A17"/>
    <mergeCell ref="A18:A33"/>
    <mergeCell ref="A34:A35"/>
    <mergeCell ref="A36:A3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topLeftCell="A20" workbookViewId="0">
      <selection activeCell="C40" sqref="C40:G40"/>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9" width="13.6371681415929" customWidth="1"/>
    <col min="10" max="10" width="18.2743362831858"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214</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403158</v>
      </c>
      <c r="E8" s="9">
        <v>403158</v>
      </c>
      <c r="F8" s="7">
        <v>10</v>
      </c>
      <c r="G8" s="7"/>
      <c r="H8" s="34">
        <v>1</v>
      </c>
      <c r="I8" s="7">
        <v>10</v>
      </c>
      <c r="J8" s="7"/>
    </row>
    <row r="9" ht="15" customHeight="1" spans="1:10">
      <c r="A9" s="4"/>
      <c r="B9" s="11" t="s">
        <v>48</v>
      </c>
      <c r="C9" s="12"/>
      <c r="D9" s="9">
        <v>403158</v>
      </c>
      <c r="E9" s="9">
        <v>403158</v>
      </c>
      <c r="F9" s="7" t="s">
        <v>153</v>
      </c>
      <c r="G9" s="7"/>
      <c r="H9" s="7" t="s">
        <v>153</v>
      </c>
      <c r="I9" s="7" t="s">
        <v>153</v>
      </c>
      <c r="J9" s="7"/>
    </row>
    <row r="10" ht="27" spans="1:10">
      <c r="A10" s="4"/>
      <c r="B10" s="12" t="s">
        <v>49</v>
      </c>
      <c r="C10" s="12"/>
      <c r="D10" s="9"/>
      <c r="E10" s="9"/>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5"/>
      <c r="F12" s="7" t="s">
        <v>153</v>
      </c>
      <c r="G12" s="7"/>
      <c r="H12" s="7" t="s">
        <v>153</v>
      </c>
      <c r="I12" s="7" t="s">
        <v>153</v>
      </c>
      <c r="J12" s="7"/>
    </row>
    <row r="13" ht="15" customHeight="1" spans="1:10">
      <c r="A13" s="13" t="s">
        <v>155</v>
      </c>
      <c r="B13" s="13"/>
      <c r="C13" s="13"/>
      <c r="D13" s="13"/>
      <c r="E13" s="13"/>
      <c r="F13" s="13"/>
      <c r="G13" s="14" t="s">
        <v>156</v>
      </c>
      <c r="H13" s="14"/>
      <c r="I13" s="14"/>
      <c r="J13" s="14"/>
    </row>
    <row r="14" ht="194" customHeight="1" spans="1:10">
      <c r="A14" s="13" t="s">
        <v>157</v>
      </c>
      <c r="B14" s="36" t="s">
        <v>215</v>
      </c>
      <c r="C14" s="36"/>
      <c r="D14" s="36"/>
      <c r="E14" s="36"/>
      <c r="F14" s="36"/>
      <c r="G14" s="16" t="s">
        <v>216</v>
      </c>
      <c r="H14" s="16"/>
      <c r="I14" s="16"/>
      <c r="J14" s="16"/>
    </row>
    <row r="15" ht="15" customHeight="1" spans="1:10">
      <c r="A15" s="13" t="s">
        <v>56</v>
      </c>
      <c r="B15" s="13"/>
      <c r="C15" s="13"/>
      <c r="D15" s="17" t="s">
        <v>160</v>
      </c>
      <c r="E15" s="17"/>
      <c r="F15" s="17"/>
      <c r="G15" s="18" t="s">
        <v>161</v>
      </c>
      <c r="H15" s="18"/>
      <c r="I15" s="18"/>
      <c r="J15" s="18"/>
    </row>
    <row r="16" ht="24.75" customHeight="1" spans="1:10">
      <c r="A16" s="19" t="s">
        <v>62</v>
      </c>
      <c r="B16" s="4" t="s">
        <v>63</v>
      </c>
      <c r="C16" s="8" t="s">
        <v>162</v>
      </c>
      <c r="D16" s="6" t="s">
        <v>88</v>
      </c>
      <c r="E16" s="3" t="s">
        <v>58</v>
      </c>
      <c r="F16" s="20" t="s">
        <v>163</v>
      </c>
      <c r="G16" s="21" t="s">
        <v>164</v>
      </c>
      <c r="H16" s="22" t="s">
        <v>149</v>
      </c>
      <c r="I16" s="22" t="s">
        <v>151</v>
      </c>
      <c r="J16" s="22" t="s">
        <v>61</v>
      </c>
    </row>
    <row r="17" ht="14.25" spans="1:10">
      <c r="A17" s="19"/>
      <c r="B17" s="4"/>
      <c r="C17" s="7" t="s">
        <v>88</v>
      </c>
      <c r="D17" s="7" t="s">
        <v>165</v>
      </c>
      <c r="E17" s="3"/>
      <c r="F17" s="23" t="s">
        <v>146</v>
      </c>
      <c r="G17" s="24" t="s">
        <v>166</v>
      </c>
      <c r="H17" s="22"/>
      <c r="I17" s="22"/>
      <c r="J17" s="22"/>
    </row>
    <row r="18" ht="30" customHeight="1" spans="1:10">
      <c r="A18" s="4" t="s">
        <v>167</v>
      </c>
      <c r="B18" s="8" t="s">
        <v>65</v>
      </c>
      <c r="C18" s="5" t="s">
        <v>217</v>
      </c>
      <c r="D18" s="17" t="s">
        <v>182</v>
      </c>
      <c r="E18" s="7" t="s">
        <v>80</v>
      </c>
      <c r="F18" s="17" t="s">
        <v>81</v>
      </c>
      <c r="G18" s="17" t="s">
        <v>80</v>
      </c>
      <c r="H18" s="17">
        <v>2</v>
      </c>
      <c r="I18" s="17">
        <v>2</v>
      </c>
      <c r="J18" s="17"/>
    </row>
    <row r="19" ht="30" customHeight="1" spans="1:10">
      <c r="A19" s="4"/>
      <c r="B19" s="37" t="s">
        <v>65</v>
      </c>
      <c r="C19" s="5" t="s">
        <v>94</v>
      </c>
      <c r="D19" s="17" t="s">
        <v>182</v>
      </c>
      <c r="E19" s="7" t="s">
        <v>95</v>
      </c>
      <c r="F19" s="17" t="s">
        <v>77</v>
      </c>
      <c r="G19" s="17" t="s">
        <v>95</v>
      </c>
      <c r="H19" s="17">
        <v>2</v>
      </c>
      <c r="I19" s="17">
        <v>2</v>
      </c>
      <c r="J19" s="17"/>
    </row>
    <row r="20" ht="30" customHeight="1" spans="1:10">
      <c r="A20" s="4"/>
      <c r="B20" s="5" t="s">
        <v>65</v>
      </c>
      <c r="C20" s="5" t="s">
        <v>83</v>
      </c>
      <c r="D20" s="17" t="s">
        <v>169</v>
      </c>
      <c r="E20" s="7" t="s">
        <v>218</v>
      </c>
      <c r="F20" s="17" t="s">
        <v>85</v>
      </c>
      <c r="G20" s="17" t="s">
        <v>219</v>
      </c>
      <c r="H20" s="17">
        <v>3</v>
      </c>
      <c r="I20" s="17">
        <v>3</v>
      </c>
      <c r="J20" s="17"/>
    </row>
    <row r="21" ht="30" customHeight="1" spans="1:10">
      <c r="A21" s="4"/>
      <c r="B21" s="5" t="s">
        <v>65</v>
      </c>
      <c r="C21" s="5" t="s">
        <v>87</v>
      </c>
      <c r="D21" s="17" t="s">
        <v>169</v>
      </c>
      <c r="E21" s="7" t="s">
        <v>220</v>
      </c>
      <c r="F21" s="17" t="s">
        <v>202</v>
      </c>
      <c r="G21" s="17" t="s">
        <v>221</v>
      </c>
      <c r="H21" s="17">
        <v>3</v>
      </c>
      <c r="I21" s="17">
        <v>3</v>
      </c>
      <c r="J21" s="17"/>
    </row>
    <row r="22" ht="30" customHeight="1" spans="1:10">
      <c r="A22" s="4"/>
      <c r="B22" s="5" t="s">
        <v>65</v>
      </c>
      <c r="C22" s="5" t="s">
        <v>222</v>
      </c>
      <c r="D22" s="17" t="s">
        <v>182</v>
      </c>
      <c r="E22" s="7" t="s">
        <v>80</v>
      </c>
      <c r="F22" s="17" t="s">
        <v>81</v>
      </c>
      <c r="G22" s="17" t="s">
        <v>80</v>
      </c>
      <c r="H22" s="17">
        <v>3</v>
      </c>
      <c r="I22" s="17">
        <v>3</v>
      </c>
      <c r="J22" s="17"/>
    </row>
    <row r="23" ht="30" customHeight="1" spans="1:10">
      <c r="A23" s="4"/>
      <c r="B23" s="5" t="s">
        <v>65</v>
      </c>
      <c r="C23" s="5" t="s">
        <v>223</v>
      </c>
      <c r="D23" s="17" t="s">
        <v>182</v>
      </c>
      <c r="E23" s="7" t="s">
        <v>80</v>
      </c>
      <c r="F23" s="17" t="s">
        <v>81</v>
      </c>
      <c r="G23" s="17" t="s">
        <v>80</v>
      </c>
      <c r="H23" s="17">
        <v>3</v>
      </c>
      <c r="I23" s="17">
        <v>3</v>
      </c>
      <c r="J23" s="17"/>
    </row>
    <row r="24" ht="30" customHeight="1" spans="1:10">
      <c r="A24" s="4"/>
      <c r="B24" s="5" t="s">
        <v>65</v>
      </c>
      <c r="C24" s="5" t="s">
        <v>224</v>
      </c>
      <c r="D24" s="17" t="s">
        <v>182</v>
      </c>
      <c r="E24" s="7" t="s">
        <v>225</v>
      </c>
      <c r="F24" s="17" t="s">
        <v>69</v>
      </c>
      <c r="G24" s="17" t="s">
        <v>225</v>
      </c>
      <c r="H24" s="17">
        <v>2</v>
      </c>
      <c r="I24" s="17">
        <v>2</v>
      </c>
      <c r="J24" s="17"/>
    </row>
    <row r="25" ht="30" customHeight="1" spans="1:10">
      <c r="A25" s="4"/>
      <c r="B25" s="5" t="s">
        <v>65</v>
      </c>
      <c r="C25" s="5" t="s">
        <v>226</v>
      </c>
      <c r="D25" s="17" t="s">
        <v>182</v>
      </c>
      <c r="E25" s="7" t="s">
        <v>227</v>
      </c>
      <c r="F25" s="17" t="s">
        <v>202</v>
      </c>
      <c r="G25" s="17" t="s">
        <v>227</v>
      </c>
      <c r="H25" s="17">
        <v>3</v>
      </c>
      <c r="I25" s="17">
        <v>3</v>
      </c>
      <c r="J25" s="17"/>
    </row>
    <row r="26" ht="30" customHeight="1" spans="1:10">
      <c r="A26" s="4"/>
      <c r="B26" s="5" t="s">
        <v>65</v>
      </c>
      <c r="C26" s="5" t="s">
        <v>228</v>
      </c>
      <c r="D26" s="17" t="s">
        <v>169</v>
      </c>
      <c r="E26" s="7" t="s">
        <v>229</v>
      </c>
      <c r="F26" s="17" t="s">
        <v>69</v>
      </c>
      <c r="G26" s="17" t="s">
        <v>230</v>
      </c>
      <c r="H26" s="17">
        <v>3</v>
      </c>
      <c r="I26" s="17">
        <v>3</v>
      </c>
      <c r="J26" s="17"/>
    </row>
    <row r="27" ht="30" customHeight="1" spans="1:10">
      <c r="A27" s="4"/>
      <c r="B27" s="5" t="s">
        <v>65</v>
      </c>
      <c r="C27" s="5" t="s">
        <v>231</v>
      </c>
      <c r="D27" s="17" t="s">
        <v>169</v>
      </c>
      <c r="E27" s="7" t="s">
        <v>232</v>
      </c>
      <c r="F27" s="17" t="s">
        <v>233</v>
      </c>
      <c r="G27" s="17" t="s">
        <v>234</v>
      </c>
      <c r="H27" s="17">
        <v>3</v>
      </c>
      <c r="I27" s="17">
        <v>3</v>
      </c>
      <c r="J27" s="17"/>
    </row>
    <row r="28" ht="30" customHeight="1" spans="1:10">
      <c r="A28" s="4"/>
      <c r="B28" s="5" t="s">
        <v>65</v>
      </c>
      <c r="C28" s="5" t="s">
        <v>93</v>
      </c>
      <c r="D28" s="17" t="s">
        <v>182</v>
      </c>
      <c r="E28" s="7" t="s">
        <v>80</v>
      </c>
      <c r="F28" s="17" t="s">
        <v>81</v>
      </c>
      <c r="G28" s="17" t="s">
        <v>80</v>
      </c>
      <c r="H28" s="17">
        <v>3</v>
      </c>
      <c r="I28" s="17">
        <v>3</v>
      </c>
      <c r="J28" s="17"/>
    </row>
    <row r="29" ht="30" customHeight="1" spans="1:10">
      <c r="A29" s="4"/>
      <c r="B29" s="5" t="s">
        <v>65</v>
      </c>
      <c r="C29" s="5" t="s">
        <v>89</v>
      </c>
      <c r="D29" s="17" t="s">
        <v>182</v>
      </c>
      <c r="E29" s="7" t="s">
        <v>90</v>
      </c>
      <c r="F29" s="17" t="s">
        <v>235</v>
      </c>
      <c r="G29" s="17" t="s">
        <v>90</v>
      </c>
      <c r="H29" s="17">
        <v>2</v>
      </c>
      <c r="I29" s="17">
        <v>2</v>
      </c>
      <c r="J29" s="17"/>
    </row>
    <row r="30" ht="30" customHeight="1" spans="1:10">
      <c r="A30" s="4"/>
      <c r="B30" s="5" t="s">
        <v>65</v>
      </c>
      <c r="C30" s="5" t="s">
        <v>236</v>
      </c>
      <c r="D30" s="17" t="s">
        <v>169</v>
      </c>
      <c r="E30" s="7" t="s">
        <v>237</v>
      </c>
      <c r="F30" s="17" t="s">
        <v>202</v>
      </c>
      <c r="G30" s="17" t="s">
        <v>238</v>
      </c>
      <c r="H30" s="17">
        <v>3</v>
      </c>
      <c r="I30" s="17">
        <v>3</v>
      </c>
      <c r="J30" s="17"/>
    </row>
    <row r="31" ht="30" customHeight="1" spans="1:10">
      <c r="A31" s="4"/>
      <c r="B31" s="5" t="s">
        <v>99</v>
      </c>
      <c r="C31" s="5" t="s">
        <v>107</v>
      </c>
      <c r="D31" s="17" t="s">
        <v>182</v>
      </c>
      <c r="E31" s="7" t="s">
        <v>95</v>
      </c>
      <c r="F31" s="17" t="s">
        <v>77</v>
      </c>
      <c r="G31" s="17" t="s">
        <v>95</v>
      </c>
      <c r="H31" s="17">
        <v>3</v>
      </c>
      <c r="I31" s="17">
        <v>3</v>
      </c>
      <c r="J31" s="17"/>
    </row>
    <row r="32" ht="30" customHeight="1" spans="1:10">
      <c r="A32" s="4"/>
      <c r="B32" s="5" t="s">
        <v>99</v>
      </c>
      <c r="C32" s="5" t="s">
        <v>106</v>
      </c>
      <c r="D32" s="17" t="s">
        <v>182</v>
      </c>
      <c r="E32" s="7" t="s">
        <v>95</v>
      </c>
      <c r="F32" s="17" t="s">
        <v>77</v>
      </c>
      <c r="G32" s="17" t="s">
        <v>95</v>
      </c>
      <c r="H32" s="17">
        <v>3</v>
      </c>
      <c r="I32" s="17">
        <v>3</v>
      </c>
      <c r="J32" s="17"/>
    </row>
    <row r="33" ht="30" customHeight="1" spans="1:10">
      <c r="A33" s="4"/>
      <c r="B33" s="5" t="s">
        <v>99</v>
      </c>
      <c r="C33" s="5" t="s">
        <v>239</v>
      </c>
      <c r="D33" s="17" t="s">
        <v>182</v>
      </c>
      <c r="E33" s="7" t="s">
        <v>95</v>
      </c>
      <c r="F33" s="17" t="s">
        <v>77</v>
      </c>
      <c r="G33" s="17" t="s">
        <v>95</v>
      </c>
      <c r="H33" s="17">
        <v>3</v>
      </c>
      <c r="I33" s="17">
        <v>3</v>
      </c>
      <c r="J33" s="17"/>
    </row>
    <row r="34" ht="30" customHeight="1" spans="1:10">
      <c r="A34" s="4"/>
      <c r="B34" s="6" t="s">
        <v>111</v>
      </c>
      <c r="C34" s="5" t="s">
        <v>113</v>
      </c>
      <c r="D34" s="17" t="s">
        <v>177</v>
      </c>
      <c r="E34" s="7" t="s">
        <v>114</v>
      </c>
      <c r="F34" s="17" t="s">
        <v>115</v>
      </c>
      <c r="G34" s="17" t="s">
        <v>114</v>
      </c>
      <c r="H34" s="17">
        <v>6</v>
      </c>
      <c r="I34" s="17">
        <v>6</v>
      </c>
      <c r="J34" s="17"/>
    </row>
    <row r="35" ht="30" customHeight="1" spans="1:10">
      <c r="A35" s="4" t="s">
        <v>117</v>
      </c>
      <c r="B35" s="25" t="s">
        <v>122</v>
      </c>
      <c r="C35" s="5" t="s">
        <v>129</v>
      </c>
      <c r="D35" s="17" t="s">
        <v>182</v>
      </c>
      <c r="E35" s="7" t="s">
        <v>109</v>
      </c>
      <c r="F35" s="17" t="s">
        <v>77</v>
      </c>
      <c r="G35" s="17" t="s">
        <v>109</v>
      </c>
      <c r="H35" s="17">
        <v>6</v>
      </c>
      <c r="I35" s="17">
        <v>6</v>
      </c>
      <c r="J35" s="17"/>
    </row>
    <row r="36" ht="30" customHeight="1" spans="1:10">
      <c r="A36" s="4"/>
      <c r="B36" s="7" t="s">
        <v>122</v>
      </c>
      <c r="C36" s="5" t="s">
        <v>240</v>
      </c>
      <c r="D36" s="17" t="s">
        <v>169</v>
      </c>
      <c r="E36" s="7" t="s">
        <v>241</v>
      </c>
      <c r="F36" s="17" t="s">
        <v>121</v>
      </c>
      <c r="G36" s="17" t="s">
        <v>241</v>
      </c>
      <c r="H36" s="17">
        <v>6</v>
      </c>
      <c r="I36" s="17">
        <v>6</v>
      </c>
      <c r="J36" s="17"/>
    </row>
    <row r="37" ht="30" customHeight="1" spans="1:10">
      <c r="A37" s="4"/>
      <c r="B37" s="7" t="s">
        <v>122</v>
      </c>
      <c r="C37" s="5" t="s">
        <v>242</v>
      </c>
      <c r="D37" s="17" t="s">
        <v>177</v>
      </c>
      <c r="E37" s="7" t="s">
        <v>243</v>
      </c>
      <c r="F37" s="17" t="s">
        <v>77</v>
      </c>
      <c r="G37" s="17" t="s">
        <v>70</v>
      </c>
      <c r="H37" s="17">
        <v>6</v>
      </c>
      <c r="I37" s="17">
        <v>6</v>
      </c>
      <c r="J37" s="17"/>
    </row>
    <row r="38" ht="30" customHeight="1" spans="1:10">
      <c r="A38" s="4"/>
      <c r="B38" s="7" t="s">
        <v>122</v>
      </c>
      <c r="C38" s="38" t="s">
        <v>244</v>
      </c>
      <c r="D38" s="17" t="s">
        <v>169</v>
      </c>
      <c r="E38" s="39" t="s">
        <v>245</v>
      </c>
      <c r="F38" s="17" t="s">
        <v>121</v>
      </c>
      <c r="G38" s="24" t="s">
        <v>245</v>
      </c>
      <c r="H38" s="24">
        <v>6</v>
      </c>
      <c r="I38" s="24">
        <v>6</v>
      </c>
      <c r="J38" s="24"/>
    </row>
    <row r="39" ht="30" customHeight="1" spans="1:10">
      <c r="A39" s="4"/>
      <c r="B39" s="39" t="s">
        <v>130</v>
      </c>
      <c r="C39" s="38" t="s">
        <v>246</v>
      </c>
      <c r="D39" s="17" t="s">
        <v>169</v>
      </c>
      <c r="E39" s="39" t="s">
        <v>247</v>
      </c>
      <c r="F39" s="17" t="s">
        <v>121</v>
      </c>
      <c r="G39" s="24" t="s">
        <v>247</v>
      </c>
      <c r="H39" s="24">
        <v>6</v>
      </c>
      <c r="I39" s="24">
        <v>6</v>
      </c>
      <c r="J39" s="24"/>
    </row>
    <row r="40" ht="40.15" spans="1:10">
      <c r="A40" s="40" t="s">
        <v>181</v>
      </c>
      <c r="B40" s="28" t="s">
        <v>133</v>
      </c>
      <c r="C40" s="29" t="s">
        <v>211</v>
      </c>
      <c r="D40" s="17" t="s">
        <v>182</v>
      </c>
      <c r="E40" s="30" t="s">
        <v>95</v>
      </c>
      <c r="F40" s="17" t="s">
        <v>77</v>
      </c>
      <c r="G40" s="30" t="s">
        <v>95</v>
      </c>
      <c r="H40" s="30">
        <v>5</v>
      </c>
      <c r="I40" s="30">
        <v>5</v>
      </c>
      <c r="J40" s="30"/>
    </row>
    <row r="41" ht="40.15" spans="1:10">
      <c r="A41" s="41"/>
      <c r="B41" s="28" t="s">
        <v>133</v>
      </c>
      <c r="C41" s="29" t="s">
        <v>135</v>
      </c>
      <c r="D41" s="17" t="s">
        <v>182</v>
      </c>
      <c r="E41" s="30" t="s">
        <v>95</v>
      </c>
      <c r="F41" s="17" t="s">
        <v>77</v>
      </c>
      <c r="G41" s="30" t="s">
        <v>95</v>
      </c>
      <c r="H41" s="30">
        <v>5</v>
      </c>
      <c r="I41" s="30">
        <v>5</v>
      </c>
      <c r="J41" s="30"/>
    </row>
    <row r="42" ht="30" customHeight="1" spans="1:10">
      <c r="A42" s="4" t="s">
        <v>183</v>
      </c>
      <c r="B42" s="4"/>
      <c r="C42" s="31"/>
      <c r="D42" s="31"/>
      <c r="E42" s="31"/>
      <c r="F42" s="31"/>
      <c r="G42" s="31"/>
      <c r="H42" s="31"/>
      <c r="I42" s="31"/>
      <c r="J42" s="31"/>
    </row>
    <row r="43" ht="24" customHeight="1" spans="1:10">
      <c r="A43" s="4" t="s">
        <v>184</v>
      </c>
      <c r="B43" s="7">
        <v>100</v>
      </c>
      <c r="C43" s="7"/>
      <c r="D43" s="7"/>
      <c r="E43" s="7"/>
      <c r="F43" s="7"/>
      <c r="G43" s="7"/>
      <c r="H43" s="7"/>
      <c r="I43" s="3">
        <v>100</v>
      </c>
      <c r="J43" s="33" t="s">
        <v>185</v>
      </c>
    </row>
    <row r="44" spans="1:10">
      <c r="A44" s="32" t="s">
        <v>186</v>
      </c>
      <c r="B44" s="32"/>
      <c r="C44" s="32"/>
      <c r="D44" s="32"/>
      <c r="E44" s="32"/>
      <c r="F44" s="32"/>
      <c r="G44" s="32"/>
      <c r="H44" s="32"/>
      <c r="I44" s="32"/>
      <c r="J44" s="32"/>
    </row>
    <row r="45" spans="1:10">
      <c r="A45" s="32" t="s">
        <v>187</v>
      </c>
      <c r="B45" s="32"/>
      <c r="C45" s="32"/>
      <c r="D45" s="32"/>
      <c r="E45" s="32"/>
      <c r="F45" s="32"/>
      <c r="G45" s="32"/>
      <c r="H45" s="32"/>
      <c r="I45" s="32"/>
      <c r="J45" s="32"/>
    </row>
    <row r="46" spans="1:10">
      <c r="A46" s="32" t="s">
        <v>188</v>
      </c>
      <c r="B46" s="32"/>
      <c r="C46" s="32"/>
      <c r="D46" s="32"/>
      <c r="E46" s="32"/>
      <c r="F46" s="32"/>
      <c r="G46" s="32"/>
      <c r="H46" s="32"/>
      <c r="I46" s="32"/>
      <c r="J46" s="32"/>
    </row>
    <row r="47" spans="1:10">
      <c r="A47" s="32" t="s">
        <v>189</v>
      </c>
      <c r="B47" s="32"/>
      <c r="C47" s="32"/>
      <c r="D47" s="32"/>
      <c r="E47" s="32"/>
      <c r="F47" s="32"/>
      <c r="G47" s="32"/>
      <c r="H47" s="32"/>
      <c r="I47" s="32"/>
      <c r="J47" s="32"/>
    </row>
    <row r="48" spans="1:10">
      <c r="A48" s="32" t="s">
        <v>190</v>
      </c>
      <c r="B48" s="32"/>
      <c r="C48" s="32"/>
      <c r="D48" s="32"/>
      <c r="E48" s="32"/>
      <c r="F48" s="32"/>
      <c r="G48" s="32"/>
      <c r="H48" s="32"/>
      <c r="I48" s="32"/>
      <c r="J48" s="32"/>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42:B42"/>
    <mergeCell ref="C42:J42"/>
    <mergeCell ref="B43:H43"/>
    <mergeCell ref="A44:J44"/>
    <mergeCell ref="A45:J45"/>
    <mergeCell ref="A46:J46"/>
    <mergeCell ref="A47:J47"/>
    <mergeCell ref="A48:J48"/>
    <mergeCell ref="A4:A5"/>
    <mergeCell ref="A6:A12"/>
    <mergeCell ref="A16:A17"/>
    <mergeCell ref="A18:A34"/>
    <mergeCell ref="A35:A39"/>
    <mergeCell ref="A40:A4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M14" sqref="M14"/>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10" width="8.56637168141593"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248</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165000</v>
      </c>
      <c r="E8" s="9">
        <v>105000</v>
      </c>
      <c r="F8" s="7">
        <v>10</v>
      </c>
      <c r="G8" s="7"/>
      <c r="H8" s="10">
        <f>E8/D8</f>
        <v>0.636363636363636</v>
      </c>
      <c r="I8" s="7">
        <v>6.36</v>
      </c>
      <c r="J8" s="7"/>
    </row>
    <row r="9" ht="15" customHeight="1" spans="1:10">
      <c r="A9" s="4"/>
      <c r="B9" s="11" t="s">
        <v>48</v>
      </c>
      <c r="C9" s="12"/>
      <c r="D9" s="12"/>
      <c r="E9" s="12"/>
      <c r="F9" s="7" t="s">
        <v>153</v>
      </c>
      <c r="G9" s="7"/>
      <c r="H9" s="7" t="s">
        <v>153</v>
      </c>
      <c r="I9" s="7" t="s">
        <v>153</v>
      </c>
      <c r="J9" s="7"/>
    </row>
    <row r="10" ht="27" spans="1:10">
      <c r="A10" s="4"/>
      <c r="B10" s="12" t="s">
        <v>49</v>
      </c>
      <c r="C10" s="12"/>
      <c r="D10" s="12"/>
      <c r="E10" s="12"/>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9">
        <v>165000</v>
      </c>
      <c r="E12" s="9">
        <v>105000</v>
      </c>
      <c r="F12" s="7" t="s">
        <v>153</v>
      </c>
      <c r="G12" s="7"/>
      <c r="H12" s="7" t="s">
        <v>153</v>
      </c>
      <c r="I12" s="7" t="s">
        <v>153</v>
      </c>
      <c r="J12" s="7"/>
    </row>
    <row r="13" ht="15" customHeight="1" spans="1:10">
      <c r="A13" s="13" t="s">
        <v>155</v>
      </c>
      <c r="B13" s="13"/>
      <c r="C13" s="13"/>
      <c r="D13" s="13"/>
      <c r="E13" s="13"/>
      <c r="F13" s="13"/>
      <c r="G13" s="14" t="s">
        <v>156</v>
      </c>
      <c r="H13" s="14"/>
      <c r="I13" s="14"/>
      <c r="J13" s="14"/>
    </row>
    <row r="14" ht="27" customHeight="1" spans="1:10">
      <c r="A14" s="13" t="s">
        <v>157</v>
      </c>
      <c r="B14" s="15" t="s">
        <v>249</v>
      </c>
      <c r="C14" s="15"/>
      <c r="D14" s="15"/>
      <c r="E14" s="15"/>
      <c r="F14" s="15"/>
      <c r="G14" s="16" t="s">
        <v>250</v>
      </c>
      <c r="H14" s="16"/>
      <c r="I14" s="16"/>
      <c r="J14" s="16"/>
    </row>
    <row r="15" ht="15" customHeight="1" spans="1:10">
      <c r="A15" s="13" t="s">
        <v>56</v>
      </c>
      <c r="B15" s="13"/>
      <c r="C15" s="13"/>
      <c r="D15" s="17" t="s">
        <v>160</v>
      </c>
      <c r="E15" s="17"/>
      <c r="F15" s="17"/>
      <c r="G15" s="18" t="s">
        <v>161</v>
      </c>
      <c r="H15" s="18"/>
      <c r="I15" s="18"/>
      <c r="J15" s="18"/>
    </row>
    <row r="16" ht="24.75" customHeight="1" spans="1:10">
      <c r="A16" s="19" t="s">
        <v>62</v>
      </c>
      <c r="B16" s="4" t="s">
        <v>63</v>
      </c>
      <c r="C16" s="8" t="s">
        <v>162</v>
      </c>
      <c r="D16" s="6" t="s">
        <v>88</v>
      </c>
      <c r="E16" s="3" t="s">
        <v>58</v>
      </c>
      <c r="F16" s="20" t="s">
        <v>163</v>
      </c>
      <c r="G16" s="21" t="s">
        <v>164</v>
      </c>
      <c r="H16" s="22" t="s">
        <v>149</v>
      </c>
      <c r="I16" s="22" t="s">
        <v>151</v>
      </c>
      <c r="J16" s="22" t="s">
        <v>61</v>
      </c>
    </row>
    <row r="17" ht="14.25" spans="1:10">
      <c r="A17" s="19"/>
      <c r="B17" s="4"/>
      <c r="C17" s="7" t="s">
        <v>88</v>
      </c>
      <c r="D17" s="7" t="s">
        <v>165</v>
      </c>
      <c r="E17" s="3"/>
      <c r="F17" s="23" t="s">
        <v>146</v>
      </c>
      <c r="G17" s="24" t="s">
        <v>166</v>
      </c>
      <c r="H17" s="22"/>
      <c r="I17" s="22"/>
      <c r="J17" s="22"/>
    </row>
    <row r="18" ht="30" customHeight="1" spans="1:10">
      <c r="A18" s="4" t="s">
        <v>167</v>
      </c>
      <c r="B18" s="8" t="s">
        <v>65</v>
      </c>
      <c r="C18" s="5" t="s">
        <v>251</v>
      </c>
      <c r="D18" s="17" t="s">
        <v>169</v>
      </c>
      <c r="E18" s="7">
        <v>1</v>
      </c>
      <c r="F18" s="17" t="s">
        <v>252</v>
      </c>
      <c r="G18" s="17" t="s">
        <v>253</v>
      </c>
      <c r="H18" s="17">
        <v>20</v>
      </c>
      <c r="I18" s="17">
        <v>20</v>
      </c>
      <c r="J18" s="17"/>
    </row>
    <row r="19" ht="30" customHeight="1" spans="1:10">
      <c r="A19" s="4"/>
      <c r="B19" s="6" t="s">
        <v>99</v>
      </c>
      <c r="C19" s="5" t="s">
        <v>172</v>
      </c>
      <c r="D19" s="17" t="s">
        <v>169</v>
      </c>
      <c r="E19" s="7" t="s">
        <v>173</v>
      </c>
      <c r="F19" s="17" t="s">
        <v>121</v>
      </c>
      <c r="G19" s="17" t="s">
        <v>173</v>
      </c>
      <c r="H19" s="17">
        <v>15</v>
      </c>
      <c r="I19" s="17">
        <v>15</v>
      </c>
      <c r="J19" s="17"/>
    </row>
    <row r="20" ht="30" customHeight="1" spans="1:10">
      <c r="A20" s="4"/>
      <c r="B20" s="25" t="s">
        <v>111</v>
      </c>
      <c r="C20" s="5" t="s">
        <v>254</v>
      </c>
      <c r="D20" s="17" t="s">
        <v>169</v>
      </c>
      <c r="E20" s="7" t="s">
        <v>255</v>
      </c>
      <c r="F20" s="17" t="s">
        <v>121</v>
      </c>
      <c r="G20" s="17" t="s">
        <v>256</v>
      </c>
      <c r="H20" s="17">
        <v>15</v>
      </c>
      <c r="I20" s="17">
        <v>15</v>
      </c>
      <c r="J20" s="17"/>
    </row>
    <row r="21" ht="30" customHeight="1" spans="1:10">
      <c r="A21" s="26" t="s">
        <v>117</v>
      </c>
      <c r="B21" s="7" t="s">
        <v>122</v>
      </c>
      <c r="C21" s="5" t="s">
        <v>257</v>
      </c>
      <c r="D21" s="17" t="s">
        <v>169</v>
      </c>
      <c r="E21" s="7" t="s">
        <v>258</v>
      </c>
      <c r="F21" s="17" t="s">
        <v>121</v>
      </c>
      <c r="G21" s="7" t="s">
        <v>258</v>
      </c>
      <c r="H21" s="17">
        <v>30</v>
      </c>
      <c r="I21" s="17">
        <v>30</v>
      </c>
      <c r="J21" s="17"/>
    </row>
    <row r="22" ht="30" customHeight="1" spans="1:10">
      <c r="A22" s="27" t="s">
        <v>181</v>
      </c>
      <c r="B22" s="28" t="s">
        <v>259</v>
      </c>
      <c r="C22" s="29" t="s">
        <v>211</v>
      </c>
      <c r="D22" s="17" t="s">
        <v>182</v>
      </c>
      <c r="E22" s="30" t="s">
        <v>95</v>
      </c>
      <c r="F22" s="17" t="s">
        <v>77</v>
      </c>
      <c r="G22" s="30" t="s">
        <v>95</v>
      </c>
      <c r="H22" s="30">
        <v>10</v>
      </c>
      <c r="I22" s="30">
        <v>10</v>
      </c>
      <c r="J22" s="30"/>
    </row>
    <row r="23" ht="30" customHeight="1" spans="1:10">
      <c r="A23" s="4" t="s">
        <v>183</v>
      </c>
      <c r="B23" s="4"/>
      <c r="C23" s="31"/>
      <c r="D23" s="31"/>
      <c r="E23" s="31"/>
      <c r="F23" s="31"/>
      <c r="G23" s="31"/>
      <c r="H23" s="31"/>
      <c r="I23" s="31"/>
      <c r="J23" s="31"/>
    </row>
    <row r="24" ht="24" customHeight="1" spans="1:10">
      <c r="A24" s="4" t="s">
        <v>184</v>
      </c>
      <c r="B24" s="7">
        <v>100</v>
      </c>
      <c r="C24" s="7"/>
      <c r="D24" s="7"/>
      <c r="E24" s="7"/>
      <c r="F24" s="7"/>
      <c r="G24" s="7"/>
      <c r="H24" s="7"/>
      <c r="I24" s="3">
        <v>96.36</v>
      </c>
      <c r="J24" s="33" t="s">
        <v>185</v>
      </c>
    </row>
    <row r="25" spans="1:10">
      <c r="A25" s="32" t="s">
        <v>186</v>
      </c>
      <c r="B25" s="32"/>
      <c r="C25" s="32"/>
      <c r="D25" s="32"/>
      <c r="E25" s="32"/>
      <c r="F25" s="32"/>
      <c r="G25" s="32"/>
      <c r="H25" s="32"/>
      <c r="I25" s="32"/>
      <c r="J25" s="32"/>
    </row>
    <row r="26" spans="1:10">
      <c r="A26" s="32" t="s">
        <v>187</v>
      </c>
      <c r="B26" s="32"/>
      <c r="C26" s="32"/>
      <c r="D26" s="32"/>
      <c r="E26" s="32"/>
      <c r="F26" s="32"/>
      <c r="G26" s="32"/>
      <c r="H26" s="32"/>
      <c r="I26" s="32"/>
      <c r="J26" s="32"/>
    </row>
    <row r="27" spans="1:10">
      <c r="A27" s="32" t="s">
        <v>188</v>
      </c>
      <c r="B27" s="32"/>
      <c r="C27" s="32"/>
      <c r="D27" s="32"/>
      <c r="E27" s="32"/>
      <c r="F27" s="32"/>
      <c r="G27" s="32"/>
      <c r="H27" s="32"/>
      <c r="I27" s="32"/>
      <c r="J27" s="32"/>
    </row>
    <row r="28" spans="1:10">
      <c r="A28" s="32" t="s">
        <v>189</v>
      </c>
      <c r="B28" s="32"/>
      <c r="C28" s="32"/>
      <c r="D28" s="32"/>
      <c r="E28" s="32"/>
      <c r="F28" s="32"/>
      <c r="G28" s="32"/>
      <c r="H28" s="32"/>
      <c r="I28" s="32"/>
      <c r="J28" s="32"/>
    </row>
    <row r="29" spans="1:10">
      <c r="A29" s="32" t="s">
        <v>190</v>
      </c>
      <c r="B29" s="32"/>
      <c r="C29" s="32"/>
      <c r="D29" s="32"/>
      <c r="E29" s="32"/>
      <c r="F29" s="32"/>
      <c r="G29" s="32"/>
      <c r="H29" s="32"/>
      <c r="I29" s="32"/>
      <c r="J29" s="32"/>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应付未付专项资金</vt:lpstr>
      <vt:lpstr>优化营商环境专项经费</vt:lpstr>
      <vt:lpstr>政务服务专项工作经费</vt:lpstr>
      <vt:lpstr>五财预总〔2024〕1号  “一站式”公共服务平台劳务外包费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wuli</cp:lastModifiedBy>
  <dcterms:created xsi:type="dcterms:W3CDTF">2025-07-21T02:13:00Z</dcterms:created>
  <dcterms:modified xsi:type="dcterms:W3CDTF">2025-10-21T13:50:09Z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543AD74F9B9840BEB1B66641620E73DC_12</vt:lpwstr>
  </property>
</Properties>
</file>