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firstSheet="4" activeTab="6"/>
  </bookViews>
  <sheets>
    <sheet name="附表1 收入支出决算表" sheetId="2" r:id="rId1"/>
    <sheet name="附表2收入决算表" sheetId="3" r:id="rId2"/>
    <sheet name="附表3支出决算表" sheetId="4" r:id="rId3"/>
    <sheet name="附表4 财政拨款收入支出决算表" sheetId="5" r:id="rId4"/>
    <sheet name="附表5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4" r:id="rId12"/>
    <sheet name="2024年度部门整体支出绩效自评情况" sheetId="15" r:id="rId13"/>
    <sheet name="2024年度部门整体支出绩效自评表" sheetId="16" r:id="rId14"/>
    <sheet name="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<sst xmlns="http://schemas.openxmlformats.org/spreadsheetml/2006/main" count="2247" uniqueCount="716">
  <si>
    <t>收入支出决算表</t>
  </si>
  <si>
    <t>公开01表</t>
  </si>
  <si>
    <t>部门：昆明市五华区财政局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</si>
  <si>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</si>
  <si>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</si>
  <si>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</si>
  <si>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</si>
  <si>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</si>
  <si>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</si>
  <si>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</si>
  <si>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</si>
  <si>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</si>
  <si>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</si>
  <si>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</si>
  <si>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</si>
  <si>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</si>
  <si>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</si>
  <si>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</si>
  <si>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</si>
  <si>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</si>
  <si>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</si>
  <si>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</si>
  <si>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</si>
  <si>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</si>
  <si>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</si>
  <si>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</si>
  <si>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</si>
  <si>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</si>
  <si>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</si>
  <si>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</si>
  <si>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</si>
  <si>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</si>
  <si>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</si>
  <si>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</si>
  <si>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</si>
  <si>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</si>
  <si>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</si>
  <si>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</si>
  <si>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</si>
  <si>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</si>
  <si>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</si>
  <si>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</si>
  <si>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</si>
  <si>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</si>
  <si>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</si>
  <si>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</si>
  <si>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</si>
  <si>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</si>
  <si>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</si>
  <si>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</si>
  <si>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</si>
  <si>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</si>
  <si>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</si>
  <si>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</si>
  <si>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</si>
  <si>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</si>
  <si>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</si>
  <si>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</si>
  <si>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</si>
  <si>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</si>
  <si>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</si>
  <si>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</si>
  <si>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</si>
  <si>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</si>
  <si>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</si>
  <si>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</si>
  <si>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</si>
  <si>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</si>
  <si>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</si>
  <si>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</si>
  <si>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</si>
  <si>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</si>
  <si>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</si>
  <si>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</si>
  <si>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</si>
  <si>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</si>
  <si>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</si>
  <si>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</si>
  <si>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</si>
  <si>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</si>
  <si>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</si>
  <si>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</si>
  <si>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</si>
  <si>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</si>
  <si>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</si>
  <si>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</si>
  <si>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</si>
  <si>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</si>
  <si>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</si>
  <si>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</si>
  <si>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</si>
  <si>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</si>
  <si>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</si>
  <si>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</si>
  <si>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</si>
  <si>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</si>
  <si>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</si>
  <si>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</si>
  <si>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</si>
  <si>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</si>
  <si>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</si>
  <si>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</si>
  <si>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</si>
  <si>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</si>
  <si>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</si>
  <si>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</si>
  <si>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</si>
  <si>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</si>
  <si>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</si>
  <si>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</si>
  <si>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</si>
  <si>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</si>
  <si>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</si>
  <si>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</si>
  <si>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</si>
  <si>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</si>
  <si>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</si>
  <si>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</si>
  <si>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</si>
  <si>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</si>
  <si>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</si>
  <si>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</si>
  <si>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</si>
  <si>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</si>
  <si>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</si>
  <si>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</si>
  <si>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</si>
  <si>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</si>
  <si>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</si>
  <si>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</si>
  <si>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财政事务</t>
  </si>
  <si>
    <t>行政运行</t>
  </si>
  <si>
    <t>一般行政管理事务</t>
  </si>
  <si>
    <t>组织事务</t>
  </si>
  <si>
    <t>其他组织事务支出</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</si>
  <si>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</si>
  <si>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</si>
  <si>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</si>
  <si>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</si>
  <si>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</si>
  <si>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</si>
  <si>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</si>
  <si>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</si>
  <si>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公务员医疗补助</t>
  </si>
  <si>
    <t>其他行政事业单位医疗支出</t>
  </si>
  <si>
    <t>农林水支出</t>
  </si>
  <si>
    <t>普惠金融发展支出</t>
  </si>
  <si>
    <t>创业担保贷款贴息及奖补</t>
  </si>
  <si>
    <t>金融支出</t>
  </si>
  <si>
    <t>金融发展支出</t>
  </si>
  <si>
    <t>利息费用补贴支出</t>
  </si>
  <si>
    <t>住房保障支出</t>
  </si>
  <si>
    <t>住房改革支出</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</si>
  <si>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</si>
  <si>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</si>
  <si>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</si>
  <si>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</si>
  <si>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</si>
  <si>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</si>
  <si>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</si>
  <si>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</si>
  <si>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</si>
  <si>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</si>
  <si>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</si>
  <si>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</si>
  <si>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</si>
  <si>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</si>
  <si>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</si>
  <si>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</si>
  <si>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</si>
  <si>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</si>
  <si>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</si>
  <si>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</si>
  <si>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</si>
  <si>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</si>
  <si>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</si>
  <si>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</si>
  <si>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</si>
  <si>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</si>
  <si>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</si>
  <si>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</si>
  <si>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</si>
  <si>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</si>
  <si>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</si>
  <si>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</si>
  <si>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</si>
  <si>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</si>
  <si>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</si>
  <si>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</si>
  <si>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</si>
  <si>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</si>
  <si>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</si>
  <si>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</si>
  <si>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</si>
  <si>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其他财政事务支出</t>
  </si>
  <si>
    <t>金融部门监管支出</t>
  </si>
  <si>
    <t>金融部门其他监管支出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</si>
  <si>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</si>
  <si>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</si>
  <si>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</si>
  <si>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</si>
  <si>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</si>
  <si>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</si>
  <si>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</si>
  <si>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</si>
  <si>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</si>
  <si>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</si>
  <si>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</si>
  <si>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</si>
  <si>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</si>
  <si>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</si>
  <si>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</si>
  <si>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</si>
  <si>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</si>
  <si>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</si>
  <si>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</si>
  <si>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</si>
  <si>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</si>
  <si>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</si>
  <si>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</si>
  <si>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</si>
  <si>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</si>
  <si>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</si>
  <si>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</si>
  <si>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</si>
  <si>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</si>
  <si>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</si>
  <si>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</si>
  <si>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</si>
  <si>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</si>
  <si>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</si>
  <si>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</si>
  <si>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</si>
  <si>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</si>
  <si>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</si>
  <si>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</si>
  <si>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</si>
  <si>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</si>
  <si>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</si>
  <si>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</si>
  <si>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</si>
  <si>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</si>
  <si>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</si>
  <si>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</si>
  <si>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</si>
  <si>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</si>
  <si>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</si>
  <si>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</si>
  <si>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</si>
  <si>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</si>
  <si>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</si>
  <si>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</si>
  <si>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</si>
  <si>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</si>
  <si>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</si>
  <si>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</si>
  <si>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</si>
  <si>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</si>
  <si>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</si>
  <si>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</si>
  <si>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</si>
  <si>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</si>
  <si>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</si>
  <si>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</si>
  <si>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</si>
  <si>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</si>
  <si>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</si>
  <si>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</si>
  <si>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</si>
  <si>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</si>
  <si>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</si>
  <si>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</si>
  <si>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</si>
  <si>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</si>
  <si>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</si>
  <si>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</si>
  <si>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</si>
  <si>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</si>
  <si>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</si>
  <si>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</si>
  <si>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</si>
  <si>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</si>
  <si>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</si>
  <si>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</si>
  <si>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</si>
  <si>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</si>
  <si>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</si>
  <si>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</si>
  <si>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</si>
  <si>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</si>
  <si>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</si>
  <si>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</si>
  <si>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</si>
  <si>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</si>
  <si>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</si>
  <si>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</si>
  <si>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</si>
  <si>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</si>
  <si>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</si>
  <si>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</si>
  <si>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</si>
  <si>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</si>
  <si>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</si>
  <si>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</si>
  <si>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</si>
  <si>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</si>
  <si>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</si>
  <si>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</si>
  <si>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</si>
  <si>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</si>
  <si>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</si>
  <si>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</si>
  <si>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</si>
  <si>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</si>
  <si>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</si>
  <si>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</si>
  <si>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</si>
  <si>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</si>
  <si>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</si>
  <si>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</si>
  <si>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</si>
  <si>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</si>
  <si>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</si>
  <si>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</si>
  <si>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</si>
  <si>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</si>
  <si>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</si>
  <si>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</si>
  <si>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</si>
  <si>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</si>
  <si>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</si>
  <si>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</si>
  <si>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</si>
  <si>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</si>
  <si>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</si>
  <si>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</si>
  <si>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</si>
  <si>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</si>
  <si>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</si>
  <si>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</si>
  <si>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</si>
  <si>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</si>
  <si>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</si>
  <si>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</si>
  <si>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</si>
  <si>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</si>
  <si>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</si>
  <si>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</si>
  <si>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</si>
  <si>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</si>
  <si>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</si>
  <si>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</si>
  <si>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</si>
  <si>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</si>
  <si>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</si>
  <si>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</si>
  <si>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</si>
  <si>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</si>
  <si>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</si>
  <si>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</si>
  <si>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</si>
  <si>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</si>
  <si>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</si>
  <si>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</si>
  <si>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</si>
  <si>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</si>
  <si>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</si>
  <si>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</si>
  <si>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</si>
  <si>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</si>
  <si>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</si>
  <si>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</si>
  <si>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</si>
  <si>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</si>
  <si>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</si>
  <si>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</si>
  <si>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</si>
  <si>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</si>
  <si>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</si>
  <si>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</si>
  <si>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</si>
  <si>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</si>
  <si>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</si>
  <si>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</si>
  <si>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</si>
  <si>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</si>
  <si>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</si>
  <si>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</si>
  <si>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</si>
  <si>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</si>
  <si>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</si>
  <si>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</si>
  <si>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</si>
  <si>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</si>
  <si>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</si>
  <si>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</si>
  <si>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</si>
  <si>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</si>
  <si>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</si>
  <si>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</si>
  <si>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</si>
  <si>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</si>
  <si>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</si>
  <si>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</si>
  <si>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</si>
  <si>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</si>
  <si>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</si>
  <si>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</si>
  <si>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</si>
  <si>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</si>
  <si>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</si>
  <si>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</si>
  <si>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</si>
  <si>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</si>
  <si>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</si>
  <si>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</si>
  <si>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人员合计</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</si>
  <si>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</si>
  <si>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</si>
  <si>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</si>
  <si>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</si>
  <si>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备注说明：昆明市五华区财政局无政府性基金预算财政拨款收入支出决算，故此表为空表。</t>
  </si>
  <si>
    <t>国有资本经营预算财政拨款收入支出决算表</t>
  </si>
  <si>
    <t>公开09表</t>
  </si>
  <si>
    <t>结转</t>
  </si>
  <si>
    <t>结余</t>
  </si>
  <si>
    <t>注：本表反映本年度国有资本经营预算财政拨款的收支和年初、年末结转结余情况。</t>
  </si>
  <si>
    <t>备注说明：昆明市五华区财政局无国有资本经营预算财政拨款收入支出决算，故此表为空表。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</si>
  <si>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</si>
  <si>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</si>
  <si>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</si>
  <si>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</si>
  <si>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</si>
  <si>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</si>
  <si>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</si>
  <si>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</si>
  <si>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</si>
  <si>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</si>
  <si>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</si>
  <si>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</si>
  <si>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</si>
  <si>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</si>
  <si>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</si>
  <si>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</si>
  <si>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</si>
  <si>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</si>
  <si>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</si>
  <si>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</si>
  <si>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</si>
  <si>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</si>
  <si>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</si>
  <si>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</si>
  <si>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</si>
  <si>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</si>
  <si>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</si>
  <si>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</si>
  <si>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</si>
  <si>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</si>
  <si>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</si>
  <si>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</si>
  <si>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</si>
  <si>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</si>
  <si>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</si>
  <si>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</si>
  <si>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</si>
  <si>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</si>
  <si>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</si>
  <si>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备注说明：昆明市五华区财政局无“三公”经费，故此表为空表。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</si>
  <si>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</si>
  <si>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</si>
  <si>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</si>
  <si>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</si>
  <si>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</si>
  <si>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</si>
  <si>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</si>
  <si>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</si>
  <si>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</si>
  <si>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</si>
  <si>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</si>
  <si>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</si>
  <si>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</si>
  <si>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</si>
  <si>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</si>
  <si>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</si>
  <si>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</si>
  <si>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</si>
  <si>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</si>
  <si>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</si>
  <si>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负责本地区财政收支、财税政策、财政监督、行政事业单位国有资产管理工作的政府组成部门。贯彻执行财政、税收、财务、会计方面的方针政策、法律法规、管理制度，并拟定具体的实施办法：指导财政工作，按照政策组织财政收入，保证财政支出，管好活用财政资金，促进工农业生产发展和各项事业发展。</t>
  </si>
  <si>
    <t>（二）部门绩效目标的设立情况</t>
  </si>
  <si>
    <r>
      <rPr>
        <sz val="10"/>
        <color rgb="FF000000"/>
        <rFont val="宋体"/>
        <charset val="134"/>
      </rPr>
      <t>已根据部门</t>
    </r>
    <r>
      <rPr>
        <sz val="10"/>
        <color rgb="FF000000"/>
        <rFont val="Times New Roman"/>
        <charset val="134"/>
      </rPr>
      <t>“</t>
    </r>
    <r>
      <rPr>
        <sz val="10"/>
        <color rgb="FF000000"/>
        <rFont val="宋体"/>
        <charset val="134"/>
      </rPr>
      <t>十四五</t>
    </r>
    <r>
      <rPr>
        <sz val="10"/>
        <color rgb="FF000000"/>
        <rFont val="Times New Roman"/>
        <charset val="134"/>
      </rPr>
      <t>”</t>
    </r>
    <r>
      <rPr>
        <sz val="10"/>
        <color rgb="FF000000"/>
        <rFont val="宋体"/>
        <charset val="134"/>
      </rPr>
      <t>发展规划、部门职责，结合年度工作任务设立总体绩效目标和年度绩效目标。其中，</t>
    </r>
    <r>
      <rPr>
        <sz val="10"/>
        <color rgb="FF000000"/>
        <rFont val="Times New Roman"/>
        <charset val="134"/>
      </rPr>
      <t>2024</t>
    </r>
    <r>
      <rPr>
        <sz val="10"/>
        <color rgb="FF000000"/>
        <rFont val="宋体"/>
        <charset val="134"/>
      </rPr>
      <t>年</t>
    </r>
    <r>
      <rPr>
        <sz val="10"/>
        <color rgb="FF000000"/>
        <rFont val="Times New Roman"/>
        <charset val="134"/>
      </rPr>
      <t>-2026</t>
    </r>
    <r>
      <rPr>
        <sz val="10"/>
        <color rgb="FF000000"/>
        <rFont val="宋体"/>
        <charset val="134"/>
      </rPr>
      <t>年部门总体目标为：</t>
    </r>
    <r>
      <rPr>
        <sz val="10"/>
        <color rgb="FF000000"/>
        <rFont val="Times New Roman"/>
        <charset val="134"/>
      </rPr>
      <t xml:space="preserve">
2024</t>
    </r>
    <r>
      <rPr>
        <sz val="10"/>
        <color rgb="FF000000"/>
        <rFont val="宋体"/>
        <charset val="134"/>
      </rPr>
      <t>年年度绩效目标为：</t>
    </r>
    <r>
      <rPr>
        <sz val="10"/>
        <color rgb="FF000000"/>
        <rFont val="Times New Roman"/>
        <charset val="134"/>
      </rPr>
      <t xml:space="preserve"> </t>
    </r>
    <r>
      <rPr>
        <sz val="10"/>
        <color rgb="FF000000"/>
        <rFont val="宋体"/>
        <charset val="134"/>
      </rPr>
      <t>做好土增清算专项工作；做好绩效管理咨询服务工作，</t>
    </r>
    <r>
      <rPr>
        <sz val="10"/>
        <color rgb="FF000000"/>
        <rFont val="Times New Roman"/>
        <charset val="134"/>
      </rPr>
      <t xml:space="preserve"> </t>
    </r>
    <r>
      <rPr>
        <sz val="10"/>
        <color rgb="FF000000"/>
        <rFont val="宋体"/>
        <charset val="134"/>
      </rPr>
      <t>完成五华区财政局一体化财政管理信息系统、国库集中支付电子化系统、会计核算系统运维服务工作，强化预算绩效管理，认真开展绩效事前评估、绩效目标编审、绩效运行监控、绩效评价工作，强化绩效管理结果应用，将绩效管理与预算管理的事前、事中、事后有机结合，逐步实现预算绩效管理与预算编制、预算执行、决算的融合</t>
    </r>
    <r>
      <rPr>
        <sz val="10"/>
        <color rgb="FF000000"/>
        <rFont val="Times New Roman"/>
        <charset val="134"/>
      </rPr>
      <t xml:space="preserve">.                                                                                                                                                                                                                                                                                                                                                                                                                                                                                                                          </t>
    </r>
    <r>
      <rPr>
        <sz val="10"/>
        <color rgb="FF000000"/>
        <rFont val="宋体"/>
        <charset val="134"/>
      </rPr>
      <t>为了加强部门预算绩效管理，进一步提高财政资金使用效益，我单位的整体支出绩效目标从</t>
    </r>
    <r>
      <rPr>
        <sz val="10"/>
        <color rgb="FF000000"/>
        <rFont val="Times New Roman"/>
        <charset val="134"/>
      </rPr>
      <t>“</t>
    </r>
    <r>
      <rPr>
        <sz val="10"/>
        <color rgb="FF000000"/>
        <rFont val="宋体"/>
        <charset val="134"/>
      </rPr>
      <t>产出指标</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效益指标</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满意度指标</t>
    </r>
    <r>
      <rPr>
        <sz val="10"/>
        <color rgb="FF000000"/>
        <rFont val="Times New Roman"/>
        <charset val="134"/>
      </rPr>
      <t>”</t>
    </r>
    <r>
      <rPr>
        <sz val="10"/>
        <color rgb="FF000000"/>
        <rFont val="宋体"/>
        <charset val="134"/>
      </rPr>
      <t>三个维度设立。</t>
    </r>
  </si>
  <si>
    <t>（三）部门整体收支情况</t>
  </si>
  <si>
    <t>1.2024年部门预算收入2835.27万元，其中财政拨款收入2835.27万元，其他收入0万元，财政拨款收入中：基本支出拨款收入1286.10万元，项目支出拨款1549.17万元。较上年减少931.37万元主要原因为上级转移支付资金减少。
2.2024年预算支出3529.47万元，其中：基本支出1203.43万元，项目支出2326.04万元。较上年减少的主要原因为上级转移支付资金减少。</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</si>
  <si>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</si>
  <si>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五华区财政局财务管理办法》《五华区财政局预算绩效管理办法》《五华区财政局预算项目资金管理办法》《五华区财政局大额用款管理规定》《五华区财政局内控制度手册》等多项规范财务和预算管理的制度，形成了事前有评估、入库有标准、项目有明细、执行有监控、完成有评价、结果有应用、信息有公开的全过程预算管理机制。</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</si>
  <si>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</si>
  <si>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我单位无“三公”经费支出情况。</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</si>
  <si>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</si>
  <si>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</si>
  <si>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0"/>
        <color rgb="FF000000"/>
        <rFont val="宋体"/>
        <charset val="134"/>
      </rPr>
      <t>（</t>
    </r>
    <r>
      <rPr>
        <sz val="10"/>
        <color rgb="FF000000"/>
        <rFont val="Times New Roman"/>
        <charset val="134"/>
      </rPr>
      <t>1</t>
    </r>
    <r>
      <rPr>
        <sz val="10"/>
        <color rgb="FF000000"/>
        <rFont val="宋体"/>
        <charset val="134"/>
      </rPr>
      <t>）确定自评对象和组织机构。根据《五华区财政局关于开展</t>
    </r>
    <r>
      <rPr>
        <sz val="10"/>
        <color rgb="FF000000"/>
        <rFont val="Times New Roman"/>
        <charset val="134"/>
      </rPr>
      <t>2024</t>
    </r>
    <r>
      <rPr>
        <sz val="10"/>
        <color rgb="FF000000"/>
        <rFont val="宋体"/>
        <charset val="134"/>
      </rPr>
      <t>年度财政支出绩效自评工作的通知》要求，将部门整体支出和全部项目支出纳入自评范围。成立由局长任组长、各分管副局长任副组长、各科室负责人为成员的绩效自评工作领导小组，负责组织协调本次绩效自评工作，形成由办公室牵头组织、协调，各科室积极配合、开展的工作机制，确保绩效管理工作顺利推进。</t>
    </r>
    <r>
      <rPr>
        <sz val="10"/>
        <color rgb="FF000000"/>
        <rFont val="Times New Roman"/>
        <charset val="134"/>
      </rPr>
      <t xml:space="preserve">                                                                                                                        </t>
    </r>
    <r>
      <rPr>
        <sz val="10"/>
        <color rgb="FF000000"/>
        <rFont val="宋体"/>
        <charset val="134"/>
      </rPr>
      <t>（</t>
    </r>
    <r>
      <rPr>
        <sz val="10"/>
        <color rgb="FF000000"/>
        <rFont val="Times New Roman"/>
        <charset val="134"/>
      </rPr>
      <t>2</t>
    </r>
    <r>
      <rPr>
        <sz val="10"/>
        <color rgb="FF000000"/>
        <rFont val="宋体"/>
        <charset val="134"/>
      </rPr>
      <t>）拟定自评计划，准备自评材料。根据《五华区财政局关于开展</t>
    </r>
    <r>
      <rPr>
        <sz val="10"/>
        <color rgb="FF000000"/>
        <rFont val="Times New Roman"/>
        <charset val="134"/>
      </rPr>
      <t>2024</t>
    </r>
    <r>
      <rPr>
        <sz val="10"/>
        <color rgb="FF000000"/>
        <rFont val="宋体"/>
        <charset val="134"/>
      </rPr>
      <t>年度财政支出绩效自评工作的通知》要求，拟定自评计划，准备自评材料。</t>
    </r>
  </si>
  <si>
    <t>（二）组织实施</t>
  </si>
  <si>
    <r>
      <rPr>
        <sz val="10"/>
        <color rgb="FF000000"/>
        <rFont val="宋体"/>
        <charset val="134"/>
      </rPr>
      <t>（</t>
    </r>
    <r>
      <rPr>
        <sz val="10"/>
        <color rgb="FF000000"/>
        <rFont val="Times New Roman"/>
        <charset val="134"/>
      </rPr>
      <t>1</t>
    </r>
    <r>
      <rPr>
        <sz val="10"/>
        <color rgb="FF000000"/>
        <rFont val="宋体"/>
        <charset val="134"/>
      </rPr>
      <t>）任务分解。我单位高度重视自评工作，根据《五华区预算绩效自评管理暂行办法》和《五华区财政局关于开展</t>
    </r>
    <r>
      <rPr>
        <sz val="10"/>
        <color rgb="FF000000"/>
        <rFont val="Times New Roman"/>
        <charset val="134"/>
      </rPr>
      <t>2024</t>
    </r>
    <r>
      <rPr>
        <sz val="10"/>
        <color rgb="FF000000"/>
        <rFont val="宋体"/>
        <charset val="134"/>
      </rPr>
      <t>年度财政支出绩效自评工作的通知》要求，由绩效自评工作领导小组组织、协调，办公室牵头，按照各科室职责分工，结合年初预算申报情况、年度中预算调整情况、全年度预算执行情况和绩效指标设置完成情况，组织各科室共同参与我单位</t>
    </r>
    <r>
      <rPr>
        <sz val="10"/>
        <color rgb="FF000000"/>
        <rFont val="Times New Roman"/>
        <charset val="134"/>
      </rPr>
      <t>2024</t>
    </r>
    <r>
      <rPr>
        <sz val="10"/>
        <color rgb="FF000000"/>
        <rFont val="宋体"/>
        <charset val="134"/>
      </rPr>
      <t>年度绩效自评工作，确保按时限要求高标准完成自评工作。</t>
    </r>
    <r>
      <rPr>
        <sz val="10"/>
        <color rgb="FF000000"/>
        <rFont val="Times New Roman"/>
        <charset val="134"/>
      </rPr>
      <t xml:space="preserve"> 
</t>
    </r>
    <r>
      <rPr>
        <sz val="10"/>
        <color rgb="FF000000"/>
        <rFont val="宋体"/>
        <charset val="134"/>
      </rPr>
      <t>（</t>
    </r>
    <r>
      <rPr>
        <sz val="10"/>
        <color rgb="FF000000"/>
        <rFont val="Times New Roman"/>
        <charset val="134"/>
      </rPr>
      <t>2</t>
    </r>
    <r>
      <rPr>
        <sz val="10"/>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0"/>
        <color rgb="FF000000"/>
        <rFont val="Times New Roman"/>
        <charset val="134"/>
      </rPr>
      <t xml:space="preserve">
</t>
    </r>
    <r>
      <rPr>
        <sz val="10"/>
        <color rgb="FF000000"/>
        <rFont val="宋体"/>
        <charset val="134"/>
      </rPr>
      <t>（</t>
    </r>
    <r>
      <rPr>
        <sz val="10"/>
        <color rgb="FF000000"/>
        <rFont val="Times New Roman"/>
        <charset val="134"/>
      </rPr>
      <t>3</t>
    </r>
    <r>
      <rPr>
        <sz val="10"/>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0"/>
        <color rgb="FF000000"/>
        <rFont val="Times New Roman"/>
        <charset val="134"/>
      </rPr>
      <t xml:space="preserve">
</t>
    </r>
    <r>
      <rPr>
        <sz val="10"/>
        <color rgb="FF000000"/>
        <rFont val="宋体"/>
        <charset val="134"/>
      </rPr>
      <t>（</t>
    </r>
    <r>
      <rPr>
        <sz val="10"/>
        <color rgb="FF000000"/>
        <rFont val="Times New Roman"/>
        <charset val="134"/>
      </rPr>
      <t>4</t>
    </r>
    <r>
      <rPr>
        <sz val="10"/>
        <color rgb="FF000000"/>
        <rFont val="宋体"/>
        <charset val="134"/>
      </rPr>
      <t>）系统填报。按照《五华区财政局关于开展</t>
    </r>
    <r>
      <rPr>
        <sz val="10"/>
        <color rgb="FF000000"/>
        <rFont val="Times New Roman"/>
        <charset val="134"/>
      </rPr>
      <t>2024</t>
    </r>
    <r>
      <rPr>
        <sz val="10"/>
        <color rgb="FF000000"/>
        <rFont val="宋体"/>
        <charset val="134"/>
      </rPr>
      <t>年度财政支出绩效自评工作的通知》要求，汇总形成分项目的《</t>
    </r>
    <r>
      <rPr>
        <sz val="10"/>
        <color rgb="FF000000"/>
        <rFont val="Times New Roman"/>
        <charset val="134"/>
      </rPr>
      <t>2024</t>
    </r>
    <r>
      <rPr>
        <sz val="10"/>
        <color rgb="FF000000"/>
        <rFont val="宋体"/>
        <charset val="134"/>
      </rPr>
      <t>年度项目支出绩效自评表》以及本部门《</t>
    </r>
    <r>
      <rPr>
        <sz val="10"/>
        <color rgb="FF000000"/>
        <rFont val="Times New Roman"/>
        <charset val="134"/>
      </rPr>
      <t>2024</t>
    </r>
    <r>
      <rPr>
        <sz val="10"/>
        <color rgb="FF000000"/>
        <rFont val="宋体"/>
        <charset val="134"/>
      </rPr>
      <t>年度部门整体支出绩效报告》《</t>
    </r>
    <r>
      <rPr>
        <sz val="10"/>
        <color rgb="FF000000"/>
        <rFont val="Times New Roman"/>
        <charset val="134"/>
      </rPr>
      <t>2024</t>
    </r>
    <r>
      <rPr>
        <sz val="10"/>
        <color rgb="FF000000"/>
        <rFont val="宋体"/>
        <charset val="134"/>
      </rPr>
      <t>年度部门整体支出绩效自评表》和《</t>
    </r>
    <r>
      <rPr>
        <sz val="10"/>
        <color rgb="FF000000"/>
        <rFont val="Times New Roman"/>
        <charset val="134"/>
      </rPr>
      <t>2024</t>
    </r>
    <r>
      <rPr>
        <sz val="10"/>
        <color rgb="FF000000"/>
        <rFont val="宋体"/>
        <charset val="134"/>
      </rPr>
      <t>年度部门整体支出绩效自评职责履行良好表》，在</t>
    </r>
    <r>
      <rPr>
        <sz val="10"/>
        <color rgb="FF000000"/>
        <rFont val="Times New Roman"/>
        <charset val="134"/>
      </rPr>
      <t>“</t>
    </r>
    <r>
      <rPr>
        <sz val="10"/>
        <color rgb="FF000000"/>
        <rFont val="宋体"/>
        <charset val="134"/>
      </rPr>
      <t>云南财政</t>
    </r>
    <r>
      <rPr>
        <sz val="10"/>
        <color rgb="FF000000"/>
        <rFont val="Times New Roman"/>
        <charset val="134"/>
      </rPr>
      <t>·</t>
    </r>
    <r>
      <rPr>
        <sz val="10"/>
        <color rgb="FF000000"/>
        <rFont val="宋体"/>
        <charset val="134"/>
      </rPr>
      <t>预算管理一体化服务平台</t>
    </r>
    <r>
      <rPr>
        <sz val="10"/>
        <color rgb="FF000000"/>
        <rFont val="Times New Roman"/>
        <charset val="134"/>
      </rPr>
      <t>”</t>
    </r>
    <r>
      <rPr>
        <sz val="10"/>
        <color rgb="FF000000"/>
        <rFont val="宋体"/>
        <charset val="134"/>
      </rPr>
      <t>中，将部门整体和所有项目的自评表格录入系统后按要求上报。</t>
    </r>
  </si>
  <si>
    <t>三、评价情况分析及综合评价结论</t>
  </si>
  <si>
    <t>通过对绩效目标设置情况、资金使用情况、项目实施管理情况、项目绩效表现情况等进行自我评价，了解资金使用是否达到预期目标、资金管理是否规范、资金使用是否有效，检验资金支出效率和效果，分析存在问题及原因，及时总结经验，改进管理措施，不断增强和落实绩效管理责任，达到不断完善工作机制，有效提高资金管理水平和使用效益的目的。</t>
  </si>
  <si>
    <t>四、存在的问题和整改情况</t>
  </si>
  <si>
    <r>
      <rPr>
        <sz val="10"/>
        <color rgb="FF000000"/>
        <rFont val="Times New Roman"/>
        <charset val="134"/>
      </rPr>
      <t>1.</t>
    </r>
    <r>
      <rPr>
        <sz val="10"/>
        <color rgb="FF000000"/>
        <rFont val="宋体"/>
        <charset val="134"/>
      </rPr>
      <t>年初预算资金与年末实际下达预算资金有差额，部分项目经费年中追加；</t>
    </r>
    <r>
      <rPr>
        <sz val="10"/>
        <color rgb="FF000000"/>
        <rFont val="Times New Roman"/>
        <charset val="134"/>
      </rPr>
      <t>2.</t>
    </r>
    <r>
      <rPr>
        <sz val="10"/>
        <color rgb="FF000000"/>
        <rFont val="宋体"/>
        <charset val="134"/>
      </rPr>
      <t>编制的部分绩效目标与预算匹配度有待提高；</t>
    </r>
    <r>
      <rPr>
        <sz val="10"/>
        <color rgb="FF000000"/>
        <rFont val="Times New Roman"/>
        <charset val="134"/>
      </rPr>
      <t>3.</t>
    </r>
    <r>
      <rPr>
        <sz val="10"/>
        <color rgb="FF000000"/>
        <rFont val="宋体"/>
        <charset val="134"/>
      </rPr>
      <t>部分指标实际完成值与年初设定值有较大变动；</t>
    </r>
    <r>
      <rPr>
        <sz val="10"/>
        <color rgb="FF000000"/>
        <rFont val="Times New Roman"/>
        <charset val="134"/>
      </rPr>
      <t>4.</t>
    </r>
    <r>
      <rPr>
        <sz val="10"/>
        <color rgb="FF000000"/>
        <rFont val="宋体"/>
        <charset val="134"/>
      </rPr>
      <t>项目推进跟踪管理不够紧，预算执行进度较慢。</t>
    </r>
    <r>
      <rPr>
        <sz val="10"/>
        <color rgb="FF000000"/>
        <rFont val="Times New Roman"/>
        <charset val="134"/>
      </rPr>
      <t xml:space="preserve">
</t>
    </r>
    <r>
      <rPr>
        <sz val="10"/>
        <color rgb="FF000000"/>
        <rFont val="宋体"/>
        <charset val="134"/>
      </rPr>
      <t>改进措施：</t>
    </r>
    <r>
      <rPr>
        <sz val="10"/>
        <color rgb="FF000000"/>
        <rFont val="Times New Roman"/>
        <charset val="134"/>
      </rPr>
      <t xml:space="preserve">                                                                                                                                                                                           1.</t>
    </r>
    <r>
      <rPr>
        <sz val="10"/>
        <color rgb="FF000000"/>
        <rFont val="宋体"/>
        <charset val="134"/>
      </rPr>
      <t>提高预算编制的精准性，加强项目前期谋划和工作沟通，科学编制项目预算</t>
    </r>
    <r>
      <rPr>
        <sz val="10"/>
        <color rgb="FF000000"/>
        <rFont val="Times New Roman"/>
        <charset val="134"/>
      </rPr>
      <t>2.</t>
    </r>
    <r>
      <rPr>
        <sz val="10"/>
        <color rgb="FF000000"/>
        <rFont val="宋体"/>
        <charset val="134"/>
      </rPr>
      <t>健全完善预算执行跟踪监测机制，督促预算执行进度较慢的科室加快预算执行，提升预算执行的质量；</t>
    </r>
    <r>
      <rPr>
        <sz val="10"/>
        <color rgb="FF000000"/>
        <rFont val="Times New Roman"/>
        <charset val="134"/>
      </rPr>
      <t>3.</t>
    </r>
    <r>
      <rPr>
        <sz val="10"/>
        <color rgb="FF000000"/>
        <rFont val="宋体"/>
        <charset val="134"/>
      </rPr>
      <t>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</si>
  <si>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</si>
  <si>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</si>
  <si>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</si>
  <si>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rPr>
        <sz val="10"/>
        <color rgb="FF000000"/>
        <rFont val="Times New Roman"/>
        <charset val="134"/>
      </rPr>
      <t>1.</t>
    </r>
    <r>
      <rPr>
        <sz val="10"/>
        <color rgb="FF000000"/>
        <rFont val="宋体"/>
        <charset val="134"/>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0"/>
        <color rgb="FF000000"/>
        <rFont val="Times New Roman"/>
        <charset val="134"/>
      </rPr>
      <t xml:space="preserve">                                                                                                                                                                                                        2.</t>
    </r>
    <r>
      <rPr>
        <sz val="10"/>
        <color rgb="FF000000"/>
        <rFont val="宋体"/>
        <charset val="134"/>
      </rPr>
      <t>自评完成后对自评结果进行反馈，根据反馈结果进行任务分解，把整改落实任务细分到各个业务科室。各业务科室均按期进行整改，并上报评价结果落实整改情况。</t>
    </r>
    <r>
      <rPr>
        <sz val="10"/>
        <color rgb="FF000000"/>
        <rFont val="Times New Roman"/>
        <charset val="134"/>
      </rPr>
      <t xml:space="preserve">                                                                                                                                                                      3.</t>
    </r>
    <r>
      <rPr>
        <sz val="10"/>
        <color rgb="FF000000"/>
        <rFont val="宋体"/>
        <charset val="134"/>
      </rPr>
      <t>根据新形势和新要求，不断完善单位各项预算管理制度。</t>
    </r>
    <r>
      <rPr>
        <sz val="10"/>
        <color rgb="FF000000"/>
        <rFont val="Times New Roman"/>
        <charset val="134"/>
      </rPr>
      <t xml:space="preserve">
4.</t>
    </r>
    <r>
      <rPr>
        <sz val="10"/>
        <color rgb="FF000000"/>
        <rFont val="宋体"/>
        <charset val="134"/>
      </rPr>
      <t>强化预算管理，事前必编预算，控制经费使用，使用必问绩效，将绩效管理贯穿于预算编制、执行及决算等环节。</t>
    </r>
    <r>
      <rPr>
        <sz val="10"/>
        <color rgb="FF000000"/>
        <rFont val="Times New Roman"/>
        <charset val="134"/>
      </rPr>
      <t xml:space="preserve">                                                                                                            </t>
    </r>
    <r>
      <rPr>
        <sz val="10"/>
        <color rgb="FF000000"/>
        <rFont val="宋体"/>
        <charset val="134"/>
      </rPr>
      <t>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</si>
  <si>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</si>
  <si>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</si>
  <si>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</si>
  <si>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</si>
  <si>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t>
  </si>
  <si>
    <t>五华区财政局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</si>
  <si>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</si>
  <si>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</si>
  <si>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</si>
  <si>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</si>
  <si>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</si>
  <si>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</si>
  <si>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</si>
  <si>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</si>
  <si>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</si>
  <si>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</si>
  <si>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</si>
  <si>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</si>
  <si>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</si>
  <si>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</si>
  <si>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</si>
  <si>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</si>
  <si>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</si>
  <si>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</si>
  <si>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1.完成五华区财政局一体化财政管理信息系统、国库集中支付电子化系统、会计核算系统运维服务工作。
2.完成政采云平台运维服务。
3.完成政府采购管理信息系统运维服务。
4.完成五华区财政支出无纸化前置系统集成及现场实施服务。
5. 完成云南省地方财政预算标准化管理平台运行。
6. 区财政局提供地方债务系统维护服务，为全区行政事业单位、融资平台公司、国有企业提供地方政府融资平台公司债务监测系统维护。
7.确保全区约151家行政事业单位固定资产年度报告的编制、汇总、分析和报送的及时、准确，系统运行正常。</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</si>
  <si>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</si>
  <si>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</si>
  <si>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</si>
  <si>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</si>
  <si>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</si>
  <si>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</si>
  <si>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</si>
  <si>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</si>
  <si>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</si>
  <si>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</si>
  <si>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</si>
  <si>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</si>
  <si>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</si>
  <si>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</si>
  <si>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</si>
  <si>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</si>
  <si>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</si>
  <si>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</si>
  <si>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重点项目完成率</t>
  </si>
  <si>
    <t>≥</t>
  </si>
  <si>
    <t>%</t>
  </si>
  <si>
    <t>部门履职完成率</t>
  </si>
  <si>
    <t>资金使用合规性</t>
  </si>
  <si>
    <t>=</t>
  </si>
  <si>
    <t>绩效管理工作开展得事项</t>
  </si>
  <si>
    <t>4项</t>
  </si>
  <si>
    <t>工程项目及土地评审服务事项</t>
  </si>
  <si>
    <t>2项</t>
  </si>
  <si>
    <t>委托国有企业财务及经营状况专项核查工作服务事项</t>
  </si>
  <si>
    <t>1项</t>
  </si>
  <si>
    <t>质量指标</t>
  </si>
  <si>
    <t>为预算单位提供准确决算数据的准确率</t>
  </si>
  <si>
    <t>&gt;=</t>
  </si>
  <si>
    <t>93</t>
  </si>
  <si>
    <t>会计档案管理规范</t>
  </si>
  <si>
    <t>100</t>
  </si>
  <si>
    <t>委托目的达标率</t>
  </si>
  <si>
    <t>绩效培训工作合格率</t>
  </si>
  <si>
    <t>95</t>
  </si>
  <si>
    <t>时效指标</t>
  </si>
  <si>
    <t>项目完成时限</t>
  </si>
  <si>
    <t>年</t>
  </si>
  <si>
    <t>1年</t>
  </si>
  <si>
    <t>成本指标</t>
  </si>
  <si>
    <t>效益</t>
  </si>
  <si>
    <t>经济效益</t>
  </si>
  <si>
    <t>≤</t>
  </si>
  <si>
    <t>强化预算绩效管理</t>
  </si>
  <si>
    <t>效果显著</t>
  </si>
  <si>
    <t>是/否</t>
  </si>
  <si>
    <t>完善工程项目决算审计流程</t>
  </si>
  <si>
    <t>社会效益指标</t>
  </si>
  <si>
    <t>部门决算公开数字真实性、完整性、准确性。</t>
  </si>
  <si>
    <t>优化国有企业资源和资本配置</t>
  </si>
  <si>
    <t>生态效益指标</t>
  </si>
  <si>
    <t>可持续</t>
  </si>
  <si>
    <t>防范财政资金风险</t>
  </si>
  <si>
    <t>影响指标</t>
  </si>
  <si>
    <t>满意度</t>
  </si>
  <si>
    <t>服务对象</t>
  </si>
  <si>
    <t>使用系统的各单位满意度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</si>
  <si>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</si>
  <si>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</si>
  <si>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</si>
  <si>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</si>
  <si>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</si>
  <si>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</si>
  <si>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</si>
  <si>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</si>
  <si>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财政业务管理运行经费</t>
  </si>
  <si>
    <t>主管部门</t>
  </si>
  <si>
    <t>昆明市五华区财政局</t>
  </si>
  <si>
    <t>实施</t>
  </si>
  <si>
    <t>项目资金（万元）</t>
  </si>
  <si>
    <t>全年</t>
  </si>
  <si>
    <t>分值</t>
  </si>
  <si>
    <t>执行率</t>
  </si>
  <si>
    <t>得分</t>
  </si>
  <si>
    <t>执行数</t>
  </si>
  <si>
    <t xml:space="preserve"> 非财政拨款</t>
  </si>
  <si>
    <t>预期目标</t>
  </si>
  <si>
    <t>实际完成情况</t>
  </si>
  <si>
    <t>年度总体目标</t>
  </si>
  <si>
    <t>1.将全面实施预算绩效管理作为重要抓手，健全管理制度，强化预算绩效管理，认真开展绩效事前评估、绩效目标编审、绩效运行监控、绩效评价工作，强化绩效管理结果应用，将绩效管理与预算管理的事前、事中、事后有机结合，逐步实现预算绩效管理与预算编制、预算执行、决算的融合。加强PPP项目的绩效管理工作，将绩效评价结果作为财政安排预算支出的重要依据。加强对绩效管理工作的培训，提升财政干部和预算单位的绩效意识和业务水平。
2.确保辖区部门决算数据的真实性和完整性，提高部门决算信息质量，为编制后续年度预算提高参考和依据，发挥部门决算在财政财务管理中的作用。
3．将辖区内房地产企业应缴未缴的土增相关税款，及时足额缴纳入库，保障辖区一般公共预算收入稳步增长；将进一步加强我区工程类项目管理，完善工程项目决算审计流程，强化财政资金使用监管，提高财政资金使用效益。
4．将进一步加强我区工程类项目管理，完善工程项目决算审计流程，强化财政资金使用监管，提高财政资金使用效益；
5.通过核算土地一级开发成本，实现土地挂牌交易，推动开发项目产生实际效益，推动片区经济社会全方位发展。</t>
  </si>
  <si>
    <t>完成绩效管理工作开展4项，工程项目及土地评审服务2项，委托服务5项，区属行政单位或区属企业往来款核查8家，为预算单位提供准确决算数据的准确率93%，委托目的达标率100%，绩效培训工作合格率100%，强化预算绩效管理，为预算单位提供准确决算数据的准确数据，提高部门决算公开数字真实性、完整性、准确性，防范财政资金风险。</t>
  </si>
  <si>
    <t>年度指标值</t>
  </si>
  <si>
    <t>指标完成情况</t>
  </si>
  <si>
    <t>一级指标</t>
  </si>
  <si>
    <t>三级</t>
  </si>
  <si>
    <t>偏差原因分析及改进措施</t>
  </si>
  <si>
    <t>产出指标</t>
  </si>
  <si>
    <t>＝</t>
  </si>
  <si>
    <t>委托服务事项</t>
  </si>
  <si>
    <t>5项</t>
  </si>
  <si>
    <t>财政资金不足，改进措施：加强绩效目标管理，将预算执行和绩效目标落实与单位年度考核相结合，充分发挥考核指挥棒作用，促使科室采取必要措施，改进工作方法，确保如期完成年初制定的绩效目标。</t>
  </si>
  <si>
    <t>区属行政单位或区属企业往来款核查的数量</t>
  </si>
  <si>
    <t>家</t>
  </si>
  <si>
    <t>8家</t>
  </si>
  <si>
    <t>＞</t>
  </si>
  <si>
    <t>93%</t>
  </si>
  <si>
    <t>100%</t>
  </si>
  <si>
    <t>95%</t>
  </si>
  <si>
    <t>＜</t>
  </si>
  <si>
    <t>效益指标</t>
  </si>
  <si>
    <t>经济效益指标</t>
  </si>
  <si>
    <t>是否</t>
  </si>
  <si>
    <t>可持续影响指标</t>
  </si>
  <si>
    <t>满意度指标</t>
  </si>
  <si>
    <t>服务对象满意程度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</si>
  <si>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</si>
  <si>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</si>
  <si>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</si>
  <si>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</si>
  <si>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</si>
  <si>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</si>
  <si>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</si>
  <si>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</si>
  <si>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财政业务系统运行维护经费</t>
  </si>
  <si>
    <t>完成系统系统平台12个，使用、咨询、服务涉及的单位178个，组织系统培训1次，各部门的办事效率90%，使用系统的各单位满意度90%。</t>
  </si>
  <si>
    <t>涉及系统系统平台数量</t>
  </si>
  <si>
    <t>个</t>
  </si>
  <si>
    <t>12个</t>
  </si>
  <si>
    <t>使用、咨询、服务涉及的单位数量</t>
  </si>
  <si>
    <t>160</t>
  </si>
  <si>
    <t>178</t>
  </si>
  <si>
    <t>组织系统培训</t>
  </si>
  <si>
    <t>次</t>
  </si>
  <si>
    <t>1次</t>
  </si>
  <si>
    <t>系统故障清除率</t>
  </si>
  <si>
    <t>系统维护的时限</t>
  </si>
  <si>
    <t>各部门的办事效率</t>
  </si>
  <si>
    <t>实现无纸化办公效益</t>
  </si>
  <si>
    <t>昆财金[2023]10号、92号、61号、13号、57号、85号结转支出项目资金</t>
  </si>
  <si>
    <t>完成昆财金[2023]10号、92号、61号、13号、57号、85号、72号、昆财产业〔2023〕54号资金创业担保贴息贷款支出、2023年融资担保体系建设专项资金、2023年度中央普惠金融发展专项资金等项目</t>
  </si>
  <si>
    <t>完成普惠金融发展专项资金发放3次，兑现准确率100%，发放及时，政策知晓率80%，受益对象满意度95%。</t>
  </si>
  <si>
    <t>发放次数</t>
  </si>
  <si>
    <t>3次</t>
  </si>
  <si>
    <t>财政资金困难，改进措施为：提高预算编制的精准性，加强项目前期谋划和工作沟通，科学编制项目预算。</t>
  </si>
  <si>
    <t>获补对象准确率</t>
  </si>
  <si>
    <t>兑现准确率</t>
  </si>
  <si>
    <t>获补覆盖率</t>
  </si>
  <si>
    <t>发放及时率</t>
  </si>
  <si>
    <t>及时</t>
  </si>
  <si>
    <t>带动人均增收</t>
  </si>
  <si>
    <t>带动</t>
  </si>
  <si>
    <t>政策知晓率</t>
  </si>
  <si>
    <t>受益对象满意度</t>
  </si>
  <si>
    <t>信创通用设备更新专项资金</t>
  </si>
  <si>
    <t>本年度计划更新所有办公设备的1/3约电脑20台、打印设备10台，</t>
  </si>
  <si>
    <t>完成更新所有办公设备的1/3约电脑20台、打印设备10台，设备可使用时限为6年，服务对象满意度90%。</t>
  </si>
  <si>
    <t>电脑打印机及其软件配置</t>
  </si>
  <si>
    <t>台</t>
  </si>
  <si>
    <t>22台</t>
  </si>
  <si>
    <t>财政资金困难，改进措施严格控制成本。</t>
  </si>
  <si>
    <t>设备购买符合工作需求</t>
  </si>
  <si>
    <t>符合</t>
  </si>
  <si>
    <t>设备更新时限</t>
  </si>
  <si>
    <t>国产化设备替代率</t>
  </si>
  <si>
    <t>三分之一</t>
  </si>
  <si>
    <t>设备可使用时限</t>
  </si>
  <si>
    <t>6年</t>
  </si>
  <si>
    <t>日常办公经费</t>
  </si>
  <si>
    <t>维护局内部日常运转运行，补交一事一议项目建设印花税，打造生态空间党员活动中心。</t>
  </si>
  <si>
    <t>应付事项完成率</t>
  </si>
  <si>
    <t>办理产权移交资产批次</t>
  </si>
  <si>
    <t>批次</t>
  </si>
  <si>
    <t>157批次</t>
  </si>
  <si>
    <t>补交期限</t>
  </si>
  <si>
    <t>年底之前</t>
  </si>
  <si>
    <t>维护单位有效运转</t>
  </si>
  <si>
    <t>正常运转</t>
  </si>
  <si>
    <t>市级创业担保贷款贴息资金</t>
  </si>
  <si>
    <t>完成兑现市级创业担保贷款贴息补助资金</t>
  </si>
  <si>
    <t>创业担保贷款发放额度100%，资金足额率100%，满意度90%。</t>
  </si>
  <si>
    <t>创业担保贷款发放额度</t>
  </si>
  <si>
    <t>资金足额率</t>
  </si>
  <si>
    <t>最高放大倍数</t>
  </si>
  <si>
    <t>10倍</t>
  </si>
  <si>
    <t>倍</t>
  </si>
  <si>
    <t>最低放大倍数</t>
  </si>
  <si>
    <t>2倍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</si>
</sst>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9"/>
      <color theme="1"/>
      <name val="方正小标宋简体"/>
      <charset val="134"/>
    </font>
    <font>
      <sz val="12"/>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9"/>
      <color rgb="FF000000"/>
      <name val="仿宋"/>
      <charset val="134"/>
    </font>
    <font>
      <b/>
      <sz val="10.5"/>
      <color rgb="FF000000"/>
      <name val="仿宋"/>
      <charset val="134"/>
    </font>
    <font>
      <sz val="12"/>
      <color theme="1"/>
      <name val="仿宋"/>
      <charset val="134"/>
    </font>
    <font>
      <sz val="12"/>
      <color indexed="8"/>
      <name val="宋体"/>
      <charset val="134"/>
      <scheme val="minor"/>
    </font>
    <font>
      <sz val="12"/>
      <color rgb="FF000000"/>
      <name val="Times New Roman"/>
      <charset val="134"/>
    </font>
    <font>
      <sz val="12"/>
      <color rgb="FF000000"/>
      <name val="宋体"/>
      <charset val="134"/>
    </font>
    <font>
      <sz val="10"/>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 fillId="3" borderId="4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7" applyNumberFormat="0" applyFill="0" applyAlignment="0" applyProtection="0">
      <alignment vertical="center"/>
    </xf>
    <xf numFmtId="0" fontId="29" fillId="0" borderId="47" applyNumberFormat="0" applyFill="0" applyAlignment="0" applyProtection="0">
      <alignment vertical="center"/>
    </xf>
    <xf numFmtId="0" fontId="30" fillId="0" borderId="48" applyNumberFormat="0" applyFill="0" applyAlignment="0" applyProtection="0">
      <alignment vertical="center"/>
    </xf>
    <xf numFmtId="0" fontId="30" fillId="0" borderId="0" applyNumberFormat="0" applyFill="0" applyBorder="0" applyAlignment="0" applyProtection="0">
      <alignment vertical="center"/>
    </xf>
    <xf numFmtId="0" fontId="31" fillId="4" borderId="49" applyNumberFormat="0" applyAlignment="0" applyProtection="0">
      <alignment vertical="center"/>
    </xf>
    <xf numFmtId="0" fontId="32" fillId="5" borderId="50" applyNumberFormat="0" applyAlignment="0" applyProtection="0">
      <alignment vertical="center"/>
    </xf>
    <xf numFmtId="0" fontId="33" fillId="5" borderId="49" applyNumberFormat="0" applyAlignment="0" applyProtection="0">
      <alignment vertical="center"/>
    </xf>
    <xf numFmtId="0" fontId="34" fillId="6" borderId="51" applyNumberFormat="0" applyAlignment="0" applyProtection="0">
      <alignment vertical="center"/>
    </xf>
    <xf numFmtId="0" fontId="35" fillId="0" borderId="52" applyNumberFormat="0" applyFill="0" applyAlignment="0" applyProtection="0">
      <alignment vertical="center"/>
    </xf>
    <xf numFmtId="0" fontId="36" fillId="0" borderId="5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8" fillId="0" borderId="0"/>
    <xf numFmtId="0" fontId="21" fillId="0" borderId="0">
      <alignment vertical="top"/>
      <protection locked="0"/>
    </xf>
  </cellStyleXfs>
  <cellXfs count="164">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4"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19" xfId="0" applyFont="1" applyFill="1" applyBorder="1" applyAlignment="1">
      <alignment horizontal="center" vertical="center"/>
    </xf>
    <xf numFmtId="9" fontId="3" fillId="0" borderId="14" xfId="0" applyNumberFormat="1" applyFont="1" applyFill="1" applyBorder="1" applyAlignment="1">
      <alignment horizontal="center" vertical="center" wrapText="1"/>
    </xf>
    <xf numFmtId="0" fontId="4" fillId="0" borderId="20" xfId="0" applyFont="1" applyFill="1" applyBorder="1" applyAlignment="1">
      <alignment horizontal="center" vertical="center"/>
    </xf>
    <xf numFmtId="0" fontId="3" fillId="0" borderId="4" xfId="0" applyFont="1" applyFill="1" applyBorder="1" applyAlignment="1">
      <alignment horizontal="center" wrapText="1"/>
    </xf>
    <xf numFmtId="0" fontId="5" fillId="0" borderId="0" xfId="0" applyFont="1" applyFill="1" applyAlignment="1">
      <alignment horizontal="left" vertical="center"/>
    </xf>
    <xf numFmtId="0" fontId="4" fillId="0" borderId="0" xfId="0" applyFont="1" applyFill="1" applyAlignment="1">
      <alignment vertical="center"/>
    </xf>
    <xf numFmtId="0" fontId="6" fillId="2"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9" fontId="3" fillId="2" borderId="14" xfId="0" applyNumberFormat="1" applyFont="1" applyFill="1" applyBorder="1" applyAlignment="1">
      <alignment horizontal="center" vertical="center" wrapText="1"/>
    </xf>
    <xf numFmtId="0" fontId="3" fillId="0" borderId="21"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58" fontId="3" fillId="2" borderId="14" xfId="0" applyNumberFormat="1" applyFont="1" applyFill="1" applyBorder="1" applyAlignment="1" applyProtection="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0" fontId="3" fillId="2" borderId="4" xfId="0" applyNumberFormat="1" applyFont="1" applyFill="1" applyBorder="1" applyAlignment="1">
      <alignment horizontal="center" vertical="center"/>
    </xf>
    <xf numFmtId="0" fontId="4" fillId="0" borderId="12" xfId="0" applyFont="1" applyFill="1" applyBorder="1" applyAlignment="1">
      <alignment vertical="center"/>
    </xf>
    <xf numFmtId="9" fontId="3" fillId="2" borderId="4" xfId="0" applyNumberFormat="1" applyFont="1" applyFill="1" applyBorder="1" applyAlignment="1">
      <alignment horizontal="center"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176" fontId="3" fillId="0" borderId="3" xfId="0" applyNumberFormat="1" applyFont="1" applyFill="1" applyBorder="1" applyAlignment="1">
      <alignment horizontal="center" vertical="center"/>
    </xf>
    <xf numFmtId="0" fontId="4" fillId="0" borderId="3" xfId="0" applyFont="1" applyFill="1" applyBorder="1" applyAlignment="1">
      <alignment vertical="center"/>
    </xf>
    <xf numFmtId="176" fontId="3" fillId="0" borderId="12"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0" borderId="22" xfId="0" applyFont="1" applyFill="1" applyBorder="1" applyAlignment="1">
      <alignment horizontal="center"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4"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6" xfId="0" applyFont="1" applyFill="1" applyBorder="1" applyAlignment="1">
      <alignment vertical="center"/>
    </xf>
    <xf numFmtId="0" fontId="3" fillId="0" borderId="16"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0" fontId="4" fillId="0" borderId="22" xfId="0" applyFont="1" applyFill="1" applyBorder="1" applyAlignment="1">
      <alignment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0" xfId="0" applyFont="1" applyFill="1" applyAlignment="1">
      <alignment horizontal="left" vertical="center"/>
    </xf>
    <xf numFmtId="0" fontId="9" fillId="0" borderId="0" xfId="0" applyFont="1">
      <alignment vertical="center"/>
    </xf>
    <xf numFmtId="0" fontId="10" fillId="0" borderId="31"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5" fillId="0" borderId="32" xfId="0" applyFont="1" applyFill="1" applyBorder="1" applyAlignment="1">
      <alignment horizontal="left" vertical="center" wrapText="1"/>
    </xf>
    <xf numFmtId="0" fontId="10" fillId="0" borderId="27" xfId="0" applyFont="1" applyFill="1" applyBorder="1" applyAlignment="1">
      <alignment horizontal="justify" vertical="center" wrapText="1"/>
    </xf>
    <xf numFmtId="0" fontId="5" fillId="0" borderId="30"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11" fillId="0" borderId="27" xfId="0" applyFont="1" applyFill="1" applyBorder="1" applyAlignment="1">
      <alignment horizontal="justify" vertical="center" wrapText="1"/>
    </xf>
    <xf numFmtId="0" fontId="11" fillId="0" borderId="30" xfId="0" applyFont="1" applyFill="1" applyBorder="1" applyAlignment="1">
      <alignment horizontal="left" vertical="center" wrapText="1"/>
    </xf>
    <xf numFmtId="0" fontId="10" fillId="0" borderId="33" xfId="0" applyFont="1" applyFill="1" applyBorder="1" applyAlignment="1">
      <alignment horizontal="justify" vertical="center" wrapText="1"/>
    </xf>
    <xf numFmtId="0" fontId="10" fillId="0" borderId="29"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2" fillId="0" borderId="30" xfId="0" applyFont="1" applyFill="1" applyBorder="1" applyAlignment="1">
      <alignment horizontal="lef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5" fillId="0" borderId="0" xfId="0" applyFont="1" applyFill="1" applyAlignment="1"/>
    <xf numFmtId="0" fontId="15" fillId="0" borderId="0" xfId="0" applyFont="1" applyFill="1" applyAlignment="1">
      <alignment horizontal="center"/>
    </xf>
    <xf numFmtId="0" fontId="16" fillId="0" borderId="14"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14" xfId="0" applyFont="1" applyFill="1" applyBorder="1" applyAlignment="1">
      <alignment horizontal="center" vertical="center" wrapTex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0" fontId="16" fillId="0" borderId="36" xfId="0" applyFont="1" applyFill="1" applyBorder="1" applyAlignment="1">
      <alignment horizontal="center" vertical="center" shrinkToFit="1"/>
    </xf>
    <xf numFmtId="4" fontId="16" fillId="0" borderId="14" xfId="0" applyNumberFormat="1"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14" xfId="0" applyNumberFormat="1" applyFont="1" applyFill="1" applyBorder="1" applyAlignment="1">
      <alignment horizontal="center" vertical="center" shrinkToFit="1"/>
    </xf>
    <xf numFmtId="0" fontId="16" fillId="0" borderId="14" xfId="0" applyFont="1" applyFill="1" applyBorder="1" applyAlignment="1">
      <alignment horizontal="left" vertical="center" shrinkToFit="1"/>
    </xf>
    <xf numFmtId="176" fontId="16" fillId="0" borderId="14" xfId="0" applyNumberFormat="1" applyFont="1" applyFill="1" applyBorder="1" applyAlignment="1">
      <alignment horizontal="left" vertical="center" shrinkToFit="1"/>
    </xf>
    <xf numFmtId="176" fontId="16" fillId="0" borderId="14"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8" fillId="0" borderId="0" xfId="0" applyFont="1" applyFill="1" applyAlignment="1">
      <alignment wrapText="1"/>
    </xf>
    <xf numFmtId="0" fontId="18" fillId="0" borderId="0" xfId="0" applyFont="1" applyFill="1" applyAlignment="1"/>
    <xf numFmtId="4" fontId="16" fillId="0" borderId="35" xfId="0" applyNumberFormat="1" applyFont="1" applyFill="1" applyBorder="1" applyAlignment="1">
      <alignment horizontal="center" vertical="center" wrapText="1" shrinkToFit="1"/>
    </xf>
    <xf numFmtId="4" fontId="16" fillId="0" borderId="38" xfId="0" applyNumberFormat="1" applyFont="1" applyFill="1" applyBorder="1" applyAlignment="1">
      <alignment horizontal="center" vertical="center" shrinkToFit="1"/>
    </xf>
    <xf numFmtId="0" fontId="16" fillId="0" borderId="14" xfId="0" applyFont="1" applyFill="1" applyBorder="1" applyAlignment="1">
      <alignment horizontal="center" vertical="center" wrapText="1" shrinkToFit="1"/>
    </xf>
    <xf numFmtId="4" fontId="16" fillId="0" borderId="39" xfId="0" applyNumberFormat="1" applyFont="1" applyFill="1" applyBorder="1" applyAlignment="1">
      <alignment horizontal="center" vertical="center" shrinkToFit="1"/>
    </xf>
    <xf numFmtId="4" fontId="16" fillId="0" borderId="21" xfId="0" applyNumberFormat="1" applyFont="1" applyFill="1" applyBorder="1" applyAlignment="1">
      <alignment horizontal="center" vertical="center" shrinkToFit="1"/>
    </xf>
    <xf numFmtId="4" fontId="16" fillId="0" borderId="14" xfId="0" applyNumberFormat="1" applyFont="1" applyFill="1" applyBorder="1" applyAlignment="1">
      <alignment horizontal="center" vertical="center" wrapText="1" shrinkToFit="1"/>
    </xf>
    <xf numFmtId="0" fontId="18" fillId="0" borderId="14" xfId="0" applyFont="1" applyFill="1" applyBorder="1" applyAlignment="1">
      <alignment horizontal="center" vertical="center"/>
    </xf>
    <xf numFmtId="176" fontId="16" fillId="0" borderId="14" xfId="0" applyNumberFormat="1" applyFont="1" applyFill="1" applyBorder="1" applyAlignment="1">
      <alignment horizontal="right" vertical="center" wrapText="1" shrinkToFit="1"/>
    </xf>
    <xf numFmtId="176" fontId="18" fillId="0" borderId="14" xfId="0" applyNumberFormat="1" applyFont="1" applyFill="1" applyBorder="1" applyAlignment="1"/>
    <xf numFmtId="0" fontId="15" fillId="0" borderId="0" xfId="0" applyFont="1" applyFill="1" applyAlignment="1">
      <alignment horizontal="right"/>
    </xf>
    <xf numFmtId="0" fontId="16" fillId="0" borderId="38"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49" fontId="16" fillId="0" borderId="39" xfId="0" applyNumberFormat="1" applyFont="1" applyFill="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xf numFmtId="0" fontId="20" fillId="0" borderId="42" xfId="0" applyNumberFormat="1" applyFont="1" applyBorder="1" applyAlignment="1">
      <alignment horizontal="center" vertical="center"/>
    </xf>
    <xf numFmtId="0" fontId="20" fillId="0" borderId="42" xfId="0" applyNumberFormat="1" applyFont="1" applyBorder="1" applyAlignment="1">
      <alignment horizontal="left" vertical="center"/>
    </xf>
    <xf numFmtId="4" fontId="20" fillId="0" borderId="42" xfId="0" applyNumberFormat="1" applyFont="1" applyBorder="1" applyAlignment="1">
      <alignment horizontal="right" vertical="center"/>
    </xf>
    <xf numFmtId="3" fontId="20" fillId="0" borderId="42" xfId="0" applyNumberFormat="1" applyFont="1" applyBorder="1" applyAlignment="1">
      <alignment horizontal="right" vertical="center"/>
    </xf>
    <xf numFmtId="0" fontId="20" fillId="0" borderId="42"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20" fillId="0" borderId="42" xfId="0" applyNumberFormat="1" applyFont="1" applyBorder="1" applyAlignment="1">
      <alignment horizontal="center" vertical="center" wrapText="1"/>
    </xf>
    <xf numFmtId="0" fontId="5" fillId="0" borderId="42" xfId="0" applyNumberFormat="1" applyFont="1" applyBorder="1" applyAlignment="1">
      <alignment horizontal="right" vertical="center"/>
    </xf>
    <xf numFmtId="0" fontId="20" fillId="0" borderId="42" xfId="0" applyNumberFormat="1" applyFont="1" applyBorder="1" applyAlignment="1">
      <alignment horizontal="right" vertical="center"/>
    </xf>
    <xf numFmtId="4" fontId="5" fillId="0" borderId="42" xfId="0" applyNumberFormat="1" applyFont="1" applyBorder="1" applyAlignment="1">
      <alignment horizontal="right" vertical="center"/>
    </xf>
    <xf numFmtId="0" fontId="20" fillId="0" borderId="43" xfId="0" applyNumberFormat="1" applyFont="1" applyBorder="1" applyAlignment="1">
      <alignment horizontal="left" vertical="center"/>
    </xf>
    <xf numFmtId="0" fontId="20" fillId="0" borderId="44" xfId="0" applyNumberFormat="1" applyFont="1" applyBorder="1" applyAlignment="1">
      <alignment horizontal="left" vertical="center"/>
    </xf>
    <xf numFmtId="0" fontId="20" fillId="0" borderId="43" xfId="0" applyNumberFormat="1" applyFont="1" applyBorder="1" applyAlignment="1">
      <alignment horizontal="center" vertical="center"/>
    </xf>
    <xf numFmtId="0" fontId="20" fillId="0" borderId="45" xfId="0" applyNumberFormat="1" applyFont="1" applyBorder="1" applyAlignment="1">
      <alignment horizontal="center" vertical="center"/>
    </xf>
    <xf numFmtId="0" fontId="20" fillId="0" borderId="44" xfId="0" applyNumberFormat="1" applyFont="1" applyBorder="1" applyAlignment="1">
      <alignment horizontal="center" vertical="center"/>
    </xf>
    <xf numFmtId="4" fontId="20" fillId="0" borderId="42" xfId="0" applyNumberFormat="1" applyFont="1" applyBorder="1" applyAlignment="1">
      <alignment horizontal="center" vertical="center"/>
    </xf>
    <xf numFmtId="4" fontId="20" fillId="0" borderId="42"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A15" workbookViewId="0">
      <selection activeCell="C42" sqref="C42"/>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51" t="s">
        <v>0</v>
      </c>
    </row>
    <row r="2" ht="15" spans="6:6">
      <c r="F2" s="152" t="s">
        <v>1</v>
      </c>
    </row>
    <row r="3" ht="15" spans="1:6">
      <c r="A3" s="152" t="s">
        <v>2</v>
      </c>
      <c r="F3" s="152"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47">
        <v>35294702.37</v>
      </c>
      <c r="D7" s="146" t="s">
        <v>14</v>
      </c>
      <c r="E7" s="145" t="s">
        <v>15</v>
      </c>
      <c r="F7" s="147">
        <v>15034136.76</v>
      </c>
    </row>
    <row r="8" ht="19.5" customHeight="1" spans="1:6">
      <c r="A8" s="146" t="s">
        <v>16</v>
      </c>
      <c r="B8" s="145" t="s">
        <v>12</v>
      </c>
      <c r="C8" s="147">
        <v>0</v>
      </c>
      <c r="D8" s="146" t="s">
        <v>17</v>
      </c>
      <c r="E8" s="145" t="s">
        <v>18</v>
      </c>
      <c r="F8" s="147">
        <v>0</v>
      </c>
    </row>
    <row r="9" ht="19.5" customHeight="1" spans="1:6">
      <c r="A9" s="146" t="s">
        <v>19</v>
      </c>
      <c r="B9" s="145" t="s">
        <v>20</v>
      </c>
      <c r="C9" s="147">
        <v>0</v>
      </c>
      <c r="D9" s="146" t="s">
        <v>21</v>
      </c>
      <c r="E9" s="145" t="s">
        <v>22</v>
      </c>
      <c r="F9" s="147">
        <v>0</v>
      </c>
    </row>
    <row r="10" ht="19.5" customHeight="1" spans="1:6">
      <c r="A10" s="146" t="s">
        <v>23</v>
      </c>
      <c r="B10" s="145" t="s">
        <v>24</v>
      </c>
      <c r="C10" s="147">
        <v>0</v>
      </c>
      <c r="D10" s="146" t="s">
        <v>25</v>
      </c>
      <c r="E10" s="145" t="s">
        <v>26</v>
      </c>
      <c r="F10" s="147">
        <v>0</v>
      </c>
    </row>
    <row r="11" ht="19.5" customHeight="1" spans="1:6">
      <c r="A11" s="146" t="s">
        <v>27</v>
      </c>
      <c r="B11" s="145" t="s">
        <v>28</v>
      </c>
      <c r="C11" s="147">
        <v>0</v>
      </c>
      <c r="D11" s="146" t="s">
        <v>29</v>
      </c>
      <c r="E11" s="145" t="s">
        <v>30</v>
      </c>
      <c r="F11" s="147">
        <v>0</v>
      </c>
    </row>
    <row r="12" ht="19.5" customHeight="1" spans="1:6">
      <c r="A12" s="146" t="s">
        <v>31</v>
      </c>
      <c r="B12" s="145" t="s">
        <v>32</v>
      </c>
      <c r="C12" s="147">
        <v>0</v>
      </c>
      <c r="D12" s="146" t="s">
        <v>33</v>
      </c>
      <c r="E12" s="145" t="s">
        <v>34</v>
      </c>
      <c r="F12" s="147">
        <v>0</v>
      </c>
    </row>
    <row r="13" ht="19.5" customHeight="1" spans="1:6">
      <c r="A13" s="146" t="s">
        <v>35</v>
      </c>
      <c r="B13" s="145" t="s">
        <v>36</v>
      </c>
      <c r="C13" s="147">
        <v>0</v>
      </c>
      <c r="D13" s="146" t="s">
        <v>37</v>
      </c>
      <c r="E13" s="145" t="s">
        <v>38</v>
      </c>
      <c r="F13" s="147">
        <v>0</v>
      </c>
    </row>
    <row r="14" ht="19.5" customHeight="1" spans="1:6">
      <c r="A14" s="146" t="s">
        <v>39</v>
      </c>
      <c r="B14" s="145" t="s">
        <v>40</v>
      </c>
      <c r="C14" s="147">
        <v>0</v>
      </c>
      <c r="D14" s="146" t="s">
        <v>41</v>
      </c>
      <c r="E14" s="145" t="s">
        <v>42</v>
      </c>
      <c r="F14" s="147">
        <v>1810931.16</v>
      </c>
    </row>
    <row r="15" ht="19.5" customHeight="1" spans="1:6">
      <c r="A15" s="146"/>
      <c r="B15" s="145" t="s">
        <v>43</v>
      </c>
      <c r="C15" s="155"/>
      <c r="D15" s="146" t="s">
        <v>44</v>
      </c>
      <c r="E15" s="145" t="s">
        <v>45</v>
      </c>
      <c r="F15" s="147">
        <v>897444.86</v>
      </c>
    </row>
    <row r="16" ht="19.5" customHeight="1" spans="1:6">
      <c r="A16" s="146"/>
      <c r="B16" s="145" t="s">
        <v>46</v>
      </c>
      <c r="C16" s="155"/>
      <c r="D16" s="146" t="s">
        <v>47</v>
      </c>
      <c r="E16" s="145" t="s">
        <v>48</v>
      </c>
      <c r="F16" s="147">
        <v>0</v>
      </c>
    </row>
    <row r="17" ht="19.5" customHeight="1" spans="1:6">
      <c r="A17" s="146"/>
      <c r="B17" s="145" t="s">
        <v>49</v>
      </c>
      <c r="C17" s="155"/>
      <c r="D17" s="146" t="s">
        <v>50</v>
      </c>
      <c r="E17" s="145" t="s">
        <v>51</v>
      </c>
      <c r="F17" s="147">
        <v>0</v>
      </c>
    </row>
    <row r="18" ht="19.5" customHeight="1" spans="1:6">
      <c r="A18" s="146"/>
      <c r="B18" s="145" t="s">
        <v>52</v>
      </c>
      <c r="C18" s="155"/>
      <c r="D18" s="146" t="s">
        <v>53</v>
      </c>
      <c r="E18" s="145" t="s">
        <v>54</v>
      </c>
      <c r="F18" s="147">
        <v>2542189.59</v>
      </c>
    </row>
    <row r="19" ht="19.5" customHeight="1" spans="1:6">
      <c r="A19" s="146"/>
      <c r="B19" s="145" t="s">
        <v>55</v>
      </c>
      <c r="C19" s="155"/>
      <c r="D19" s="146" t="s">
        <v>56</v>
      </c>
      <c r="E19" s="145" t="s">
        <v>57</v>
      </c>
      <c r="F19" s="147">
        <v>0</v>
      </c>
    </row>
    <row r="20" ht="19.5" customHeight="1" spans="1:6">
      <c r="A20" s="146"/>
      <c r="B20" s="145" t="s">
        <v>58</v>
      </c>
      <c r="C20" s="155"/>
      <c r="D20" s="146" t="s">
        <v>59</v>
      </c>
      <c r="E20" s="145" t="s">
        <v>60</v>
      </c>
      <c r="F20" s="147">
        <v>0</v>
      </c>
    </row>
    <row r="21" ht="19.5" customHeight="1" spans="1:6">
      <c r="A21" s="146"/>
      <c r="B21" s="145" t="s">
        <v>61</v>
      </c>
      <c r="C21" s="155"/>
      <c r="D21" s="146" t="s">
        <v>62</v>
      </c>
      <c r="E21" s="145" t="s">
        <v>63</v>
      </c>
      <c r="F21" s="147">
        <v>0</v>
      </c>
    </row>
    <row r="22" ht="19.5" customHeight="1" spans="1:6">
      <c r="A22" s="146"/>
      <c r="B22" s="145" t="s">
        <v>64</v>
      </c>
      <c r="C22" s="155"/>
      <c r="D22" s="146" t="s">
        <v>65</v>
      </c>
      <c r="E22" s="145" t="s">
        <v>66</v>
      </c>
      <c r="F22" s="147">
        <v>14074300</v>
      </c>
    </row>
    <row r="23" ht="19.5" customHeight="1" spans="1:6">
      <c r="A23" s="146"/>
      <c r="B23" s="145" t="s">
        <v>67</v>
      </c>
      <c r="C23" s="155"/>
      <c r="D23" s="146" t="s">
        <v>68</v>
      </c>
      <c r="E23" s="145" t="s">
        <v>69</v>
      </c>
      <c r="F23" s="147">
        <v>0</v>
      </c>
    </row>
    <row r="24" ht="19.5" customHeight="1" spans="1:6">
      <c r="A24" s="146"/>
      <c r="B24" s="145" t="s">
        <v>70</v>
      </c>
      <c r="C24" s="155"/>
      <c r="D24" s="146" t="s">
        <v>71</v>
      </c>
      <c r="E24" s="145" t="s">
        <v>72</v>
      </c>
      <c r="F24" s="147">
        <v>0</v>
      </c>
    </row>
    <row r="25" ht="19.5" customHeight="1" spans="1:6">
      <c r="A25" s="146"/>
      <c r="B25" s="145" t="s">
        <v>73</v>
      </c>
      <c r="C25" s="155"/>
      <c r="D25" s="146" t="s">
        <v>74</v>
      </c>
      <c r="E25" s="145" t="s">
        <v>75</v>
      </c>
      <c r="F25" s="147">
        <v>935700</v>
      </c>
    </row>
    <row r="26" ht="19.5" customHeight="1" spans="1:6">
      <c r="A26" s="146"/>
      <c r="B26" s="145" t="s">
        <v>76</v>
      </c>
      <c r="C26" s="155"/>
      <c r="D26" s="146" t="s">
        <v>77</v>
      </c>
      <c r="E26" s="145" t="s">
        <v>78</v>
      </c>
      <c r="F26" s="147">
        <v>0</v>
      </c>
    </row>
    <row r="27" ht="19.5" customHeight="1" spans="1:6">
      <c r="A27" s="146"/>
      <c r="B27" s="145" t="s">
        <v>79</v>
      </c>
      <c r="C27" s="155"/>
      <c r="D27" s="146" t="s">
        <v>80</v>
      </c>
      <c r="E27" s="145" t="s">
        <v>81</v>
      </c>
      <c r="F27" s="147">
        <v>0</v>
      </c>
    </row>
    <row r="28" ht="19.5" customHeight="1" spans="1:6">
      <c r="A28" s="146"/>
      <c r="B28" s="145" t="s">
        <v>82</v>
      </c>
      <c r="C28" s="155"/>
      <c r="D28" s="146" t="s">
        <v>83</v>
      </c>
      <c r="E28" s="145" t="s">
        <v>84</v>
      </c>
      <c r="F28" s="147">
        <v>0</v>
      </c>
    </row>
    <row r="29" ht="19.5" customHeight="1" spans="1:6">
      <c r="A29" s="146"/>
      <c r="B29" s="145" t="s">
        <v>85</v>
      </c>
      <c r="C29" s="155"/>
      <c r="D29" s="146" t="s">
        <v>86</v>
      </c>
      <c r="E29" s="145" t="s">
        <v>87</v>
      </c>
      <c r="F29" s="147">
        <v>0</v>
      </c>
    </row>
    <row r="30" ht="19.5" customHeight="1" spans="1:6">
      <c r="A30" s="145"/>
      <c r="B30" s="145" t="s">
        <v>88</v>
      </c>
      <c r="C30" s="155"/>
      <c r="D30" s="146" t="s">
        <v>89</v>
      </c>
      <c r="E30" s="145" t="s">
        <v>90</v>
      </c>
      <c r="F30" s="147">
        <v>0</v>
      </c>
    </row>
    <row r="31" ht="19.5" customHeight="1" spans="1:6">
      <c r="A31" s="145"/>
      <c r="B31" s="145" t="s">
        <v>91</v>
      </c>
      <c r="C31" s="155"/>
      <c r="D31" s="146" t="s">
        <v>92</v>
      </c>
      <c r="E31" s="145" t="s">
        <v>93</v>
      </c>
      <c r="F31" s="147">
        <v>0</v>
      </c>
    </row>
    <row r="32" ht="19.5" customHeight="1" spans="1:6">
      <c r="A32" s="145"/>
      <c r="B32" s="145" t="s">
        <v>94</v>
      </c>
      <c r="C32" s="155"/>
      <c r="D32" s="146" t="s">
        <v>95</v>
      </c>
      <c r="E32" s="145" t="s">
        <v>96</v>
      </c>
      <c r="F32" s="147">
        <v>0</v>
      </c>
    </row>
    <row r="33" ht="19.5" customHeight="1" spans="1:6">
      <c r="A33" s="145" t="s">
        <v>97</v>
      </c>
      <c r="B33" s="145" t="s">
        <v>98</v>
      </c>
      <c r="C33" s="147">
        <v>35294702.37</v>
      </c>
      <c r="D33" s="145" t="s">
        <v>99</v>
      </c>
      <c r="E33" s="145" t="s">
        <v>100</v>
      </c>
      <c r="F33" s="147">
        <v>35294702.37</v>
      </c>
    </row>
    <row r="34" ht="19.5" customHeight="1" spans="1:6">
      <c r="A34" s="145" t="s">
        <v>101</v>
      </c>
      <c r="B34" s="145" t="s">
        <v>102</v>
      </c>
      <c r="C34" s="147">
        <v>0</v>
      </c>
      <c r="D34" s="146" t="s">
        <v>103</v>
      </c>
      <c r="E34" s="145" t="s">
        <v>104</v>
      </c>
      <c r="F34" s="147">
        <v>0</v>
      </c>
    </row>
    <row r="35" ht="19.5" customHeight="1" spans="1:6">
      <c r="A35" s="145" t="s">
        <v>105</v>
      </c>
      <c r="B35" s="145" t="s">
        <v>106</v>
      </c>
      <c r="C35" s="147">
        <v>1873736.46</v>
      </c>
      <c r="D35" s="146" t="s">
        <v>107</v>
      </c>
      <c r="E35" s="145" t="s">
        <v>108</v>
      </c>
      <c r="F35" s="147">
        <v>1873736.46</v>
      </c>
    </row>
    <row r="36" ht="19.5" customHeight="1" spans="1:6">
      <c r="A36" s="145" t="s">
        <v>109</v>
      </c>
      <c r="B36" s="145" t="s">
        <v>110</v>
      </c>
      <c r="C36" s="147">
        <v>37168438.83</v>
      </c>
      <c r="D36" s="145" t="s">
        <v>109</v>
      </c>
      <c r="E36" s="145" t="s">
        <v>111</v>
      </c>
      <c r="F36" s="147">
        <v>37168438.83</v>
      </c>
    </row>
    <row r="37" ht="19.5" customHeight="1" spans="1:6">
      <c r="A37" s="146" t="s">
        <v>112</v>
      </c>
      <c r="B37" s="146"/>
      <c r="C37" s="146"/>
      <c r="D37" s="146"/>
      <c r="E37" s="146"/>
      <c r="F37" s="14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4" sqref="C34"/>
    </sheetView>
  </sheetViews>
  <sheetFormatPr defaultColWidth="9" defaultRowHeight="14" outlineLevelCol="4"/>
  <cols>
    <col min="1" max="1" width="35.8727272727273" customWidth="1"/>
    <col min="2" max="2" width="6" customWidth="1"/>
    <col min="3" max="5" width="25" customWidth="1"/>
  </cols>
  <sheetData>
    <row r="1" ht="25.5" spans="3:3">
      <c r="C1" s="143" t="s">
        <v>428</v>
      </c>
    </row>
    <row r="2" spans="5:5">
      <c r="E2" s="144" t="s">
        <v>429</v>
      </c>
    </row>
    <row r="3" spans="1:5">
      <c r="A3" s="144" t="s">
        <v>2</v>
      </c>
      <c r="E3" s="144" t="s">
        <v>3</v>
      </c>
    </row>
    <row r="4" ht="15" customHeight="1" spans="1:5">
      <c r="A4" s="145" t="s">
        <v>430</v>
      </c>
      <c r="B4" s="145" t="s">
        <v>7</v>
      </c>
      <c r="C4" s="145" t="s">
        <v>431</v>
      </c>
      <c r="D4" s="145" t="s">
        <v>432</v>
      </c>
      <c r="E4" s="145" t="s">
        <v>433</v>
      </c>
    </row>
    <row r="5" ht="15" customHeight="1" spans="1:5">
      <c r="A5" s="145" t="s">
        <v>434</v>
      </c>
      <c r="B5" s="145"/>
      <c r="C5" s="145" t="s">
        <v>11</v>
      </c>
      <c r="D5" s="145" t="s">
        <v>12</v>
      </c>
      <c r="E5" s="145" t="s">
        <v>20</v>
      </c>
    </row>
    <row r="6" ht="15" customHeight="1" spans="1:5">
      <c r="A6" s="146" t="s">
        <v>435</v>
      </c>
      <c r="B6" s="145" t="s">
        <v>11</v>
      </c>
      <c r="C6" s="145" t="s">
        <v>436</v>
      </c>
      <c r="D6" s="145" t="s">
        <v>436</v>
      </c>
      <c r="E6" s="145" t="s">
        <v>436</v>
      </c>
    </row>
    <row r="7" ht="15" customHeight="1" spans="1:5">
      <c r="A7" s="146" t="s">
        <v>437</v>
      </c>
      <c r="B7" s="145" t="s">
        <v>12</v>
      </c>
      <c r="C7" s="147">
        <v>0</v>
      </c>
      <c r="D7" s="147">
        <v>0</v>
      </c>
      <c r="E7" s="147">
        <v>0</v>
      </c>
    </row>
    <row r="8" ht="15" customHeight="1" spans="1:5">
      <c r="A8" s="146" t="s">
        <v>438</v>
      </c>
      <c r="B8" s="145" t="s">
        <v>20</v>
      </c>
      <c r="C8" s="147">
        <v>0</v>
      </c>
      <c r="D8" s="147">
        <v>0</v>
      </c>
      <c r="E8" s="147">
        <v>0</v>
      </c>
    </row>
    <row r="9" ht="15" customHeight="1" spans="1:5">
      <c r="A9" s="146" t="s">
        <v>439</v>
      </c>
      <c r="B9" s="145" t="s">
        <v>24</v>
      </c>
      <c r="C9" s="147">
        <v>0</v>
      </c>
      <c r="D9" s="147">
        <v>0</v>
      </c>
      <c r="E9" s="147">
        <v>0</v>
      </c>
    </row>
    <row r="10" ht="15" customHeight="1" spans="1:5">
      <c r="A10" s="146" t="s">
        <v>440</v>
      </c>
      <c r="B10" s="145" t="s">
        <v>28</v>
      </c>
      <c r="C10" s="147">
        <v>0</v>
      </c>
      <c r="D10" s="147">
        <v>0</v>
      </c>
      <c r="E10" s="147">
        <v>0</v>
      </c>
    </row>
    <row r="11" ht="15" customHeight="1" spans="1:5">
      <c r="A11" s="146" t="s">
        <v>441</v>
      </c>
      <c r="B11" s="145" t="s">
        <v>32</v>
      </c>
      <c r="C11" s="147">
        <v>0</v>
      </c>
      <c r="D11" s="147">
        <v>0</v>
      </c>
      <c r="E11" s="147">
        <v>0</v>
      </c>
    </row>
    <row r="12" ht="15" customHeight="1" spans="1:5">
      <c r="A12" s="146" t="s">
        <v>442</v>
      </c>
      <c r="B12" s="145" t="s">
        <v>36</v>
      </c>
      <c r="C12" s="147">
        <v>0</v>
      </c>
      <c r="D12" s="147">
        <v>0</v>
      </c>
      <c r="E12" s="147">
        <v>0</v>
      </c>
    </row>
    <row r="13" ht="15" customHeight="1" spans="1:5">
      <c r="A13" s="146" t="s">
        <v>443</v>
      </c>
      <c r="B13" s="145" t="s">
        <v>40</v>
      </c>
      <c r="C13" s="145" t="s">
        <v>436</v>
      </c>
      <c r="D13" s="145" t="s">
        <v>436</v>
      </c>
      <c r="E13" s="147">
        <v>0</v>
      </c>
    </row>
    <row r="14" ht="15" customHeight="1" spans="1:5">
      <c r="A14" s="146" t="s">
        <v>444</v>
      </c>
      <c r="B14" s="145" t="s">
        <v>43</v>
      </c>
      <c r="C14" s="145" t="s">
        <v>436</v>
      </c>
      <c r="D14" s="145" t="s">
        <v>436</v>
      </c>
      <c r="E14" s="147">
        <v>0</v>
      </c>
    </row>
    <row r="15" ht="15" customHeight="1" spans="1:5">
      <c r="A15" s="146" t="s">
        <v>445</v>
      </c>
      <c r="B15" s="145" t="s">
        <v>46</v>
      </c>
      <c r="C15" s="145" t="s">
        <v>436</v>
      </c>
      <c r="D15" s="145" t="s">
        <v>436</v>
      </c>
      <c r="E15" s="147">
        <v>0</v>
      </c>
    </row>
    <row r="16" ht="15" customHeight="1" spans="1:5">
      <c r="A16" s="146" t="s">
        <v>446</v>
      </c>
      <c r="B16" s="145" t="s">
        <v>49</v>
      </c>
      <c r="C16" s="145" t="s">
        <v>436</v>
      </c>
      <c r="D16" s="145" t="s">
        <v>436</v>
      </c>
      <c r="E16" s="145" t="s">
        <v>436</v>
      </c>
    </row>
    <row r="17" ht="15" customHeight="1" spans="1:5">
      <c r="A17" s="146" t="s">
        <v>447</v>
      </c>
      <c r="B17" s="145" t="s">
        <v>52</v>
      </c>
      <c r="C17" s="145" t="s">
        <v>436</v>
      </c>
      <c r="D17" s="145" t="s">
        <v>436</v>
      </c>
      <c r="E17" s="148">
        <v>0</v>
      </c>
    </row>
    <row r="18" ht="15" customHeight="1" spans="1:5">
      <c r="A18" s="146" t="s">
        <v>448</v>
      </c>
      <c r="B18" s="145" t="s">
        <v>55</v>
      </c>
      <c r="C18" s="145" t="s">
        <v>436</v>
      </c>
      <c r="D18" s="145" t="s">
        <v>436</v>
      </c>
      <c r="E18" s="148">
        <v>0</v>
      </c>
    </row>
    <row r="19" ht="15" customHeight="1" spans="1:5">
      <c r="A19" s="146" t="s">
        <v>449</v>
      </c>
      <c r="B19" s="145" t="s">
        <v>58</v>
      </c>
      <c r="C19" s="145" t="s">
        <v>436</v>
      </c>
      <c r="D19" s="145" t="s">
        <v>436</v>
      </c>
      <c r="E19" s="148">
        <v>0</v>
      </c>
    </row>
    <row r="20" ht="15" customHeight="1" spans="1:5">
      <c r="A20" s="146" t="s">
        <v>450</v>
      </c>
      <c r="B20" s="145" t="s">
        <v>61</v>
      </c>
      <c r="C20" s="145" t="s">
        <v>436</v>
      </c>
      <c r="D20" s="145" t="s">
        <v>436</v>
      </c>
      <c r="E20" s="148">
        <v>0</v>
      </c>
    </row>
    <row r="21" ht="15" customHeight="1" spans="1:5">
      <c r="A21" s="146" t="s">
        <v>451</v>
      </c>
      <c r="B21" s="145" t="s">
        <v>64</v>
      </c>
      <c r="C21" s="145" t="s">
        <v>436</v>
      </c>
      <c r="D21" s="145" t="s">
        <v>436</v>
      </c>
      <c r="E21" s="148">
        <v>0</v>
      </c>
    </row>
    <row r="22" ht="15" customHeight="1" spans="1:5">
      <c r="A22" s="146" t="s">
        <v>452</v>
      </c>
      <c r="B22" s="145" t="s">
        <v>67</v>
      </c>
      <c r="C22" s="145" t="s">
        <v>436</v>
      </c>
      <c r="D22" s="145" t="s">
        <v>436</v>
      </c>
      <c r="E22" s="148">
        <v>0</v>
      </c>
    </row>
    <row r="23" ht="15" customHeight="1" spans="1:5">
      <c r="A23" s="146" t="s">
        <v>453</v>
      </c>
      <c r="B23" s="145" t="s">
        <v>70</v>
      </c>
      <c r="C23" s="145" t="s">
        <v>436</v>
      </c>
      <c r="D23" s="145" t="s">
        <v>436</v>
      </c>
      <c r="E23" s="148">
        <v>0</v>
      </c>
    </row>
    <row r="24" ht="15" customHeight="1" spans="1:5">
      <c r="A24" s="146" t="s">
        <v>454</v>
      </c>
      <c r="B24" s="145" t="s">
        <v>73</v>
      </c>
      <c r="C24" s="145" t="s">
        <v>436</v>
      </c>
      <c r="D24" s="145" t="s">
        <v>436</v>
      </c>
      <c r="E24" s="148">
        <v>0</v>
      </c>
    </row>
    <row r="25" ht="15" customHeight="1" spans="1:5">
      <c r="A25" s="146" t="s">
        <v>455</v>
      </c>
      <c r="B25" s="145" t="s">
        <v>76</v>
      </c>
      <c r="C25" s="145" t="s">
        <v>436</v>
      </c>
      <c r="D25" s="145" t="s">
        <v>436</v>
      </c>
      <c r="E25" s="148">
        <v>0</v>
      </c>
    </row>
    <row r="26" ht="15" customHeight="1" spans="1:5">
      <c r="A26" s="146" t="s">
        <v>456</v>
      </c>
      <c r="B26" s="145" t="s">
        <v>79</v>
      </c>
      <c r="C26" s="145" t="s">
        <v>436</v>
      </c>
      <c r="D26" s="145" t="s">
        <v>436</v>
      </c>
      <c r="E26" s="148">
        <v>0</v>
      </c>
    </row>
    <row r="27" ht="15" customHeight="1" spans="1:5">
      <c r="A27" s="146" t="s">
        <v>457</v>
      </c>
      <c r="B27" s="145" t="s">
        <v>82</v>
      </c>
      <c r="C27" s="145" t="s">
        <v>436</v>
      </c>
      <c r="D27" s="145" t="s">
        <v>436</v>
      </c>
      <c r="E27" s="147">
        <v>821819.24</v>
      </c>
    </row>
    <row r="28" ht="15" customHeight="1" spans="1:5">
      <c r="A28" s="146" t="s">
        <v>458</v>
      </c>
      <c r="B28" s="145" t="s">
        <v>85</v>
      </c>
      <c r="C28" s="145" t="s">
        <v>436</v>
      </c>
      <c r="D28" s="145" t="s">
        <v>436</v>
      </c>
      <c r="E28" s="147">
        <v>821819.24</v>
      </c>
    </row>
    <row r="29" ht="15" customHeight="1" spans="1:5">
      <c r="A29" s="146" t="s">
        <v>459</v>
      </c>
      <c r="B29" s="145" t="s">
        <v>88</v>
      </c>
      <c r="C29" s="145" t="s">
        <v>436</v>
      </c>
      <c r="D29" s="145" t="s">
        <v>436</v>
      </c>
      <c r="E29" s="147">
        <v>0</v>
      </c>
    </row>
    <row r="30" ht="41.25" customHeight="1" spans="1:5">
      <c r="A30" s="149" t="s">
        <v>460</v>
      </c>
      <c r="B30" s="149"/>
      <c r="C30" s="149"/>
      <c r="D30" s="149"/>
      <c r="E30" s="149"/>
    </row>
    <row r="31" ht="15" customHeight="1" spans="1:5">
      <c r="A31" s="146" t="s">
        <v>461</v>
      </c>
      <c r="B31" s="146"/>
      <c r="C31" s="146"/>
      <c r="D31" s="146"/>
      <c r="E31" s="146"/>
    </row>
    <row r="33" spans="3:3">
      <c r="C33" s="150" t="s">
        <v>462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43" t="s">
        <v>463</v>
      </c>
    </row>
    <row r="2" spans="5:5">
      <c r="E2" s="144" t="s">
        <v>464</v>
      </c>
    </row>
    <row r="3" spans="1:5">
      <c r="A3" s="144" t="s">
        <v>2</v>
      </c>
      <c r="E3" s="144" t="s">
        <v>3</v>
      </c>
    </row>
    <row r="4" ht="15" customHeight="1" spans="1:5">
      <c r="A4" s="145" t="s">
        <v>430</v>
      </c>
      <c r="B4" s="145" t="s">
        <v>7</v>
      </c>
      <c r="C4" s="145" t="s">
        <v>431</v>
      </c>
      <c r="D4" s="145" t="s">
        <v>432</v>
      </c>
      <c r="E4" s="145" t="s">
        <v>433</v>
      </c>
    </row>
    <row r="5" ht="15" customHeight="1" spans="1:5">
      <c r="A5" s="145" t="s">
        <v>434</v>
      </c>
      <c r="B5" s="145"/>
      <c r="C5" s="145" t="s">
        <v>11</v>
      </c>
      <c r="D5" s="145" t="s">
        <v>12</v>
      </c>
      <c r="E5" s="145" t="s">
        <v>20</v>
      </c>
    </row>
    <row r="6" ht="15" customHeight="1" spans="1:5">
      <c r="A6" s="146" t="s">
        <v>465</v>
      </c>
      <c r="B6" s="145" t="s">
        <v>11</v>
      </c>
      <c r="C6" s="145" t="s">
        <v>436</v>
      </c>
      <c r="D6" s="145" t="s">
        <v>436</v>
      </c>
      <c r="E6" s="145" t="s">
        <v>436</v>
      </c>
    </row>
    <row r="7" ht="15" customHeight="1" spans="1:5">
      <c r="A7" s="146" t="s">
        <v>437</v>
      </c>
      <c r="B7" s="145" t="s">
        <v>12</v>
      </c>
      <c r="C7" s="147">
        <v>0</v>
      </c>
      <c r="D7" s="147">
        <v>0</v>
      </c>
      <c r="E7" s="147">
        <v>0</v>
      </c>
    </row>
    <row r="8" ht="15" customHeight="1" spans="1:5">
      <c r="A8" s="146" t="s">
        <v>438</v>
      </c>
      <c r="B8" s="145" t="s">
        <v>20</v>
      </c>
      <c r="C8" s="147">
        <v>0</v>
      </c>
      <c r="D8" s="147">
        <v>0</v>
      </c>
      <c r="E8" s="147">
        <v>0</v>
      </c>
    </row>
    <row r="9" ht="15" customHeight="1" spans="1:5">
      <c r="A9" s="146" t="s">
        <v>439</v>
      </c>
      <c r="B9" s="145" t="s">
        <v>24</v>
      </c>
      <c r="C9" s="147">
        <v>0</v>
      </c>
      <c r="D9" s="147">
        <v>0</v>
      </c>
      <c r="E9" s="147">
        <v>0</v>
      </c>
    </row>
    <row r="10" ht="15" customHeight="1" spans="1:5">
      <c r="A10" s="146" t="s">
        <v>440</v>
      </c>
      <c r="B10" s="145" t="s">
        <v>28</v>
      </c>
      <c r="C10" s="147">
        <v>0</v>
      </c>
      <c r="D10" s="147">
        <v>0</v>
      </c>
      <c r="E10" s="147">
        <v>0</v>
      </c>
    </row>
    <row r="11" ht="15" customHeight="1" spans="1:5">
      <c r="A11" s="146" t="s">
        <v>441</v>
      </c>
      <c r="B11" s="145" t="s">
        <v>32</v>
      </c>
      <c r="C11" s="147">
        <v>0</v>
      </c>
      <c r="D11" s="147">
        <v>0</v>
      </c>
      <c r="E11" s="147">
        <v>0</v>
      </c>
    </row>
    <row r="12" ht="15" customHeight="1" spans="1:5">
      <c r="A12" s="146" t="s">
        <v>442</v>
      </c>
      <c r="B12" s="145" t="s">
        <v>36</v>
      </c>
      <c r="C12" s="147">
        <v>0</v>
      </c>
      <c r="D12" s="147">
        <v>0</v>
      </c>
      <c r="E12" s="147">
        <v>0</v>
      </c>
    </row>
    <row r="13" ht="15" customHeight="1" spans="1:5">
      <c r="A13" s="146" t="s">
        <v>443</v>
      </c>
      <c r="B13" s="145" t="s">
        <v>40</v>
      </c>
      <c r="C13" s="145" t="s">
        <v>436</v>
      </c>
      <c r="D13" s="145" t="s">
        <v>436</v>
      </c>
      <c r="E13" s="147">
        <v>0</v>
      </c>
    </row>
    <row r="14" ht="15" customHeight="1" spans="1:5">
      <c r="A14" s="146" t="s">
        <v>444</v>
      </c>
      <c r="B14" s="145" t="s">
        <v>43</v>
      </c>
      <c r="C14" s="145" t="s">
        <v>436</v>
      </c>
      <c r="D14" s="145" t="s">
        <v>436</v>
      </c>
      <c r="E14" s="147">
        <v>0</v>
      </c>
    </row>
    <row r="15" ht="15" customHeight="1" spans="1:5">
      <c r="A15" s="146" t="s">
        <v>445</v>
      </c>
      <c r="B15" s="145" t="s">
        <v>46</v>
      </c>
      <c r="C15" s="145" t="s">
        <v>436</v>
      </c>
      <c r="D15" s="145" t="s">
        <v>436</v>
      </c>
      <c r="E15" s="147">
        <v>0</v>
      </c>
    </row>
    <row r="16" ht="15" customHeight="1" spans="1:5">
      <c r="A16" s="146" t="s">
        <v>446</v>
      </c>
      <c r="B16" s="145" t="s">
        <v>49</v>
      </c>
      <c r="C16" s="145" t="s">
        <v>436</v>
      </c>
      <c r="D16" s="145" t="s">
        <v>436</v>
      </c>
      <c r="E16" s="145" t="s">
        <v>436</v>
      </c>
    </row>
    <row r="17" ht="15" customHeight="1" spans="1:5">
      <c r="A17" s="146" t="s">
        <v>447</v>
      </c>
      <c r="B17" s="145" t="s">
        <v>52</v>
      </c>
      <c r="C17" s="145" t="s">
        <v>436</v>
      </c>
      <c r="D17" s="145" t="s">
        <v>436</v>
      </c>
      <c r="E17" s="148">
        <v>0</v>
      </c>
    </row>
    <row r="18" ht="15" customHeight="1" spans="1:5">
      <c r="A18" s="146" t="s">
        <v>448</v>
      </c>
      <c r="B18" s="145" t="s">
        <v>55</v>
      </c>
      <c r="C18" s="145" t="s">
        <v>436</v>
      </c>
      <c r="D18" s="145" t="s">
        <v>436</v>
      </c>
      <c r="E18" s="148">
        <v>0</v>
      </c>
    </row>
    <row r="19" ht="15" customHeight="1" spans="1:5">
      <c r="A19" s="146" t="s">
        <v>449</v>
      </c>
      <c r="B19" s="145" t="s">
        <v>58</v>
      </c>
      <c r="C19" s="145" t="s">
        <v>436</v>
      </c>
      <c r="D19" s="145" t="s">
        <v>436</v>
      </c>
      <c r="E19" s="148">
        <v>0</v>
      </c>
    </row>
    <row r="20" ht="15" customHeight="1" spans="1:5">
      <c r="A20" s="146" t="s">
        <v>450</v>
      </c>
      <c r="B20" s="145" t="s">
        <v>61</v>
      </c>
      <c r="C20" s="145" t="s">
        <v>436</v>
      </c>
      <c r="D20" s="145" t="s">
        <v>436</v>
      </c>
      <c r="E20" s="148">
        <v>0</v>
      </c>
    </row>
    <row r="21" ht="15" customHeight="1" spans="1:5">
      <c r="A21" s="146" t="s">
        <v>451</v>
      </c>
      <c r="B21" s="145" t="s">
        <v>64</v>
      </c>
      <c r="C21" s="145" t="s">
        <v>436</v>
      </c>
      <c r="D21" s="145" t="s">
        <v>436</v>
      </c>
      <c r="E21" s="148">
        <v>0</v>
      </c>
    </row>
    <row r="22" ht="15" customHeight="1" spans="1:5">
      <c r="A22" s="146" t="s">
        <v>452</v>
      </c>
      <c r="B22" s="145" t="s">
        <v>67</v>
      </c>
      <c r="C22" s="145" t="s">
        <v>436</v>
      </c>
      <c r="D22" s="145" t="s">
        <v>436</v>
      </c>
      <c r="E22" s="148">
        <v>0</v>
      </c>
    </row>
    <row r="23" ht="15" customHeight="1" spans="1:5">
      <c r="A23" s="146" t="s">
        <v>453</v>
      </c>
      <c r="B23" s="145" t="s">
        <v>70</v>
      </c>
      <c r="C23" s="145" t="s">
        <v>436</v>
      </c>
      <c r="D23" s="145" t="s">
        <v>436</v>
      </c>
      <c r="E23" s="148">
        <v>0</v>
      </c>
    </row>
    <row r="24" ht="15" customHeight="1" spans="1:5">
      <c r="A24" s="146" t="s">
        <v>454</v>
      </c>
      <c r="B24" s="145" t="s">
        <v>73</v>
      </c>
      <c r="C24" s="145" t="s">
        <v>436</v>
      </c>
      <c r="D24" s="145" t="s">
        <v>436</v>
      </c>
      <c r="E24" s="148">
        <v>0</v>
      </c>
    </row>
    <row r="25" ht="15" customHeight="1" spans="1:5">
      <c r="A25" s="146" t="s">
        <v>455</v>
      </c>
      <c r="B25" s="145" t="s">
        <v>76</v>
      </c>
      <c r="C25" s="145" t="s">
        <v>436</v>
      </c>
      <c r="D25" s="145" t="s">
        <v>436</v>
      </c>
      <c r="E25" s="148">
        <v>0</v>
      </c>
    </row>
    <row r="26" ht="15" customHeight="1" spans="1:5">
      <c r="A26" s="146" t="s">
        <v>456</v>
      </c>
      <c r="B26" s="145" t="s">
        <v>79</v>
      </c>
      <c r="C26" s="145" t="s">
        <v>436</v>
      </c>
      <c r="D26" s="145" t="s">
        <v>436</v>
      </c>
      <c r="E26" s="148">
        <v>0</v>
      </c>
    </row>
    <row r="27" ht="41.25" customHeight="1" spans="1:5">
      <c r="A27" s="149" t="s">
        <v>466</v>
      </c>
      <c r="B27" s="149"/>
      <c r="C27" s="149"/>
      <c r="D27" s="149"/>
      <c r="E27" s="149"/>
    </row>
    <row r="28" spans="1:1">
      <c r="A28" t="s">
        <v>467</v>
      </c>
    </row>
    <row r="29" spans="3:3">
      <c r="C29" s="150"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14" sqref="G14"/>
    </sheetView>
  </sheetViews>
  <sheetFormatPr defaultColWidth="8.72727272727273" defaultRowHeight="14"/>
  <cols>
    <col min="1" max="1" width="15.7272727272727" customWidth="1"/>
    <col min="2" max="2" width="13.4545454545455" customWidth="1"/>
    <col min="3" max="3" width="14.8181818181818" customWidth="1"/>
    <col min="4" max="4" width="13.6363636363636" customWidth="1"/>
    <col min="5" max="5" width="11.6363636363636" customWidth="1"/>
    <col min="6" max="6" width="13.2727272727273" customWidth="1"/>
    <col min="7" max="7" width="11.3636363636364" customWidth="1"/>
    <col min="8" max="8" width="12.1818181818182" customWidth="1"/>
    <col min="9" max="9" width="10.9090909090909" customWidth="1"/>
    <col min="10" max="10" width="14.5454545454545" customWidth="1"/>
    <col min="11" max="11" width="11.7272727272727" customWidth="1"/>
    <col min="12" max="12" width="11.1818181818182" customWidth="1"/>
    <col min="13" max="13" width="12.7272727272727" customWidth="1"/>
    <col min="14" max="14" width="17.1818181818182" customWidth="1"/>
    <col min="15" max="15" width="14"/>
    <col min="18" max="18" width="14"/>
    <col min="19" max="19" width="11.5454545454545"/>
  </cols>
  <sheetData>
    <row r="1" ht="27.5" spans="1:21">
      <c r="A1" s="107" t="s">
        <v>468</v>
      </c>
      <c r="B1" s="107"/>
      <c r="C1" s="107"/>
      <c r="D1" s="107"/>
      <c r="E1" s="107"/>
      <c r="F1" s="107"/>
      <c r="G1" s="107"/>
      <c r="H1" s="107"/>
      <c r="I1" s="107"/>
      <c r="J1" s="107"/>
      <c r="K1" s="107"/>
      <c r="L1" s="107"/>
      <c r="M1" s="107"/>
      <c r="N1" s="125"/>
      <c r="O1" s="107"/>
      <c r="P1" s="107"/>
      <c r="Q1" s="107"/>
      <c r="R1" s="107"/>
      <c r="S1" s="107"/>
      <c r="T1" s="107"/>
      <c r="U1" s="107"/>
    </row>
    <row r="2" ht="15" spans="1:21">
      <c r="A2" s="108"/>
      <c r="B2" s="108"/>
      <c r="C2" s="108"/>
      <c r="D2" s="108"/>
      <c r="E2" s="108"/>
      <c r="F2" s="108"/>
      <c r="G2" s="108"/>
      <c r="H2" s="108"/>
      <c r="I2" s="108"/>
      <c r="J2" s="108"/>
      <c r="K2" s="108"/>
      <c r="L2" s="108"/>
      <c r="M2" s="108"/>
      <c r="N2" s="126"/>
      <c r="O2" s="127"/>
      <c r="P2" s="127"/>
      <c r="Q2" s="127"/>
      <c r="R2" s="127"/>
      <c r="S2" s="127"/>
      <c r="T2" s="127"/>
      <c r="U2" s="137" t="s">
        <v>469</v>
      </c>
    </row>
    <row r="3" ht="15" spans="1:21">
      <c r="A3" s="109" t="s">
        <v>2</v>
      </c>
      <c r="B3" s="110"/>
      <c r="C3" s="108"/>
      <c r="D3" s="108"/>
      <c r="E3" s="111"/>
      <c r="F3" s="111"/>
      <c r="G3" s="108"/>
      <c r="H3" s="108"/>
      <c r="I3" s="108"/>
      <c r="J3" s="108"/>
      <c r="K3" s="108"/>
      <c r="L3" s="108"/>
      <c r="M3" s="108"/>
      <c r="N3" s="126"/>
      <c r="O3" s="127"/>
      <c r="P3" s="127"/>
      <c r="Q3" s="127"/>
      <c r="R3" s="127"/>
      <c r="S3" s="127"/>
      <c r="T3" s="127"/>
      <c r="U3" s="137" t="s">
        <v>3</v>
      </c>
    </row>
    <row r="4" ht="31" customHeight="1" spans="1:21">
      <c r="A4" s="112" t="s">
        <v>6</v>
      </c>
      <c r="B4" s="112" t="s">
        <v>7</v>
      </c>
      <c r="C4" s="113" t="s">
        <v>470</v>
      </c>
      <c r="D4" s="114" t="s">
        <v>471</v>
      </c>
      <c r="E4" s="112" t="s">
        <v>472</v>
      </c>
      <c r="F4" s="115" t="s">
        <v>473</v>
      </c>
      <c r="G4" s="116"/>
      <c r="H4" s="116"/>
      <c r="I4" s="116"/>
      <c r="J4" s="116"/>
      <c r="K4" s="116"/>
      <c r="L4" s="116"/>
      <c r="M4" s="116"/>
      <c r="N4" s="128"/>
      <c r="O4" s="129"/>
      <c r="P4" s="130" t="s">
        <v>474</v>
      </c>
      <c r="Q4" s="112" t="s">
        <v>475</v>
      </c>
      <c r="R4" s="113" t="s">
        <v>476</v>
      </c>
      <c r="S4" s="138"/>
      <c r="T4" s="139" t="s">
        <v>477</v>
      </c>
      <c r="U4" s="138"/>
    </row>
    <row r="5" ht="46" customHeight="1" spans="1:21">
      <c r="A5" s="112"/>
      <c r="B5" s="112"/>
      <c r="C5" s="117"/>
      <c r="D5" s="114"/>
      <c r="E5" s="112"/>
      <c r="F5" s="118" t="s">
        <v>123</v>
      </c>
      <c r="G5" s="118"/>
      <c r="H5" s="118" t="s">
        <v>478</v>
      </c>
      <c r="I5" s="118"/>
      <c r="J5" s="131" t="s">
        <v>479</v>
      </c>
      <c r="K5" s="132"/>
      <c r="L5" s="133" t="s">
        <v>480</v>
      </c>
      <c r="M5" s="133"/>
      <c r="N5" s="134" t="s">
        <v>481</v>
      </c>
      <c r="O5" s="134"/>
      <c r="P5" s="130"/>
      <c r="Q5" s="112"/>
      <c r="R5" s="119"/>
      <c r="S5" s="140"/>
      <c r="T5" s="141"/>
      <c r="U5" s="140"/>
    </row>
    <row r="6" ht="75" customHeight="1" spans="1:21">
      <c r="A6" s="112"/>
      <c r="B6" s="112"/>
      <c r="C6" s="119"/>
      <c r="D6" s="114"/>
      <c r="E6" s="112"/>
      <c r="F6" s="118" t="s">
        <v>482</v>
      </c>
      <c r="G6" s="120" t="s">
        <v>483</v>
      </c>
      <c r="H6" s="118" t="s">
        <v>482</v>
      </c>
      <c r="I6" s="120" t="s">
        <v>483</v>
      </c>
      <c r="J6" s="118" t="s">
        <v>482</v>
      </c>
      <c r="K6" s="120" t="s">
        <v>483</v>
      </c>
      <c r="L6" s="118" t="s">
        <v>482</v>
      </c>
      <c r="M6" s="120" t="s">
        <v>483</v>
      </c>
      <c r="N6" s="118" t="s">
        <v>482</v>
      </c>
      <c r="O6" s="120" t="s">
        <v>483</v>
      </c>
      <c r="P6" s="130"/>
      <c r="Q6" s="112"/>
      <c r="R6" s="118" t="s">
        <v>482</v>
      </c>
      <c r="S6" s="142" t="s">
        <v>483</v>
      </c>
      <c r="T6" s="118" t="s">
        <v>482</v>
      </c>
      <c r="U6" s="120" t="s">
        <v>483</v>
      </c>
    </row>
    <row r="7" ht="62" customHeight="1" spans="1:21">
      <c r="A7" s="112" t="s">
        <v>10</v>
      </c>
      <c r="B7" s="112"/>
      <c r="C7" s="112">
        <v>1</v>
      </c>
      <c r="D7" s="120" t="s">
        <v>12</v>
      </c>
      <c r="E7" s="112">
        <v>3</v>
      </c>
      <c r="F7" s="112">
        <v>4</v>
      </c>
      <c r="G7" s="120" t="s">
        <v>28</v>
      </c>
      <c r="H7" s="112">
        <v>6</v>
      </c>
      <c r="I7" s="112">
        <v>7</v>
      </c>
      <c r="J7" s="120" t="s">
        <v>40</v>
      </c>
      <c r="K7" s="112">
        <v>9</v>
      </c>
      <c r="L7" s="112">
        <v>10</v>
      </c>
      <c r="M7" s="120" t="s">
        <v>49</v>
      </c>
      <c r="N7" s="112">
        <v>12</v>
      </c>
      <c r="O7" s="112">
        <v>13</v>
      </c>
      <c r="P7" s="120" t="s">
        <v>58</v>
      </c>
      <c r="Q7" s="112">
        <v>15</v>
      </c>
      <c r="R7" s="112">
        <v>16</v>
      </c>
      <c r="S7" s="120" t="s">
        <v>67</v>
      </c>
      <c r="T7" s="112">
        <v>18</v>
      </c>
      <c r="U7" s="112">
        <v>19</v>
      </c>
    </row>
    <row r="8" ht="77" customHeight="1" spans="1:21">
      <c r="A8" s="121" t="s">
        <v>128</v>
      </c>
      <c r="B8" s="112">
        <v>1</v>
      </c>
      <c r="C8" s="122">
        <f>E8+G8+S8</f>
        <v>2361731.1</v>
      </c>
      <c r="D8" s="123">
        <f>E8+F8+R8</f>
        <v>4633846.6</v>
      </c>
      <c r="E8" s="123">
        <v>2005097.57</v>
      </c>
      <c r="F8" s="123">
        <f>H8+J8+L8+N8</f>
        <v>2380449.03</v>
      </c>
      <c r="G8" s="123">
        <f>I8+K8+M8+O8</f>
        <v>355458.52</v>
      </c>
      <c r="H8" s="123">
        <v>784865</v>
      </c>
      <c r="I8" s="123">
        <v>0</v>
      </c>
      <c r="J8" s="123">
        <v>0</v>
      </c>
      <c r="K8" s="123">
        <v>0</v>
      </c>
      <c r="L8" s="123">
        <v>0</v>
      </c>
      <c r="M8" s="123">
        <v>0</v>
      </c>
      <c r="N8" s="135">
        <v>1595584.03</v>
      </c>
      <c r="O8" s="135">
        <v>355458.52</v>
      </c>
      <c r="P8" s="136"/>
      <c r="Q8" s="136"/>
      <c r="R8" s="135">
        <v>248300</v>
      </c>
      <c r="S8" s="135">
        <v>1175.01</v>
      </c>
      <c r="T8" s="136"/>
      <c r="U8" s="136"/>
    </row>
    <row r="9" ht="52" customHeight="1" spans="1:21">
      <c r="A9" s="124" t="s">
        <v>484</v>
      </c>
      <c r="B9" s="124"/>
      <c r="C9" s="124"/>
      <c r="D9" s="124"/>
      <c r="E9" s="124"/>
      <c r="F9" s="124"/>
      <c r="G9" s="124"/>
      <c r="H9" s="124"/>
      <c r="I9" s="124"/>
      <c r="J9" s="124"/>
      <c r="K9" s="124"/>
      <c r="L9" s="124"/>
      <c r="M9" s="124"/>
      <c r="N9" s="124"/>
      <c r="O9" s="124"/>
      <c r="P9" s="124"/>
      <c r="Q9" s="124"/>
      <c r="R9" s="124"/>
      <c r="S9" s="124"/>
      <c r="T9" s="124"/>
      <c r="U9" s="1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3" sqref="A13:B13"/>
    </sheetView>
  </sheetViews>
  <sheetFormatPr defaultColWidth="8.72727272727273" defaultRowHeight="14" outlineLevelCol="2"/>
  <cols>
    <col min="1" max="1" width="30.6363636363636" customWidth="1"/>
    <col min="2" max="2" width="44.0909090909091" customWidth="1"/>
    <col min="3" max="3" width="142" customWidth="1"/>
  </cols>
  <sheetData>
    <row r="1" ht="24" spans="1:3">
      <c r="A1" s="1" t="s">
        <v>485</v>
      </c>
      <c r="B1" s="1"/>
      <c r="C1" s="1"/>
    </row>
    <row r="2" s="94" customFormat="1" ht="15.75" spans="1:3">
      <c r="A2" s="2" t="s">
        <v>2</v>
      </c>
      <c r="B2" s="2"/>
      <c r="C2" s="2"/>
    </row>
    <row r="3" ht="99" customHeight="1" spans="1:3">
      <c r="A3" s="95" t="s">
        <v>486</v>
      </c>
      <c r="B3" s="96" t="s">
        <v>487</v>
      </c>
      <c r="C3" s="97" t="s">
        <v>488</v>
      </c>
    </row>
    <row r="4" ht="152" customHeight="1" spans="1:3">
      <c r="A4" s="95"/>
      <c r="B4" s="98" t="s">
        <v>489</v>
      </c>
      <c r="C4" s="99" t="s">
        <v>490</v>
      </c>
    </row>
    <row r="5" ht="119" customHeight="1" spans="1:3">
      <c r="A5" s="95"/>
      <c r="B5" s="98" t="s">
        <v>491</v>
      </c>
      <c r="C5" s="100" t="s">
        <v>492</v>
      </c>
    </row>
    <row r="6" ht="107" customHeight="1" spans="1:3">
      <c r="A6" s="95"/>
      <c r="B6" s="98" t="s">
        <v>493</v>
      </c>
      <c r="C6" s="99" t="s">
        <v>494</v>
      </c>
    </row>
    <row r="7" ht="47" customHeight="1" spans="1:3">
      <c r="A7" s="95"/>
      <c r="B7" s="101" t="s">
        <v>495</v>
      </c>
      <c r="C7" s="102" t="s">
        <v>496</v>
      </c>
    </row>
    <row r="8" ht="107" customHeight="1" spans="1:3">
      <c r="A8" s="103" t="s">
        <v>497</v>
      </c>
      <c r="B8" s="98" t="s">
        <v>498</v>
      </c>
      <c r="C8" s="99" t="s">
        <v>499</v>
      </c>
    </row>
    <row r="9" ht="148" customHeight="1" spans="1:3">
      <c r="A9" s="103"/>
      <c r="B9" s="104" t="s">
        <v>500</v>
      </c>
      <c r="C9" s="99" t="s">
        <v>501</v>
      </c>
    </row>
    <row r="10" ht="50" customHeight="1" spans="1:3">
      <c r="A10" s="105" t="s">
        <v>502</v>
      </c>
      <c r="B10" s="105"/>
      <c r="C10" s="99" t="s">
        <v>503</v>
      </c>
    </row>
    <row r="11" ht="123" customHeight="1" spans="1:3">
      <c r="A11" s="105" t="s">
        <v>504</v>
      </c>
      <c r="B11" s="105"/>
      <c r="C11" s="106" t="s">
        <v>505</v>
      </c>
    </row>
    <row r="12" ht="78" customHeight="1" spans="1:3">
      <c r="A12" s="105" t="s">
        <v>506</v>
      </c>
      <c r="B12" s="105"/>
      <c r="C12" s="102" t="s">
        <v>507</v>
      </c>
    </row>
    <row r="13" ht="142" customHeight="1" spans="1:3">
      <c r="A13" s="105" t="s">
        <v>508</v>
      </c>
      <c r="B13" s="105"/>
      <c r="C13" s="106" t="s">
        <v>509</v>
      </c>
    </row>
    <row r="14" ht="77" customHeight="1" spans="1:3">
      <c r="A14" s="105" t="s">
        <v>510</v>
      </c>
      <c r="B14" s="105"/>
      <c r="C14" s="102"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opLeftCell="B19" workbookViewId="0">
      <selection activeCell="J8" sqref="J8:J16"/>
    </sheetView>
  </sheetViews>
  <sheetFormatPr defaultColWidth="8.72727272727273" defaultRowHeight="14"/>
  <cols>
    <col min="1" max="1" width="18.2727272727273" customWidth="1"/>
    <col min="2" max="2" width="19.5454545454545" customWidth="1"/>
    <col min="3" max="3" width="46.4545454545455" customWidth="1"/>
    <col min="4" max="4" width="14.6363636363636" customWidth="1"/>
    <col min="5" max="5" width="18.2727272727273" customWidth="1"/>
    <col min="6" max="6" width="16.7272727272727" customWidth="1"/>
    <col min="7" max="7" width="22" customWidth="1"/>
    <col min="8" max="8" width="23.8181818181818" customWidth="1"/>
    <col min="9" max="9" width="22.6363636363636" customWidth="1"/>
    <col min="10" max="10" width="26.5454545454545" customWidth="1"/>
  </cols>
  <sheetData>
    <row r="1" ht="24" spans="1:10">
      <c r="A1" s="1" t="s">
        <v>512</v>
      </c>
      <c r="B1" s="1"/>
      <c r="C1" s="1"/>
      <c r="D1" s="1"/>
      <c r="E1" s="1"/>
      <c r="F1" s="1"/>
      <c r="G1" s="1"/>
      <c r="H1" s="1"/>
      <c r="I1" s="1"/>
      <c r="J1" s="1"/>
    </row>
    <row r="2" ht="24.75" spans="1:10">
      <c r="A2" s="2" t="s">
        <v>2</v>
      </c>
      <c r="B2" s="1"/>
      <c r="C2" s="1"/>
      <c r="D2" s="1"/>
      <c r="E2" s="1"/>
      <c r="F2" s="1"/>
      <c r="G2" s="1"/>
      <c r="H2" s="1"/>
      <c r="I2" s="1"/>
      <c r="J2" s="1"/>
    </row>
    <row r="3" ht="51" customHeight="1" spans="1:10">
      <c r="A3" s="51" t="s">
        <v>513</v>
      </c>
      <c r="B3" s="51"/>
      <c r="C3" s="51"/>
      <c r="D3" s="51"/>
      <c r="E3" s="51"/>
      <c r="F3" s="51"/>
      <c r="G3" s="51"/>
      <c r="H3" s="51"/>
      <c r="I3" s="51"/>
      <c r="J3" s="51"/>
    </row>
    <row r="4" ht="14.75" spans="1:10">
      <c r="A4" s="52" t="s">
        <v>514</v>
      </c>
      <c r="B4" s="4" t="s">
        <v>515</v>
      </c>
      <c r="C4" s="4"/>
      <c r="D4" s="4"/>
      <c r="E4" s="4"/>
      <c r="F4" s="4"/>
      <c r="G4" s="4"/>
      <c r="H4" s="4"/>
      <c r="I4" s="4"/>
      <c r="J4" s="4"/>
    </row>
    <row r="5" ht="32" customHeight="1" spans="1:10">
      <c r="A5" s="53" t="s">
        <v>516</v>
      </c>
      <c r="B5" s="4"/>
      <c r="C5" s="4"/>
      <c r="D5" s="4"/>
      <c r="E5" s="4"/>
      <c r="F5" s="4"/>
      <c r="G5" s="4"/>
      <c r="H5" s="4"/>
      <c r="I5" s="4"/>
      <c r="J5" s="4"/>
    </row>
    <row r="6" ht="14.75" spans="1:10">
      <c r="A6" s="24" t="s">
        <v>514</v>
      </c>
      <c r="B6" s="54" t="s">
        <v>517</v>
      </c>
      <c r="C6" s="54"/>
      <c r="D6" s="7" t="s">
        <v>518</v>
      </c>
      <c r="E6" s="7" t="s">
        <v>519</v>
      </c>
      <c r="F6" s="7" t="s">
        <v>519</v>
      </c>
      <c r="G6" s="4" t="s">
        <v>520</v>
      </c>
      <c r="H6" s="4" t="s">
        <v>521</v>
      </c>
      <c r="I6" s="7" t="s">
        <v>522</v>
      </c>
      <c r="J6" s="82" t="s">
        <v>523</v>
      </c>
    </row>
    <row r="7" ht="38" customHeight="1" spans="1:10">
      <c r="A7" s="24" t="s">
        <v>519</v>
      </c>
      <c r="B7" s="54"/>
      <c r="C7" s="54"/>
      <c r="D7" s="8" t="s">
        <v>431</v>
      </c>
      <c r="E7" s="8" t="s">
        <v>524</v>
      </c>
      <c r="F7" s="8" t="s">
        <v>525</v>
      </c>
      <c r="G7" s="4"/>
      <c r="H7" s="4"/>
      <c r="I7" s="8" t="s">
        <v>526</v>
      </c>
      <c r="J7" s="82"/>
    </row>
    <row r="8" ht="40" customHeight="1" spans="1:10">
      <c r="A8" s="24" t="s">
        <v>527</v>
      </c>
      <c r="B8" s="54" t="s">
        <v>528</v>
      </c>
      <c r="C8" s="54"/>
      <c r="D8" s="55">
        <f>D9+D10</f>
        <v>2835.27</v>
      </c>
      <c r="E8" s="55">
        <f>E9+E10</f>
        <v>776.87</v>
      </c>
      <c r="F8" s="55">
        <f>F9+F10</f>
        <v>3529.47</v>
      </c>
      <c r="G8" s="55">
        <f>G9+G10</f>
        <v>3529.47</v>
      </c>
      <c r="H8" s="56">
        <v>1</v>
      </c>
      <c r="I8" s="54" t="s">
        <v>511</v>
      </c>
      <c r="J8" s="88" t="s">
        <v>511</v>
      </c>
    </row>
    <row r="9" ht="35" customHeight="1" spans="1:10">
      <c r="A9" s="57" t="s">
        <v>529</v>
      </c>
      <c r="B9" s="8" t="s">
        <v>157</v>
      </c>
      <c r="C9" s="54" t="s">
        <v>528</v>
      </c>
      <c r="D9" s="58">
        <v>1286.1</v>
      </c>
      <c r="E9" s="58"/>
      <c r="F9" s="58">
        <v>1203.43</v>
      </c>
      <c r="G9" s="59">
        <v>1203.43</v>
      </c>
      <c r="H9" s="60">
        <v>0.9357</v>
      </c>
      <c r="I9" s="54" t="s">
        <v>511</v>
      </c>
      <c r="J9" s="88"/>
    </row>
    <row r="10" ht="36" customHeight="1" spans="1:10">
      <c r="A10" s="61"/>
      <c r="B10" s="8" t="s">
        <v>158</v>
      </c>
      <c r="C10" s="54" t="s">
        <v>528</v>
      </c>
      <c r="D10" s="58">
        <f>D11+D13+D15</f>
        <v>1549.17</v>
      </c>
      <c r="E10" s="58">
        <f>E11+E13+E15</f>
        <v>776.87</v>
      </c>
      <c r="F10" s="58">
        <f>F11+F13+F15</f>
        <v>2326.04</v>
      </c>
      <c r="G10" s="58">
        <f>G11+G13+G15</f>
        <v>2326.04</v>
      </c>
      <c r="H10" s="62">
        <v>1</v>
      </c>
      <c r="I10" s="54" t="s">
        <v>511</v>
      </c>
      <c r="J10" s="88"/>
    </row>
    <row r="11" ht="14.75" spans="1:10">
      <c r="A11" s="61"/>
      <c r="B11" s="8"/>
      <c r="C11" s="63" t="s">
        <v>530</v>
      </c>
      <c r="D11" s="58">
        <v>1549.17</v>
      </c>
      <c r="E11" s="58">
        <v>776.87</v>
      </c>
      <c r="F11" s="58">
        <v>2326.04</v>
      </c>
      <c r="G11" s="59">
        <v>2326.04</v>
      </c>
      <c r="H11" s="62">
        <v>1</v>
      </c>
      <c r="I11" s="83" t="s">
        <v>511</v>
      </c>
      <c r="J11" s="88"/>
    </row>
    <row r="12" ht="14.75" spans="1:10">
      <c r="A12" s="61"/>
      <c r="B12" s="8"/>
      <c r="C12" s="64" t="s">
        <v>531</v>
      </c>
      <c r="D12" s="58"/>
      <c r="E12" s="58"/>
      <c r="F12" s="58"/>
      <c r="G12" s="59"/>
      <c r="H12" s="65"/>
      <c r="I12" s="54"/>
      <c r="J12" s="88"/>
    </row>
    <row r="13" ht="14.75" spans="1:10">
      <c r="A13" s="61"/>
      <c r="B13" s="8"/>
      <c r="C13" s="66"/>
      <c r="D13" s="58"/>
      <c r="E13" s="58"/>
      <c r="F13" s="58"/>
      <c r="G13" s="59"/>
      <c r="H13" s="65"/>
      <c r="I13" s="65"/>
      <c r="J13" s="88"/>
    </row>
    <row r="14" ht="14.75" spans="1:10">
      <c r="A14" s="61"/>
      <c r="B14" s="8"/>
      <c r="C14" s="64" t="s">
        <v>532</v>
      </c>
      <c r="D14" s="58"/>
      <c r="E14" s="58"/>
      <c r="F14" s="58"/>
      <c r="G14" s="59"/>
      <c r="H14" s="65"/>
      <c r="I14" s="65"/>
      <c r="J14" s="88"/>
    </row>
    <row r="15" ht="14.75" spans="1:10">
      <c r="A15" s="61"/>
      <c r="B15" s="8"/>
      <c r="C15" s="67"/>
      <c r="D15" s="68"/>
      <c r="E15" s="58"/>
      <c r="F15" s="58"/>
      <c r="G15" s="59"/>
      <c r="H15" s="65"/>
      <c r="I15" s="65"/>
      <c r="J15" s="88"/>
    </row>
    <row r="16" ht="21" customHeight="1" spans="1:10">
      <c r="A16" s="69"/>
      <c r="B16" s="9"/>
      <c r="C16" s="67" t="s">
        <v>533</v>
      </c>
      <c r="D16" s="70"/>
      <c r="E16" s="71"/>
      <c r="F16" s="71"/>
      <c r="G16" s="72"/>
      <c r="H16" s="73"/>
      <c r="I16" s="73"/>
      <c r="J16" s="89"/>
    </row>
    <row r="17" ht="14.75" spans="1:10">
      <c r="A17" s="74" t="s">
        <v>514</v>
      </c>
      <c r="B17" s="75" t="s">
        <v>534</v>
      </c>
      <c r="C17" s="76"/>
      <c r="D17" s="76"/>
      <c r="E17" s="76"/>
      <c r="F17" s="76"/>
      <c r="G17" s="76"/>
      <c r="H17" s="76"/>
      <c r="I17" s="76"/>
      <c r="J17" s="90"/>
    </row>
    <row r="18" ht="14.75" spans="1:10">
      <c r="A18" s="74" t="s">
        <v>535</v>
      </c>
      <c r="B18" s="77"/>
      <c r="C18" s="78"/>
      <c r="D18" s="78"/>
      <c r="E18" s="78"/>
      <c r="F18" s="78"/>
      <c r="G18" s="78"/>
      <c r="H18" s="78"/>
      <c r="I18" s="78"/>
      <c r="J18" s="91"/>
    </row>
    <row r="19" ht="128" customHeight="1" spans="1:10">
      <c r="A19" s="20" t="s">
        <v>536</v>
      </c>
      <c r="B19" s="79"/>
      <c r="C19" s="80"/>
      <c r="D19" s="80"/>
      <c r="E19" s="80"/>
      <c r="F19" s="80"/>
      <c r="G19" s="80"/>
      <c r="H19" s="80"/>
      <c r="I19" s="80"/>
      <c r="J19" s="92"/>
    </row>
    <row r="20" spans="1:10">
      <c r="A20" s="41"/>
      <c r="B20" s="41"/>
      <c r="C20" s="41"/>
      <c r="D20" s="41"/>
      <c r="E20" s="41"/>
      <c r="F20" s="41"/>
      <c r="G20" s="41"/>
      <c r="H20" s="41"/>
      <c r="I20" s="41"/>
      <c r="J20" s="41"/>
    </row>
    <row r="21" ht="14.75" spans="1:10">
      <c r="A21" s="41"/>
      <c r="B21" s="41"/>
      <c r="C21" s="41"/>
      <c r="D21" s="41"/>
      <c r="E21" s="41"/>
      <c r="F21" s="41"/>
      <c r="G21" s="41"/>
      <c r="H21" s="41"/>
      <c r="I21" s="41"/>
      <c r="J21" s="41"/>
    </row>
    <row r="22" ht="36" customHeight="1" spans="1:10">
      <c r="A22" s="51" t="s">
        <v>537</v>
      </c>
      <c r="B22" s="51"/>
      <c r="C22" s="51"/>
      <c r="D22" s="51"/>
      <c r="E22" s="51"/>
      <c r="F22" s="51"/>
      <c r="G22" s="51"/>
      <c r="H22" s="51"/>
      <c r="I22" s="41"/>
      <c r="J22" s="41"/>
    </row>
    <row r="23" ht="33" customHeight="1" spans="1:10">
      <c r="A23" s="53" t="s">
        <v>538</v>
      </c>
      <c r="B23" s="53"/>
      <c r="C23" s="53"/>
      <c r="D23" s="81" t="s">
        <v>539</v>
      </c>
      <c r="E23" s="7" t="s">
        <v>540</v>
      </c>
      <c r="F23" s="7" t="s">
        <v>541</v>
      </c>
      <c r="G23" s="7" t="s">
        <v>542</v>
      </c>
      <c r="H23" s="7" t="s">
        <v>543</v>
      </c>
      <c r="I23" s="41"/>
      <c r="J23" s="41"/>
    </row>
    <row r="24" ht="14.75" spans="1:10">
      <c r="A24" s="52" t="s">
        <v>544</v>
      </c>
      <c r="B24" s="82" t="s">
        <v>545</v>
      </c>
      <c r="C24" s="82" t="s">
        <v>546</v>
      </c>
      <c r="D24" s="83" t="s">
        <v>547</v>
      </c>
      <c r="E24" s="7"/>
      <c r="F24" s="9" t="s">
        <v>548</v>
      </c>
      <c r="G24" s="9" t="s">
        <v>549</v>
      </c>
      <c r="H24" s="9" t="s">
        <v>550</v>
      </c>
      <c r="I24" s="41"/>
      <c r="J24" s="41"/>
    </row>
    <row r="25" ht="14.75" spans="1:10">
      <c r="A25" s="53" t="s">
        <v>539</v>
      </c>
      <c r="B25" s="82"/>
      <c r="C25" s="82"/>
      <c r="D25" s="84"/>
      <c r="E25" s="7"/>
      <c r="F25" s="84"/>
      <c r="G25" s="84"/>
      <c r="H25" s="84"/>
      <c r="I25" s="41"/>
      <c r="J25" s="41"/>
    </row>
    <row r="26" ht="45" customHeight="1" spans="1:10">
      <c r="A26" s="52" t="s">
        <v>551</v>
      </c>
      <c r="B26" s="83" t="s">
        <v>552</v>
      </c>
      <c r="C26" s="85" t="s">
        <v>553</v>
      </c>
      <c r="D26" s="26" t="s">
        <v>554</v>
      </c>
      <c r="E26" s="4">
        <v>90</v>
      </c>
      <c r="F26" s="4" t="s">
        <v>555</v>
      </c>
      <c r="G26" s="86">
        <v>0.9</v>
      </c>
      <c r="H26" s="4" t="s">
        <v>511</v>
      </c>
      <c r="I26" s="41"/>
      <c r="J26" s="41"/>
    </row>
    <row r="27" ht="36" customHeight="1" spans="1:10">
      <c r="A27" s="52"/>
      <c r="B27" s="83"/>
      <c r="C27" s="85" t="s">
        <v>556</v>
      </c>
      <c r="D27" s="26" t="s">
        <v>554</v>
      </c>
      <c r="E27" s="8">
        <v>95</v>
      </c>
      <c r="F27" s="4" t="s">
        <v>555</v>
      </c>
      <c r="G27" s="10">
        <v>0.95</v>
      </c>
      <c r="H27" s="4" t="s">
        <v>511</v>
      </c>
      <c r="I27" s="41"/>
      <c r="J27" s="41"/>
    </row>
    <row r="28" ht="35" customHeight="1" spans="1:10">
      <c r="A28" s="52"/>
      <c r="B28" s="83"/>
      <c r="C28" s="85" t="s">
        <v>557</v>
      </c>
      <c r="D28" s="26" t="s">
        <v>558</v>
      </c>
      <c r="E28" s="8">
        <v>100</v>
      </c>
      <c r="F28" s="4" t="s">
        <v>555</v>
      </c>
      <c r="G28" s="10">
        <v>1</v>
      </c>
      <c r="H28" s="8" t="s">
        <v>511</v>
      </c>
      <c r="I28" s="41"/>
      <c r="J28" s="41"/>
    </row>
    <row r="29" ht="35" customHeight="1" spans="1:10">
      <c r="A29" s="52"/>
      <c r="B29" s="83"/>
      <c r="C29" s="85" t="s">
        <v>559</v>
      </c>
      <c r="D29" s="26" t="s">
        <v>554</v>
      </c>
      <c r="E29" s="8">
        <v>4</v>
      </c>
      <c r="F29" s="8" t="s">
        <v>127</v>
      </c>
      <c r="G29" s="10" t="s">
        <v>560</v>
      </c>
      <c r="H29" s="8" t="s">
        <v>511</v>
      </c>
      <c r="I29" s="41"/>
      <c r="J29" s="41"/>
    </row>
    <row r="30" ht="32" customHeight="1" spans="1:10">
      <c r="A30" s="52"/>
      <c r="B30" s="83"/>
      <c r="C30" s="85" t="s">
        <v>561</v>
      </c>
      <c r="D30" s="26" t="s">
        <v>558</v>
      </c>
      <c r="E30" s="8">
        <v>2</v>
      </c>
      <c r="F30" s="8" t="s">
        <v>127</v>
      </c>
      <c r="G30" s="10" t="s">
        <v>562</v>
      </c>
      <c r="H30" s="8" t="s">
        <v>511</v>
      </c>
      <c r="I30" s="41"/>
      <c r="J30" s="41"/>
    </row>
    <row r="31" ht="82" customHeight="1" spans="1:10">
      <c r="A31" s="52"/>
      <c r="B31" s="54"/>
      <c r="C31" s="85" t="s">
        <v>563</v>
      </c>
      <c r="D31" s="26" t="s">
        <v>558</v>
      </c>
      <c r="E31" s="8">
        <v>1</v>
      </c>
      <c r="F31" s="8" t="s">
        <v>127</v>
      </c>
      <c r="G31" s="10" t="s">
        <v>564</v>
      </c>
      <c r="H31" s="8" t="s">
        <v>511</v>
      </c>
      <c r="I31" s="41"/>
      <c r="J31" s="41"/>
    </row>
    <row r="32" ht="28" customHeight="1" spans="1:10">
      <c r="A32" s="52" t="s">
        <v>539</v>
      </c>
      <c r="B32" s="83" t="s">
        <v>565</v>
      </c>
      <c r="C32" s="85" t="s">
        <v>566</v>
      </c>
      <c r="D32" s="26" t="s">
        <v>567</v>
      </c>
      <c r="E32" s="8" t="s">
        <v>568</v>
      </c>
      <c r="F32" s="8" t="s">
        <v>555</v>
      </c>
      <c r="G32" s="10">
        <v>0.93</v>
      </c>
      <c r="H32" s="8" t="s">
        <v>511</v>
      </c>
      <c r="I32" s="41"/>
      <c r="J32" s="41"/>
    </row>
    <row r="33" ht="29" customHeight="1" spans="1:10">
      <c r="A33" s="52"/>
      <c r="B33" s="83"/>
      <c r="C33" s="85" t="s">
        <v>569</v>
      </c>
      <c r="D33" s="26" t="s">
        <v>558</v>
      </c>
      <c r="E33" s="8" t="s">
        <v>570</v>
      </c>
      <c r="F33" s="8" t="s">
        <v>555</v>
      </c>
      <c r="G33" s="10">
        <v>1</v>
      </c>
      <c r="H33" s="8" t="s">
        <v>511</v>
      </c>
      <c r="I33" s="41"/>
      <c r="J33" s="41"/>
    </row>
    <row r="34" ht="31" customHeight="1" spans="1:10">
      <c r="A34" s="52"/>
      <c r="B34" s="83"/>
      <c r="C34" s="85" t="s">
        <v>571</v>
      </c>
      <c r="D34" s="26" t="s">
        <v>558</v>
      </c>
      <c r="E34" s="8" t="s">
        <v>570</v>
      </c>
      <c r="F34" s="8" t="s">
        <v>555</v>
      </c>
      <c r="G34" s="10">
        <v>1</v>
      </c>
      <c r="H34" s="8" t="s">
        <v>511</v>
      </c>
      <c r="I34" s="41"/>
      <c r="J34" s="41"/>
    </row>
    <row r="35" ht="29" customHeight="1" spans="1:10">
      <c r="A35" s="52"/>
      <c r="B35" s="54"/>
      <c r="C35" s="85" t="s">
        <v>572</v>
      </c>
      <c r="D35" s="26" t="s">
        <v>567</v>
      </c>
      <c r="E35" s="8" t="s">
        <v>573</v>
      </c>
      <c r="F35" s="8" t="s">
        <v>555</v>
      </c>
      <c r="G35" s="10">
        <v>0.95</v>
      </c>
      <c r="H35" s="8" t="s">
        <v>511</v>
      </c>
      <c r="I35" s="41"/>
      <c r="J35" s="41"/>
    </row>
    <row r="36" ht="26" customHeight="1" spans="1:10">
      <c r="A36" s="61"/>
      <c r="B36" s="54" t="s">
        <v>574</v>
      </c>
      <c r="C36" s="85" t="s">
        <v>575</v>
      </c>
      <c r="D36" s="26" t="s">
        <v>558</v>
      </c>
      <c r="E36" s="8">
        <v>1</v>
      </c>
      <c r="F36" s="8" t="s">
        <v>576</v>
      </c>
      <c r="G36" s="8" t="s">
        <v>577</v>
      </c>
      <c r="H36" s="8" t="s">
        <v>511</v>
      </c>
      <c r="I36" s="41"/>
      <c r="J36" s="41"/>
    </row>
    <row r="37" ht="28" customHeight="1" spans="1:10">
      <c r="A37" s="69"/>
      <c r="B37" s="54" t="s">
        <v>578</v>
      </c>
      <c r="C37" s="85" t="s">
        <v>511</v>
      </c>
      <c r="D37" s="26" t="s">
        <v>554</v>
      </c>
      <c r="E37" s="8"/>
      <c r="F37" s="8"/>
      <c r="G37" s="8"/>
      <c r="H37" s="8"/>
      <c r="I37" s="41"/>
      <c r="J37" s="41"/>
    </row>
    <row r="38" ht="14.75" spans="1:10">
      <c r="A38" s="52" t="s">
        <v>579</v>
      </c>
      <c r="B38" s="9" t="s">
        <v>580</v>
      </c>
      <c r="C38" s="85" t="s">
        <v>511</v>
      </c>
      <c r="D38" s="48" t="s">
        <v>581</v>
      </c>
      <c r="E38" s="54"/>
      <c r="F38" s="54"/>
      <c r="G38" s="54"/>
      <c r="H38" s="8"/>
      <c r="I38" s="41"/>
      <c r="J38" s="41"/>
    </row>
    <row r="39" ht="14.75" spans="1:10">
      <c r="A39" s="52" t="s">
        <v>539</v>
      </c>
      <c r="B39" s="8" t="s">
        <v>539</v>
      </c>
      <c r="C39" s="85"/>
      <c r="D39" s="49"/>
      <c r="E39" s="54"/>
      <c r="F39" s="54"/>
      <c r="G39" s="54"/>
      <c r="H39" s="8"/>
      <c r="I39" s="41"/>
      <c r="J39" s="41"/>
    </row>
    <row r="40" ht="28" customHeight="1" spans="1:10">
      <c r="A40" s="52"/>
      <c r="B40" s="9"/>
      <c r="C40" s="85" t="s">
        <v>582</v>
      </c>
      <c r="D40" s="33" t="s">
        <v>558</v>
      </c>
      <c r="E40" s="54" t="s">
        <v>583</v>
      </c>
      <c r="F40" s="54" t="s">
        <v>584</v>
      </c>
      <c r="G40" s="54" t="s">
        <v>583</v>
      </c>
      <c r="H40" s="8" t="s">
        <v>511</v>
      </c>
      <c r="I40" s="41"/>
      <c r="J40" s="41"/>
    </row>
    <row r="41" ht="43" customHeight="1" spans="1:10">
      <c r="A41" s="52"/>
      <c r="B41" s="9"/>
      <c r="C41" s="85" t="s">
        <v>585</v>
      </c>
      <c r="D41" s="33" t="s">
        <v>558</v>
      </c>
      <c r="E41" s="54" t="s">
        <v>583</v>
      </c>
      <c r="F41" s="54" t="s">
        <v>584</v>
      </c>
      <c r="G41" s="54" t="s">
        <v>583</v>
      </c>
      <c r="H41" s="8" t="s">
        <v>511</v>
      </c>
      <c r="I41" s="41"/>
      <c r="J41" s="41"/>
    </row>
    <row r="42" ht="39" customHeight="1" spans="1:10">
      <c r="A42" s="52"/>
      <c r="B42" s="9" t="s">
        <v>586</v>
      </c>
      <c r="C42" s="85" t="s">
        <v>587</v>
      </c>
      <c r="D42" s="33" t="s">
        <v>558</v>
      </c>
      <c r="E42" s="54" t="s">
        <v>583</v>
      </c>
      <c r="F42" s="54" t="s">
        <v>584</v>
      </c>
      <c r="G42" s="54" t="s">
        <v>583</v>
      </c>
      <c r="H42" s="8" t="s">
        <v>511</v>
      </c>
      <c r="I42" s="41"/>
      <c r="J42" s="41"/>
    </row>
    <row r="43" ht="25" customHeight="1" spans="1:10">
      <c r="A43" s="52"/>
      <c r="B43" s="9"/>
      <c r="C43" s="85" t="s">
        <v>588</v>
      </c>
      <c r="D43" s="33" t="s">
        <v>558</v>
      </c>
      <c r="E43" s="54" t="s">
        <v>583</v>
      </c>
      <c r="F43" s="54" t="s">
        <v>584</v>
      </c>
      <c r="G43" s="54" t="s">
        <v>583</v>
      </c>
      <c r="H43" s="8" t="s">
        <v>511</v>
      </c>
      <c r="I43" s="41"/>
      <c r="J43" s="41"/>
    </row>
    <row r="44" ht="14.75" spans="1:10">
      <c r="A44" s="87"/>
      <c r="B44" s="48" t="s">
        <v>589</v>
      </c>
      <c r="C44" s="85" t="s">
        <v>511</v>
      </c>
      <c r="D44" s="36"/>
      <c r="E44" s="54"/>
      <c r="F44" s="54"/>
      <c r="G44" s="54"/>
      <c r="H44" s="8"/>
      <c r="I44" s="41"/>
      <c r="J44" s="41"/>
    </row>
    <row r="45" ht="14.75" spans="1:10">
      <c r="A45" s="87"/>
      <c r="B45" s="49"/>
      <c r="C45" s="85"/>
      <c r="D45" s="38"/>
      <c r="E45" s="54"/>
      <c r="F45" s="54"/>
      <c r="G45" s="54"/>
      <c r="H45" s="8"/>
      <c r="I45" s="41"/>
      <c r="J45" s="41"/>
    </row>
    <row r="46" ht="14.75" spans="1:10">
      <c r="A46" s="61"/>
      <c r="B46" s="9" t="s">
        <v>590</v>
      </c>
      <c r="C46" s="85" t="s">
        <v>591</v>
      </c>
      <c r="D46" s="36" t="s">
        <v>558</v>
      </c>
      <c r="E46" s="54" t="s">
        <v>583</v>
      </c>
      <c r="F46" s="54" t="s">
        <v>584</v>
      </c>
      <c r="G46" s="54" t="s">
        <v>583</v>
      </c>
      <c r="H46" s="8" t="s">
        <v>511</v>
      </c>
      <c r="I46" s="41"/>
      <c r="J46" s="41"/>
    </row>
    <row r="47" ht="34" customHeight="1" spans="1:10">
      <c r="A47" s="69"/>
      <c r="B47" s="8" t="s">
        <v>592</v>
      </c>
      <c r="C47" s="85"/>
      <c r="D47" s="38"/>
      <c r="E47" s="54"/>
      <c r="F47" s="54"/>
      <c r="G47" s="54"/>
      <c r="H47" s="8"/>
      <c r="I47" s="41"/>
      <c r="J47" s="41"/>
    </row>
    <row r="48" ht="14.75" spans="1:10">
      <c r="A48" s="24" t="s">
        <v>593</v>
      </c>
      <c r="B48" s="9" t="s">
        <v>594</v>
      </c>
      <c r="C48" s="85" t="s">
        <v>595</v>
      </c>
      <c r="D48" s="36" t="s">
        <v>554</v>
      </c>
      <c r="E48" s="54">
        <v>90</v>
      </c>
      <c r="F48" s="54" t="s">
        <v>555</v>
      </c>
      <c r="G48" s="56">
        <v>0.9</v>
      </c>
      <c r="H48" s="8" t="s">
        <v>511</v>
      </c>
      <c r="I48" s="41"/>
      <c r="J48" s="41"/>
    </row>
    <row r="49" ht="27" customHeight="1" spans="1:10">
      <c r="A49" s="5" t="s">
        <v>539</v>
      </c>
      <c r="B49" s="8" t="s">
        <v>596</v>
      </c>
      <c r="C49" s="85"/>
      <c r="D49" s="38"/>
      <c r="E49" s="54"/>
      <c r="F49" s="54"/>
      <c r="G49" s="54"/>
      <c r="H49" s="8"/>
      <c r="I49" s="41"/>
      <c r="J49" s="41"/>
    </row>
    <row r="50" ht="14.75" spans="1:10">
      <c r="A50" s="24" t="s">
        <v>597</v>
      </c>
      <c r="B50" s="8" t="s">
        <v>511</v>
      </c>
      <c r="C50" s="8"/>
      <c r="D50" s="8"/>
      <c r="E50" s="8"/>
      <c r="F50" s="8"/>
      <c r="G50" s="8"/>
      <c r="H50" s="8"/>
      <c r="I50" s="41"/>
      <c r="J50" s="41"/>
    </row>
    <row r="51" ht="14.75" spans="1:10">
      <c r="A51" s="24" t="s">
        <v>598</v>
      </c>
      <c r="B51" s="8"/>
      <c r="C51" s="8"/>
      <c r="D51" s="8"/>
      <c r="E51" s="8"/>
      <c r="F51" s="8"/>
      <c r="G51" s="8"/>
      <c r="H51" s="8"/>
      <c r="I51" s="41"/>
      <c r="J51" s="41"/>
    </row>
    <row r="52" ht="14.75" spans="1:10">
      <c r="A52" s="5" t="s">
        <v>599</v>
      </c>
      <c r="B52" s="8"/>
      <c r="C52" s="8"/>
      <c r="D52" s="8"/>
      <c r="E52" s="8"/>
      <c r="F52" s="8"/>
      <c r="G52" s="8"/>
      <c r="H52" s="8"/>
      <c r="I52" s="41"/>
      <c r="J52" s="41"/>
    </row>
    <row r="53" spans="1:10">
      <c r="A53" s="40" t="s">
        <v>600</v>
      </c>
      <c r="B53" s="40"/>
      <c r="C53" s="40"/>
      <c r="D53" s="40"/>
      <c r="E53" s="40"/>
      <c r="F53" s="40"/>
      <c r="G53" s="40"/>
      <c r="H53" s="40"/>
      <c r="I53" s="93"/>
      <c r="J53" s="93"/>
    </row>
    <row r="54" spans="1:10">
      <c r="A54" s="40" t="s">
        <v>601</v>
      </c>
      <c r="B54" s="40"/>
      <c r="C54" s="40"/>
      <c r="D54" s="40"/>
      <c r="E54" s="40"/>
      <c r="F54" s="40"/>
      <c r="G54" s="40"/>
      <c r="H54" s="40"/>
      <c r="I54" s="93"/>
      <c r="J54" s="93"/>
    </row>
    <row r="55" spans="1:10">
      <c r="A55" s="41"/>
      <c r="B55" s="41"/>
      <c r="C55" s="41"/>
      <c r="D55" s="41"/>
      <c r="E55" s="41"/>
      <c r="F55" s="41"/>
      <c r="G55" s="41"/>
      <c r="H55" s="41"/>
      <c r="I55" s="41"/>
      <c r="J55" s="41"/>
    </row>
    <row r="56" spans="1:10">
      <c r="A56" s="41"/>
      <c r="B56" s="41"/>
      <c r="C56" s="41"/>
      <c r="D56" s="41"/>
      <c r="E56" s="41"/>
      <c r="F56" s="41"/>
      <c r="G56" s="41"/>
      <c r="H56" s="41"/>
      <c r="I56" s="41"/>
      <c r="J56" s="41"/>
    </row>
  </sheetData>
  <mergeCells count="64">
    <mergeCell ref="A1:J1"/>
    <mergeCell ref="A3:J3"/>
    <mergeCell ref="B8:C8"/>
    <mergeCell ref="A22:H22"/>
    <mergeCell ref="A23:C23"/>
    <mergeCell ref="A53:H53"/>
    <mergeCell ref="A54:H54"/>
    <mergeCell ref="B10:B16"/>
    <mergeCell ref="B24:B25"/>
    <mergeCell ref="B26:B31"/>
    <mergeCell ref="B32:B35"/>
    <mergeCell ref="B44:B45"/>
    <mergeCell ref="C24:C25"/>
    <mergeCell ref="C38:C39"/>
    <mergeCell ref="C44:C45"/>
    <mergeCell ref="C46:C47"/>
    <mergeCell ref="C48:C49"/>
    <mergeCell ref="D11:D12"/>
    <mergeCell ref="D13:D14"/>
    <mergeCell ref="D15:D16"/>
    <mergeCell ref="D38:D39"/>
    <mergeCell ref="D44:D45"/>
    <mergeCell ref="D46:D47"/>
    <mergeCell ref="D48:D49"/>
    <mergeCell ref="E11:E12"/>
    <mergeCell ref="E13:E14"/>
    <mergeCell ref="E15:E16"/>
    <mergeCell ref="E23:E25"/>
    <mergeCell ref="E38:E39"/>
    <mergeCell ref="E44:E45"/>
    <mergeCell ref="E46:E47"/>
    <mergeCell ref="E48:E49"/>
    <mergeCell ref="F11:F12"/>
    <mergeCell ref="F13:F14"/>
    <mergeCell ref="F15:F16"/>
    <mergeCell ref="F38:F39"/>
    <mergeCell ref="F44:F45"/>
    <mergeCell ref="F46:F47"/>
    <mergeCell ref="F48:F49"/>
    <mergeCell ref="G6:G7"/>
    <mergeCell ref="G11:G12"/>
    <mergeCell ref="G13:G14"/>
    <mergeCell ref="G15:G16"/>
    <mergeCell ref="G38:G39"/>
    <mergeCell ref="G44:G45"/>
    <mergeCell ref="G46:G47"/>
    <mergeCell ref="G48:G49"/>
    <mergeCell ref="H6:H7"/>
    <mergeCell ref="H11:H12"/>
    <mergeCell ref="H13:H14"/>
    <mergeCell ref="H15:H16"/>
    <mergeCell ref="H38:H39"/>
    <mergeCell ref="H44:H45"/>
    <mergeCell ref="H46:H47"/>
    <mergeCell ref="H48:H49"/>
    <mergeCell ref="I11:I12"/>
    <mergeCell ref="I13:I14"/>
    <mergeCell ref="I15:I16"/>
    <mergeCell ref="J6:J7"/>
    <mergeCell ref="J8:J16"/>
    <mergeCell ref="B4:J5"/>
    <mergeCell ref="B6:C7"/>
    <mergeCell ref="B17:J19"/>
    <mergeCell ref="B50:H5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3"/>
  <sheetViews>
    <sheetView topLeftCell="A173" workbookViewId="0">
      <selection activeCell="C184" sqref="C184"/>
    </sheetView>
  </sheetViews>
  <sheetFormatPr defaultColWidth="8.72727272727273" defaultRowHeight="14"/>
  <cols>
    <col min="1" max="1" width="16.9090909090909" customWidth="1"/>
    <col min="2" max="2" width="23.3636363636364" customWidth="1"/>
    <col min="3" max="3" width="18.3636363636364" customWidth="1"/>
    <col min="4" max="4" width="19.7272727272727" customWidth="1"/>
    <col min="5" max="5" width="15.6363636363636" customWidth="1"/>
    <col min="6" max="6" width="29.6363636363636" customWidth="1"/>
    <col min="7" max="7" width="15.2727272727273" customWidth="1"/>
    <col min="8" max="8" width="17.8181818181818" customWidth="1"/>
    <col min="9" max="9" width="12.9090909090909" customWidth="1"/>
    <col min="10" max="10" width="31.5454545454545" customWidth="1"/>
  </cols>
  <sheetData>
    <row r="1" ht="24" spans="1:10">
      <c r="A1" s="1" t="s">
        <v>602</v>
      </c>
      <c r="B1" s="1"/>
      <c r="C1" s="1"/>
      <c r="D1" s="1"/>
      <c r="E1" s="1"/>
      <c r="F1" s="1"/>
      <c r="G1" s="1"/>
      <c r="H1" s="1"/>
      <c r="I1" s="1"/>
      <c r="J1" s="1"/>
    </row>
    <row r="2" ht="24.75" spans="1:10">
      <c r="A2" s="2" t="s">
        <v>2</v>
      </c>
      <c r="B2" s="1"/>
      <c r="C2" s="1"/>
      <c r="D2" s="1"/>
      <c r="E2" s="1"/>
      <c r="F2" s="1"/>
      <c r="G2" s="1"/>
      <c r="H2" s="1"/>
      <c r="I2" s="1"/>
      <c r="J2" s="1"/>
    </row>
    <row r="3" ht="36" customHeight="1" spans="1:10">
      <c r="A3" s="3" t="s">
        <v>603</v>
      </c>
      <c r="B3" s="4" t="s">
        <v>604</v>
      </c>
      <c r="C3" s="4"/>
      <c r="D3" s="4"/>
      <c r="E3" s="4"/>
      <c r="F3" s="4"/>
      <c r="G3" s="4"/>
      <c r="H3" s="4"/>
      <c r="I3" s="4"/>
      <c r="J3" s="4"/>
    </row>
    <row r="4" ht="14.75" spans="1:10">
      <c r="A4" s="5" t="s">
        <v>605</v>
      </c>
      <c r="B4" s="6" t="s">
        <v>606</v>
      </c>
      <c r="C4" s="6"/>
      <c r="D4" s="6"/>
      <c r="E4" s="7" t="s">
        <v>607</v>
      </c>
      <c r="F4" s="4" t="s">
        <v>606</v>
      </c>
      <c r="G4" s="4"/>
      <c r="H4" s="4"/>
      <c r="I4" s="4"/>
      <c r="J4" s="4"/>
    </row>
    <row r="5" ht="31" customHeight="1" spans="1:10">
      <c r="A5" s="5"/>
      <c r="B5" s="6"/>
      <c r="C5" s="6"/>
      <c r="D5" s="6"/>
      <c r="E5" s="8" t="s">
        <v>548</v>
      </c>
      <c r="F5" s="4"/>
      <c r="G5" s="4"/>
      <c r="H5" s="4"/>
      <c r="I5" s="4"/>
      <c r="J5" s="4"/>
    </row>
    <row r="6" ht="14.75" spans="1:10">
      <c r="A6" s="5" t="s">
        <v>608</v>
      </c>
      <c r="B6" s="8"/>
      <c r="C6" s="9" t="s">
        <v>518</v>
      </c>
      <c r="D6" s="9" t="s">
        <v>609</v>
      </c>
      <c r="E6" s="7" t="s">
        <v>609</v>
      </c>
      <c r="F6" s="4" t="s">
        <v>610</v>
      </c>
      <c r="G6" s="4"/>
      <c r="H6" s="4" t="s">
        <v>611</v>
      </c>
      <c r="I6" s="4" t="s">
        <v>612</v>
      </c>
      <c r="J6" s="4"/>
    </row>
    <row r="7" ht="29" customHeight="1" spans="1:10">
      <c r="A7" s="5"/>
      <c r="B7" s="8"/>
      <c r="C7" s="8" t="s">
        <v>431</v>
      </c>
      <c r="D7" s="8" t="s">
        <v>431</v>
      </c>
      <c r="E7" s="8" t="s">
        <v>613</v>
      </c>
      <c r="F7" s="4"/>
      <c r="G7" s="4"/>
      <c r="H7" s="4"/>
      <c r="I7" s="4"/>
      <c r="J7" s="4"/>
    </row>
    <row r="8" ht="33" customHeight="1" spans="1:10">
      <c r="A8" s="5"/>
      <c r="B8" s="8" t="s">
        <v>528</v>
      </c>
      <c r="C8" s="8">
        <f>C9+C11+C12</f>
        <v>773.8</v>
      </c>
      <c r="D8" s="8">
        <f>D9+D11+D12</f>
        <v>773.8</v>
      </c>
      <c r="E8" s="8">
        <f>E9+E11+E12</f>
        <v>334.49</v>
      </c>
      <c r="F8" s="8">
        <v>10</v>
      </c>
      <c r="G8" s="8"/>
      <c r="H8" s="10">
        <v>0.43</v>
      </c>
      <c r="I8" s="8">
        <v>4.3</v>
      </c>
      <c r="J8" s="8"/>
    </row>
    <row r="9" ht="14.75" spans="1:10">
      <c r="A9" s="5"/>
      <c r="B9" s="11" t="s">
        <v>530</v>
      </c>
      <c r="C9" s="8">
        <v>773.8</v>
      </c>
      <c r="D9" s="8">
        <v>773.8</v>
      </c>
      <c r="E9" s="8">
        <v>334.49</v>
      </c>
      <c r="F9" s="8" t="s">
        <v>436</v>
      </c>
      <c r="G9" s="8"/>
      <c r="H9" s="8" t="s">
        <v>436</v>
      </c>
      <c r="I9" s="8" t="s">
        <v>436</v>
      </c>
      <c r="J9" s="8"/>
    </row>
    <row r="10" ht="34" customHeight="1" spans="1:10">
      <c r="A10" s="5"/>
      <c r="B10" s="12" t="s">
        <v>531</v>
      </c>
      <c r="C10" s="8"/>
      <c r="D10" s="8"/>
      <c r="E10" s="8"/>
      <c r="F10" s="8"/>
      <c r="G10" s="8"/>
      <c r="H10" s="8"/>
      <c r="I10" s="8"/>
      <c r="J10" s="8"/>
    </row>
    <row r="11" ht="43" customHeight="1" spans="1:10">
      <c r="A11" s="5"/>
      <c r="B11" s="12" t="s">
        <v>532</v>
      </c>
      <c r="C11" s="12"/>
      <c r="D11" s="12"/>
      <c r="E11" s="12"/>
      <c r="F11" s="8" t="s">
        <v>436</v>
      </c>
      <c r="G11" s="8"/>
      <c r="H11" s="8" t="s">
        <v>436</v>
      </c>
      <c r="I11" s="8" t="s">
        <v>436</v>
      </c>
      <c r="J11" s="8"/>
    </row>
    <row r="12" ht="40" customHeight="1" spans="1:10">
      <c r="A12" s="5"/>
      <c r="B12" s="12" t="s">
        <v>614</v>
      </c>
      <c r="C12" s="8"/>
      <c r="D12" s="8"/>
      <c r="E12" s="13"/>
      <c r="F12" s="8" t="s">
        <v>436</v>
      </c>
      <c r="G12" s="8"/>
      <c r="H12" s="8" t="s">
        <v>436</v>
      </c>
      <c r="I12" s="8" t="s">
        <v>436</v>
      </c>
      <c r="J12" s="8"/>
    </row>
    <row r="13" ht="48" customHeight="1" spans="1:10">
      <c r="A13" s="14" t="s">
        <v>615</v>
      </c>
      <c r="B13" s="14"/>
      <c r="C13" s="14"/>
      <c r="D13" s="14"/>
      <c r="E13" s="14"/>
      <c r="F13" s="14"/>
      <c r="G13" s="15" t="s">
        <v>616</v>
      </c>
      <c r="H13" s="15"/>
      <c r="I13" s="15"/>
      <c r="J13" s="15"/>
    </row>
    <row r="14" ht="180" customHeight="1" spans="1:10">
      <c r="A14" s="14" t="s">
        <v>617</v>
      </c>
      <c r="B14" s="16" t="s">
        <v>618</v>
      </c>
      <c r="C14" s="16"/>
      <c r="D14" s="16"/>
      <c r="E14" s="16"/>
      <c r="F14" s="16"/>
      <c r="G14" s="17" t="s">
        <v>619</v>
      </c>
      <c r="H14" s="17"/>
      <c r="I14" s="17"/>
      <c r="J14" s="17"/>
    </row>
    <row r="15" ht="40" customHeight="1" spans="1:10">
      <c r="A15" s="14" t="s">
        <v>538</v>
      </c>
      <c r="B15" s="14"/>
      <c r="C15" s="14"/>
      <c r="D15" s="18" t="s">
        <v>620</v>
      </c>
      <c r="E15" s="18"/>
      <c r="F15" s="18"/>
      <c r="G15" s="19" t="s">
        <v>621</v>
      </c>
      <c r="H15" s="19"/>
      <c r="I15" s="19"/>
      <c r="J15" s="19"/>
    </row>
    <row r="16" ht="14.75" spans="1:10">
      <c r="A16" s="20" t="s">
        <v>622</v>
      </c>
      <c r="B16" s="5" t="s">
        <v>545</v>
      </c>
      <c r="C16" s="9" t="s">
        <v>623</v>
      </c>
      <c r="D16" s="7" t="s">
        <v>539</v>
      </c>
      <c r="E16" s="4" t="s">
        <v>540</v>
      </c>
      <c r="F16" s="21" t="s">
        <v>541</v>
      </c>
      <c r="G16" s="22" t="s">
        <v>542</v>
      </c>
      <c r="H16" s="23" t="s">
        <v>610</v>
      </c>
      <c r="I16" s="23" t="s">
        <v>612</v>
      </c>
      <c r="J16" s="23" t="s">
        <v>624</v>
      </c>
    </row>
    <row r="17" ht="39" customHeight="1" spans="1:10">
      <c r="A17" s="20"/>
      <c r="B17" s="24"/>
      <c r="C17" s="9" t="s">
        <v>539</v>
      </c>
      <c r="D17" s="9" t="s">
        <v>547</v>
      </c>
      <c r="E17" s="7"/>
      <c r="F17" s="25" t="s">
        <v>548</v>
      </c>
      <c r="G17" s="15" t="s">
        <v>549</v>
      </c>
      <c r="H17" s="22"/>
      <c r="I17" s="22"/>
      <c r="J17" s="22"/>
    </row>
    <row r="18" ht="55" customHeight="1" spans="1:10">
      <c r="A18" s="20" t="s">
        <v>625</v>
      </c>
      <c r="B18" s="26" t="s">
        <v>552</v>
      </c>
      <c r="C18" s="27" t="s">
        <v>559</v>
      </c>
      <c r="D18" s="26" t="s">
        <v>626</v>
      </c>
      <c r="E18" s="26" t="s">
        <v>24</v>
      </c>
      <c r="F18" s="28" t="s">
        <v>127</v>
      </c>
      <c r="G18" s="28" t="s">
        <v>560</v>
      </c>
      <c r="H18" s="28">
        <v>5</v>
      </c>
      <c r="I18" s="28">
        <v>5</v>
      </c>
      <c r="J18" s="28" t="s">
        <v>511</v>
      </c>
    </row>
    <row r="19" ht="55" customHeight="1" spans="1:10">
      <c r="A19" s="20"/>
      <c r="B19" s="26"/>
      <c r="C19" s="27" t="s">
        <v>561</v>
      </c>
      <c r="D19" s="26" t="s">
        <v>626</v>
      </c>
      <c r="E19" s="26" t="s">
        <v>12</v>
      </c>
      <c r="F19" s="28" t="s">
        <v>127</v>
      </c>
      <c r="G19" s="28" t="s">
        <v>562</v>
      </c>
      <c r="H19" s="28">
        <v>5</v>
      </c>
      <c r="I19" s="28">
        <v>5</v>
      </c>
      <c r="J19" s="28" t="s">
        <v>511</v>
      </c>
    </row>
    <row r="20" ht="55" customHeight="1" spans="1:10">
      <c r="A20" s="20"/>
      <c r="B20" s="26"/>
      <c r="C20" s="27" t="s">
        <v>627</v>
      </c>
      <c r="D20" s="26" t="s">
        <v>626</v>
      </c>
      <c r="E20" s="26" t="s">
        <v>28</v>
      </c>
      <c r="F20" s="28" t="s">
        <v>127</v>
      </c>
      <c r="G20" s="28" t="s">
        <v>628</v>
      </c>
      <c r="H20" s="28">
        <v>5</v>
      </c>
      <c r="I20" s="28">
        <v>5</v>
      </c>
      <c r="J20" s="28" t="s">
        <v>511</v>
      </c>
    </row>
    <row r="21" ht="115" customHeight="1" spans="1:10">
      <c r="A21" s="20"/>
      <c r="B21" s="26"/>
      <c r="C21" s="27" t="s">
        <v>563</v>
      </c>
      <c r="D21" s="26" t="s">
        <v>626</v>
      </c>
      <c r="E21" s="26" t="s">
        <v>11</v>
      </c>
      <c r="F21" s="28" t="s">
        <v>127</v>
      </c>
      <c r="G21" s="28">
        <v>1</v>
      </c>
      <c r="H21" s="28">
        <v>5</v>
      </c>
      <c r="I21" s="28">
        <v>5</v>
      </c>
      <c r="J21" s="28" t="s">
        <v>629</v>
      </c>
    </row>
    <row r="22" ht="63" customHeight="1" spans="1:10">
      <c r="A22" s="20"/>
      <c r="B22" s="26"/>
      <c r="C22" s="27" t="s">
        <v>630</v>
      </c>
      <c r="D22" s="26" t="s">
        <v>626</v>
      </c>
      <c r="E22" s="26" t="s">
        <v>40</v>
      </c>
      <c r="F22" s="28" t="s">
        <v>631</v>
      </c>
      <c r="G22" s="28" t="s">
        <v>632</v>
      </c>
      <c r="H22" s="28">
        <v>5</v>
      </c>
      <c r="I22" s="28">
        <v>5</v>
      </c>
      <c r="J22" s="28" t="s">
        <v>511</v>
      </c>
    </row>
    <row r="23" ht="40" customHeight="1" spans="1:10">
      <c r="A23" s="20"/>
      <c r="B23" s="26" t="s">
        <v>565</v>
      </c>
      <c r="C23" s="27" t="s">
        <v>566</v>
      </c>
      <c r="D23" s="26" t="s">
        <v>633</v>
      </c>
      <c r="E23" s="26" t="s">
        <v>568</v>
      </c>
      <c r="F23" s="28" t="s">
        <v>555</v>
      </c>
      <c r="G23" s="28" t="s">
        <v>634</v>
      </c>
      <c r="H23" s="28">
        <v>5</v>
      </c>
      <c r="I23" s="28">
        <v>5</v>
      </c>
      <c r="J23" s="28" t="s">
        <v>511</v>
      </c>
    </row>
    <row r="24" ht="40" customHeight="1" spans="1:10">
      <c r="A24" s="20"/>
      <c r="B24" s="26"/>
      <c r="C24" s="27" t="s">
        <v>569</v>
      </c>
      <c r="D24" s="26" t="s">
        <v>626</v>
      </c>
      <c r="E24" s="26" t="s">
        <v>570</v>
      </c>
      <c r="F24" s="28" t="s">
        <v>555</v>
      </c>
      <c r="G24" s="28" t="s">
        <v>635</v>
      </c>
      <c r="H24" s="28">
        <v>5</v>
      </c>
      <c r="I24" s="28">
        <v>5</v>
      </c>
      <c r="J24" s="28" t="s">
        <v>511</v>
      </c>
    </row>
    <row r="25" ht="40" customHeight="1" spans="1:10">
      <c r="A25" s="20"/>
      <c r="B25" s="26"/>
      <c r="C25" s="27" t="s">
        <v>571</v>
      </c>
      <c r="D25" s="26" t="s">
        <v>626</v>
      </c>
      <c r="E25" s="26" t="s">
        <v>570</v>
      </c>
      <c r="F25" s="28" t="s">
        <v>555</v>
      </c>
      <c r="G25" s="28" t="s">
        <v>635</v>
      </c>
      <c r="H25" s="28">
        <v>5</v>
      </c>
      <c r="I25" s="28">
        <v>5</v>
      </c>
      <c r="J25" s="28" t="s">
        <v>511</v>
      </c>
    </row>
    <row r="26" ht="40" customHeight="1" spans="1:10">
      <c r="A26" s="20"/>
      <c r="B26" s="26"/>
      <c r="C26" s="27" t="s">
        <v>572</v>
      </c>
      <c r="D26" s="26" t="s">
        <v>554</v>
      </c>
      <c r="E26" s="26" t="s">
        <v>573</v>
      </c>
      <c r="F26" s="28" t="s">
        <v>555</v>
      </c>
      <c r="G26" s="28" t="s">
        <v>636</v>
      </c>
      <c r="H26" s="28">
        <v>5</v>
      </c>
      <c r="I26" s="28">
        <v>5</v>
      </c>
      <c r="J26" s="28" t="s">
        <v>511</v>
      </c>
    </row>
    <row r="27" ht="39" customHeight="1" spans="1:10">
      <c r="A27" s="5"/>
      <c r="B27" s="29" t="s">
        <v>574</v>
      </c>
      <c r="C27" s="27" t="s">
        <v>575</v>
      </c>
      <c r="D27" s="26" t="s">
        <v>637</v>
      </c>
      <c r="E27" s="26">
        <v>1</v>
      </c>
      <c r="F27" s="28" t="s">
        <v>576</v>
      </c>
      <c r="G27" s="28" t="s">
        <v>577</v>
      </c>
      <c r="H27" s="28">
        <v>5</v>
      </c>
      <c r="I27" s="28">
        <v>5</v>
      </c>
      <c r="J27" s="28" t="s">
        <v>511</v>
      </c>
    </row>
    <row r="28" ht="44" customHeight="1" spans="1:10">
      <c r="A28" s="5"/>
      <c r="B28" s="30" t="s">
        <v>578</v>
      </c>
      <c r="C28" s="26" t="s">
        <v>511</v>
      </c>
      <c r="D28" s="26" t="s">
        <v>554</v>
      </c>
      <c r="E28" s="26" t="s">
        <v>511</v>
      </c>
      <c r="F28" s="28" t="s">
        <v>511</v>
      </c>
      <c r="G28" s="28" t="s">
        <v>511</v>
      </c>
      <c r="H28" s="28">
        <v>0</v>
      </c>
      <c r="I28" s="28">
        <v>0</v>
      </c>
      <c r="J28" s="28" t="s">
        <v>511</v>
      </c>
    </row>
    <row r="29" ht="41" customHeight="1" spans="1:10">
      <c r="A29" s="5" t="s">
        <v>638</v>
      </c>
      <c r="B29" s="31" t="s">
        <v>639</v>
      </c>
      <c r="C29" s="26" t="s">
        <v>511</v>
      </c>
      <c r="D29" s="26" t="s">
        <v>581</v>
      </c>
      <c r="E29" s="26" t="s">
        <v>511</v>
      </c>
      <c r="F29" s="28" t="s">
        <v>511</v>
      </c>
      <c r="G29" s="28" t="s">
        <v>511</v>
      </c>
      <c r="H29" s="28">
        <v>0</v>
      </c>
      <c r="I29" s="28">
        <v>0</v>
      </c>
      <c r="J29" s="28" t="s">
        <v>511</v>
      </c>
    </row>
    <row r="30" ht="54" customHeight="1" spans="1:10">
      <c r="A30" s="5"/>
      <c r="B30" s="32" t="s">
        <v>586</v>
      </c>
      <c r="C30" s="27" t="s">
        <v>582</v>
      </c>
      <c r="D30" s="33" t="s">
        <v>626</v>
      </c>
      <c r="E30" s="26" t="s">
        <v>583</v>
      </c>
      <c r="F30" s="28" t="s">
        <v>640</v>
      </c>
      <c r="G30" s="28" t="s">
        <v>583</v>
      </c>
      <c r="H30" s="28">
        <v>6</v>
      </c>
      <c r="I30" s="28">
        <v>6</v>
      </c>
      <c r="J30" s="28" t="s">
        <v>511</v>
      </c>
    </row>
    <row r="31" ht="55" customHeight="1" spans="1:10">
      <c r="A31" s="5"/>
      <c r="B31" s="32"/>
      <c r="C31" s="27" t="s">
        <v>585</v>
      </c>
      <c r="D31" s="33" t="s">
        <v>626</v>
      </c>
      <c r="E31" s="26" t="s">
        <v>583</v>
      </c>
      <c r="F31" s="28" t="s">
        <v>640</v>
      </c>
      <c r="G31" s="28" t="s">
        <v>583</v>
      </c>
      <c r="H31" s="28">
        <v>6</v>
      </c>
      <c r="I31" s="28">
        <v>6</v>
      </c>
      <c r="J31" s="28" t="s">
        <v>511</v>
      </c>
    </row>
    <row r="32" ht="59" customHeight="1" spans="1:10">
      <c r="A32" s="5"/>
      <c r="B32" s="32"/>
      <c r="C32" s="27" t="s">
        <v>587</v>
      </c>
      <c r="D32" s="33" t="s">
        <v>626</v>
      </c>
      <c r="E32" s="26" t="s">
        <v>583</v>
      </c>
      <c r="F32" s="28" t="s">
        <v>640</v>
      </c>
      <c r="G32" s="28" t="s">
        <v>583</v>
      </c>
      <c r="H32" s="28">
        <v>6</v>
      </c>
      <c r="I32" s="28">
        <v>6</v>
      </c>
      <c r="J32" s="28" t="s">
        <v>511</v>
      </c>
    </row>
    <row r="33" ht="59" customHeight="1" spans="1:10">
      <c r="A33" s="5"/>
      <c r="B33" s="31"/>
      <c r="C33" s="27" t="s">
        <v>588</v>
      </c>
      <c r="D33" s="33" t="s">
        <v>626</v>
      </c>
      <c r="E33" s="26" t="s">
        <v>583</v>
      </c>
      <c r="F33" s="28" t="s">
        <v>640</v>
      </c>
      <c r="G33" s="28" t="s">
        <v>583</v>
      </c>
      <c r="H33" s="28">
        <v>6</v>
      </c>
      <c r="I33" s="28">
        <v>6</v>
      </c>
      <c r="J33" s="28" t="s">
        <v>511</v>
      </c>
    </row>
    <row r="34" ht="42" customHeight="1" spans="1:10">
      <c r="A34" s="5"/>
      <c r="B34" s="31" t="s">
        <v>589</v>
      </c>
      <c r="C34" s="27" t="s">
        <v>511</v>
      </c>
      <c r="D34" s="33" t="s">
        <v>626</v>
      </c>
      <c r="E34" s="26" t="s">
        <v>511</v>
      </c>
      <c r="F34" s="28" t="s">
        <v>511</v>
      </c>
      <c r="G34" s="28" t="s">
        <v>511</v>
      </c>
      <c r="H34" s="28">
        <v>0</v>
      </c>
      <c r="I34" s="28">
        <v>0</v>
      </c>
      <c r="J34" s="28" t="s">
        <v>511</v>
      </c>
    </row>
    <row r="35" ht="35" customHeight="1" spans="1:10">
      <c r="A35" s="5"/>
      <c r="B35" s="34" t="s">
        <v>641</v>
      </c>
      <c r="C35" s="27" t="s">
        <v>591</v>
      </c>
      <c r="D35" s="33" t="s">
        <v>626</v>
      </c>
      <c r="E35" s="26" t="s">
        <v>583</v>
      </c>
      <c r="F35" s="28" t="s">
        <v>640</v>
      </c>
      <c r="G35" s="28" t="s">
        <v>583</v>
      </c>
      <c r="H35" s="28">
        <v>6</v>
      </c>
      <c r="I35" s="28">
        <v>6</v>
      </c>
      <c r="J35" s="28" t="s">
        <v>511</v>
      </c>
    </row>
    <row r="36" ht="31" customHeight="1" spans="1:10">
      <c r="A36" s="35" t="s">
        <v>642</v>
      </c>
      <c r="B36" s="29" t="s">
        <v>594</v>
      </c>
      <c r="C36" s="27" t="s">
        <v>643</v>
      </c>
      <c r="D36" s="36" t="s">
        <v>554</v>
      </c>
      <c r="E36" s="26">
        <v>90</v>
      </c>
      <c r="F36" s="26" t="s">
        <v>555</v>
      </c>
      <c r="G36" s="37">
        <v>0.9</v>
      </c>
      <c r="H36" s="26">
        <v>10</v>
      </c>
      <c r="I36" s="26">
        <v>10</v>
      </c>
      <c r="J36" s="26" t="s">
        <v>511</v>
      </c>
    </row>
    <row r="37" ht="42" customHeight="1" spans="1:10">
      <c r="A37" s="35"/>
      <c r="B37" s="34" t="s">
        <v>596</v>
      </c>
      <c r="C37" s="27"/>
      <c r="D37" s="38"/>
      <c r="E37" s="26"/>
      <c r="F37" s="26"/>
      <c r="G37" s="26"/>
      <c r="H37" s="26"/>
      <c r="I37" s="26"/>
      <c r="J37" s="26"/>
    </row>
    <row r="38" ht="37" customHeight="1" spans="1:10">
      <c r="A38" s="5" t="s">
        <v>644</v>
      </c>
      <c r="B38" s="5"/>
      <c r="C38" s="39" t="s">
        <v>511</v>
      </c>
      <c r="D38" s="39"/>
      <c r="E38" s="39"/>
      <c r="F38" s="39"/>
      <c r="G38" s="39"/>
      <c r="H38" s="39"/>
      <c r="I38" s="39"/>
      <c r="J38" s="39"/>
    </row>
    <row r="39" ht="32" customHeight="1" spans="1:10">
      <c r="A39" s="5" t="s">
        <v>645</v>
      </c>
      <c r="B39" s="8">
        <v>100</v>
      </c>
      <c r="C39" s="8"/>
      <c r="D39" s="8"/>
      <c r="E39" s="8"/>
      <c r="F39" s="8"/>
      <c r="G39" s="8"/>
      <c r="H39" s="8"/>
      <c r="I39" s="4">
        <v>91.3</v>
      </c>
      <c r="J39" s="43" t="s">
        <v>646</v>
      </c>
    </row>
    <row r="40" spans="1:10">
      <c r="A40" s="40" t="s">
        <v>647</v>
      </c>
      <c r="B40" s="40"/>
      <c r="C40" s="40"/>
      <c r="D40" s="40"/>
      <c r="E40" s="40"/>
      <c r="F40" s="40"/>
      <c r="G40" s="40"/>
      <c r="H40" s="40"/>
      <c r="I40" s="40"/>
      <c r="J40" s="40"/>
    </row>
    <row r="41" spans="1:10">
      <c r="A41" s="40" t="s">
        <v>648</v>
      </c>
      <c r="B41" s="40"/>
      <c r="C41" s="40"/>
      <c r="D41" s="40"/>
      <c r="E41" s="40"/>
      <c r="F41" s="40"/>
      <c r="G41" s="40"/>
      <c r="H41" s="40"/>
      <c r="I41" s="40"/>
      <c r="J41" s="40"/>
    </row>
    <row r="42" spans="1:10">
      <c r="A42" s="40" t="s">
        <v>649</v>
      </c>
      <c r="B42" s="40"/>
      <c r="C42" s="40"/>
      <c r="D42" s="40"/>
      <c r="E42" s="40"/>
      <c r="F42" s="40"/>
      <c r="G42" s="40"/>
      <c r="H42" s="40"/>
      <c r="I42" s="40"/>
      <c r="J42" s="40"/>
    </row>
    <row r="43" spans="1:10">
      <c r="A43" s="40" t="s">
        <v>650</v>
      </c>
      <c r="B43" s="40"/>
      <c r="C43" s="40"/>
      <c r="D43" s="40"/>
      <c r="E43" s="40"/>
      <c r="F43" s="40"/>
      <c r="G43" s="40"/>
      <c r="H43" s="40"/>
      <c r="I43" s="40"/>
      <c r="J43" s="40"/>
    </row>
    <row r="44" spans="1:10">
      <c r="A44" s="40" t="s">
        <v>651</v>
      </c>
      <c r="B44" s="40"/>
      <c r="C44" s="40"/>
      <c r="D44" s="40"/>
      <c r="E44" s="40"/>
      <c r="F44" s="40"/>
      <c r="G44" s="40"/>
      <c r="H44" s="40"/>
      <c r="I44" s="40"/>
      <c r="J44" s="40"/>
    </row>
    <row r="45" spans="1:10">
      <c r="A45" s="41"/>
      <c r="B45" s="41"/>
      <c r="C45" s="41"/>
      <c r="D45" s="41"/>
      <c r="E45" s="41"/>
      <c r="F45" s="41"/>
      <c r="G45" s="41"/>
      <c r="H45" s="41"/>
      <c r="I45" s="41"/>
      <c r="J45" s="41"/>
    </row>
    <row r="46" spans="1:10">
      <c r="A46" s="41"/>
      <c r="B46" s="41"/>
      <c r="C46" s="41"/>
      <c r="D46" s="41"/>
      <c r="E46" s="41"/>
      <c r="F46" s="41"/>
      <c r="G46" s="41"/>
      <c r="H46" s="41"/>
      <c r="I46" s="41"/>
      <c r="J46" s="41"/>
    </row>
    <row r="47" ht="24" spans="1:10">
      <c r="A47" s="1" t="s">
        <v>602</v>
      </c>
      <c r="B47" s="1"/>
      <c r="C47" s="1"/>
      <c r="D47" s="1"/>
      <c r="E47" s="1"/>
      <c r="F47" s="1"/>
      <c r="G47" s="1"/>
      <c r="H47" s="1"/>
      <c r="I47" s="1"/>
      <c r="J47" s="1"/>
    </row>
    <row r="48" ht="24.75" spans="1:10">
      <c r="A48" s="2" t="s">
        <v>2</v>
      </c>
      <c r="B48" s="1"/>
      <c r="C48" s="1"/>
      <c r="D48" s="1"/>
      <c r="E48" s="1"/>
      <c r="F48" s="1"/>
      <c r="G48" s="1"/>
      <c r="H48" s="1"/>
      <c r="I48" s="1"/>
      <c r="J48" s="1"/>
    </row>
    <row r="49" ht="36" customHeight="1" spans="1:10">
      <c r="A49" s="3" t="s">
        <v>603</v>
      </c>
      <c r="B49" s="4" t="s">
        <v>652</v>
      </c>
      <c r="C49" s="4"/>
      <c r="D49" s="4"/>
      <c r="E49" s="4"/>
      <c r="F49" s="4"/>
      <c r="G49" s="4"/>
      <c r="H49" s="4"/>
      <c r="I49" s="4"/>
      <c r="J49" s="4"/>
    </row>
    <row r="50" ht="14.75" spans="1:10">
      <c r="A50" s="5" t="s">
        <v>605</v>
      </c>
      <c r="B50" s="6" t="s">
        <v>606</v>
      </c>
      <c r="C50" s="6"/>
      <c r="D50" s="6"/>
      <c r="E50" s="7" t="s">
        <v>607</v>
      </c>
      <c r="F50" s="4" t="s">
        <v>606</v>
      </c>
      <c r="G50" s="4"/>
      <c r="H50" s="4"/>
      <c r="I50" s="4"/>
      <c r="J50" s="4"/>
    </row>
    <row r="51" ht="14.75" spans="1:10">
      <c r="A51" s="5"/>
      <c r="B51" s="6"/>
      <c r="C51" s="6"/>
      <c r="D51" s="6"/>
      <c r="E51" s="8" t="s">
        <v>548</v>
      </c>
      <c r="F51" s="4"/>
      <c r="G51" s="4"/>
      <c r="H51" s="4"/>
      <c r="I51" s="4"/>
      <c r="J51" s="4"/>
    </row>
    <row r="52" ht="14.75" spans="1:10">
      <c r="A52" s="5" t="s">
        <v>608</v>
      </c>
      <c r="B52" s="8"/>
      <c r="C52" s="9" t="s">
        <v>518</v>
      </c>
      <c r="D52" s="9" t="s">
        <v>609</v>
      </c>
      <c r="E52" s="7" t="s">
        <v>609</v>
      </c>
      <c r="F52" s="4" t="s">
        <v>610</v>
      </c>
      <c r="G52" s="4"/>
      <c r="H52" s="4" t="s">
        <v>611</v>
      </c>
      <c r="I52" s="4" t="s">
        <v>612</v>
      </c>
      <c r="J52" s="4"/>
    </row>
    <row r="53" ht="28" customHeight="1" spans="1:10">
      <c r="A53" s="5"/>
      <c r="B53" s="8"/>
      <c r="C53" s="8" t="s">
        <v>431</v>
      </c>
      <c r="D53" s="8" t="s">
        <v>431</v>
      </c>
      <c r="E53" s="8" t="s">
        <v>613</v>
      </c>
      <c r="F53" s="4"/>
      <c r="G53" s="4"/>
      <c r="H53" s="4"/>
      <c r="I53" s="4"/>
      <c r="J53" s="4"/>
    </row>
    <row r="54" ht="49" customHeight="1" spans="1:10">
      <c r="A54" s="5"/>
      <c r="B54" s="8" t="s">
        <v>528</v>
      </c>
      <c r="C54" s="8">
        <f>C55+C57+C58</f>
        <v>63.53</v>
      </c>
      <c r="D54" s="8">
        <f>D55+D57+D58</f>
        <v>63.53</v>
      </c>
      <c r="E54" s="8">
        <f>E55+E57+E58</f>
        <v>45.61</v>
      </c>
      <c r="F54" s="8">
        <v>10</v>
      </c>
      <c r="G54" s="8"/>
      <c r="H54" s="10">
        <v>0.72</v>
      </c>
      <c r="I54" s="8">
        <v>7.2</v>
      </c>
      <c r="J54" s="8"/>
    </row>
    <row r="55" ht="14.75" spans="1:10">
      <c r="A55" s="5"/>
      <c r="B55" s="11" t="s">
        <v>530</v>
      </c>
      <c r="C55" s="8">
        <v>63.53</v>
      </c>
      <c r="D55" s="8">
        <v>63.53</v>
      </c>
      <c r="E55" s="8">
        <v>45.61</v>
      </c>
      <c r="F55" s="8" t="s">
        <v>436</v>
      </c>
      <c r="G55" s="8"/>
      <c r="H55" s="8" t="s">
        <v>436</v>
      </c>
      <c r="I55" s="8" t="s">
        <v>436</v>
      </c>
      <c r="J55" s="8"/>
    </row>
    <row r="56" ht="35" customHeight="1" spans="1:10">
      <c r="A56" s="5"/>
      <c r="B56" s="12" t="s">
        <v>531</v>
      </c>
      <c r="C56" s="8"/>
      <c r="D56" s="8"/>
      <c r="E56" s="8"/>
      <c r="F56" s="8"/>
      <c r="G56" s="8"/>
      <c r="H56" s="8"/>
      <c r="I56" s="8"/>
      <c r="J56" s="8"/>
    </row>
    <row r="57" ht="37" customHeight="1" spans="1:10">
      <c r="A57" s="5"/>
      <c r="B57" s="12" t="s">
        <v>532</v>
      </c>
      <c r="C57" s="12"/>
      <c r="D57" s="12"/>
      <c r="E57" s="12"/>
      <c r="F57" s="8" t="s">
        <v>436</v>
      </c>
      <c r="G57" s="8"/>
      <c r="H57" s="8" t="s">
        <v>436</v>
      </c>
      <c r="I57" s="8" t="s">
        <v>436</v>
      </c>
      <c r="J57" s="8"/>
    </row>
    <row r="58" ht="35" customHeight="1" spans="1:10">
      <c r="A58" s="5"/>
      <c r="B58" s="12" t="s">
        <v>614</v>
      </c>
      <c r="C58" s="8"/>
      <c r="D58" s="8"/>
      <c r="E58" s="13"/>
      <c r="F58" s="8" t="s">
        <v>436</v>
      </c>
      <c r="G58" s="8"/>
      <c r="H58" s="8" t="s">
        <v>436</v>
      </c>
      <c r="I58" s="8" t="s">
        <v>436</v>
      </c>
      <c r="J58" s="8"/>
    </row>
    <row r="59" ht="57" customHeight="1" spans="1:10">
      <c r="A59" s="14" t="s">
        <v>615</v>
      </c>
      <c r="B59" s="14"/>
      <c r="C59" s="14"/>
      <c r="D59" s="14"/>
      <c r="E59" s="14"/>
      <c r="F59" s="14"/>
      <c r="G59" s="15" t="s">
        <v>616</v>
      </c>
      <c r="H59" s="15"/>
      <c r="I59" s="15"/>
      <c r="J59" s="15"/>
    </row>
    <row r="60" ht="134" customHeight="1" spans="1:10">
      <c r="A60" s="14" t="s">
        <v>617</v>
      </c>
      <c r="B60" s="42" t="s">
        <v>534</v>
      </c>
      <c r="C60" s="42"/>
      <c r="D60" s="42"/>
      <c r="E60" s="42"/>
      <c r="F60" s="42"/>
      <c r="G60" s="17" t="s">
        <v>653</v>
      </c>
      <c r="H60" s="17"/>
      <c r="I60" s="17"/>
      <c r="J60" s="17"/>
    </row>
    <row r="61" ht="67" customHeight="1" spans="1:10">
      <c r="A61" s="14" t="s">
        <v>538</v>
      </c>
      <c r="B61" s="14"/>
      <c r="C61" s="14"/>
      <c r="D61" s="18" t="s">
        <v>620</v>
      </c>
      <c r="E61" s="18"/>
      <c r="F61" s="18"/>
      <c r="G61" s="19" t="s">
        <v>621</v>
      </c>
      <c r="H61" s="19"/>
      <c r="I61" s="19"/>
      <c r="J61" s="19"/>
    </row>
    <row r="62" ht="14.75" spans="1:10">
      <c r="A62" s="20" t="s">
        <v>622</v>
      </c>
      <c r="B62" s="5" t="s">
        <v>545</v>
      </c>
      <c r="C62" s="9" t="s">
        <v>623</v>
      </c>
      <c r="D62" s="7" t="s">
        <v>539</v>
      </c>
      <c r="E62" s="4" t="s">
        <v>540</v>
      </c>
      <c r="F62" s="21" t="s">
        <v>541</v>
      </c>
      <c r="G62" s="22" t="s">
        <v>542</v>
      </c>
      <c r="H62" s="23" t="s">
        <v>610</v>
      </c>
      <c r="I62" s="23" t="s">
        <v>612</v>
      </c>
      <c r="J62" s="23" t="s">
        <v>624</v>
      </c>
    </row>
    <row r="63" ht="29" customHeight="1" spans="1:10">
      <c r="A63" s="20"/>
      <c r="B63" s="24"/>
      <c r="C63" s="9" t="s">
        <v>539</v>
      </c>
      <c r="D63" s="9" t="s">
        <v>547</v>
      </c>
      <c r="E63" s="7"/>
      <c r="F63" s="25" t="s">
        <v>548</v>
      </c>
      <c r="G63" s="15" t="s">
        <v>549</v>
      </c>
      <c r="H63" s="22"/>
      <c r="I63" s="22"/>
      <c r="J63" s="22"/>
    </row>
    <row r="64" ht="63" customHeight="1" spans="1:10">
      <c r="A64" s="20" t="s">
        <v>625</v>
      </c>
      <c r="B64" s="26" t="s">
        <v>552</v>
      </c>
      <c r="C64" s="27" t="s">
        <v>654</v>
      </c>
      <c r="D64" s="26" t="s">
        <v>626</v>
      </c>
      <c r="E64" s="26" t="s">
        <v>52</v>
      </c>
      <c r="F64" s="28" t="s">
        <v>655</v>
      </c>
      <c r="G64" s="28" t="s">
        <v>656</v>
      </c>
      <c r="H64" s="28">
        <v>10</v>
      </c>
      <c r="I64" s="28">
        <v>10</v>
      </c>
      <c r="J64" s="28" t="s">
        <v>511</v>
      </c>
    </row>
    <row r="65" ht="69" customHeight="1" spans="1:10">
      <c r="A65" s="20"/>
      <c r="B65" s="26"/>
      <c r="C65" s="27" t="s">
        <v>657</v>
      </c>
      <c r="D65" s="26" t="s">
        <v>626</v>
      </c>
      <c r="E65" s="26" t="s">
        <v>658</v>
      </c>
      <c r="F65" s="28" t="s">
        <v>631</v>
      </c>
      <c r="G65" s="28" t="s">
        <v>659</v>
      </c>
      <c r="H65" s="28">
        <v>10</v>
      </c>
      <c r="I65" s="28">
        <v>10</v>
      </c>
      <c r="J65" s="28" t="s">
        <v>511</v>
      </c>
    </row>
    <row r="66" ht="40" customHeight="1" spans="1:10">
      <c r="A66" s="20"/>
      <c r="B66" s="26"/>
      <c r="C66" s="27" t="s">
        <v>660</v>
      </c>
      <c r="D66" s="26" t="s">
        <v>626</v>
      </c>
      <c r="E66" s="26" t="s">
        <v>11</v>
      </c>
      <c r="F66" s="28" t="s">
        <v>661</v>
      </c>
      <c r="G66" s="28" t="s">
        <v>662</v>
      </c>
      <c r="H66" s="28">
        <v>10</v>
      </c>
      <c r="I66" s="28">
        <v>10</v>
      </c>
      <c r="J66" s="28" t="s">
        <v>511</v>
      </c>
    </row>
    <row r="67" ht="39" customHeight="1" spans="1:10">
      <c r="A67" s="20"/>
      <c r="B67" s="26" t="s">
        <v>565</v>
      </c>
      <c r="C67" s="27" t="s">
        <v>663</v>
      </c>
      <c r="D67" s="26" t="s">
        <v>626</v>
      </c>
      <c r="E67" s="26" t="s">
        <v>570</v>
      </c>
      <c r="F67" s="28" t="s">
        <v>555</v>
      </c>
      <c r="G67" s="28" t="s">
        <v>635</v>
      </c>
      <c r="H67" s="28">
        <v>10</v>
      </c>
      <c r="I67" s="28">
        <v>10</v>
      </c>
      <c r="J67" s="28" t="s">
        <v>511</v>
      </c>
    </row>
    <row r="68" ht="43" customHeight="1" spans="1:10">
      <c r="A68" s="5"/>
      <c r="B68" s="29" t="s">
        <v>574</v>
      </c>
      <c r="C68" s="27" t="s">
        <v>664</v>
      </c>
      <c r="D68" s="26" t="s">
        <v>626</v>
      </c>
      <c r="E68" s="26">
        <v>1</v>
      </c>
      <c r="F68" s="28" t="s">
        <v>576</v>
      </c>
      <c r="G68" s="28" t="s">
        <v>577</v>
      </c>
      <c r="H68" s="28">
        <v>10</v>
      </c>
      <c r="I68" s="28">
        <v>10</v>
      </c>
      <c r="J68" s="28" t="s">
        <v>511</v>
      </c>
    </row>
    <row r="69" ht="35" customHeight="1" spans="1:10">
      <c r="A69" s="5"/>
      <c r="B69" s="30" t="s">
        <v>578</v>
      </c>
      <c r="C69" s="26" t="s">
        <v>511</v>
      </c>
      <c r="D69" s="26" t="s">
        <v>554</v>
      </c>
      <c r="E69" s="26" t="s">
        <v>511</v>
      </c>
      <c r="F69" s="28" t="s">
        <v>511</v>
      </c>
      <c r="G69" s="28" t="s">
        <v>511</v>
      </c>
      <c r="H69" s="28">
        <v>0</v>
      </c>
      <c r="I69" s="28">
        <v>0</v>
      </c>
      <c r="J69" s="28" t="s">
        <v>511</v>
      </c>
    </row>
    <row r="70" ht="33" customHeight="1" spans="1:10">
      <c r="A70" s="5" t="s">
        <v>638</v>
      </c>
      <c r="B70" s="31" t="s">
        <v>639</v>
      </c>
      <c r="C70" s="26" t="s">
        <v>511</v>
      </c>
      <c r="D70" s="26" t="s">
        <v>581</v>
      </c>
      <c r="E70" s="26" t="s">
        <v>511</v>
      </c>
      <c r="F70" s="28" t="s">
        <v>511</v>
      </c>
      <c r="G70" s="28" t="s">
        <v>511</v>
      </c>
      <c r="H70" s="28">
        <v>0</v>
      </c>
      <c r="I70" s="28">
        <v>0</v>
      </c>
      <c r="J70" s="28" t="s">
        <v>511</v>
      </c>
    </row>
    <row r="71" ht="38" customHeight="1" spans="1:10">
      <c r="A71" s="5"/>
      <c r="B71" s="32" t="s">
        <v>586</v>
      </c>
      <c r="C71" s="27" t="s">
        <v>665</v>
      </c>
      <c r="D71" s="33" t="s">
        <v>554</v>
      </c>
      <c r="E71" s="26">
        <v>90</v>
      </c>
      <c r="F71" s="28" t="s">
        <v>555</v>
      </c>
      <c r="G71" s="44">
        <v>0.9</v>
      </c>
      <c r="H71" s="28">
        <v>15</v>
      </c>
      <c r="I71" s="28">
        <v>15</v>
      </c>
      <c r="J71" s="28" t="s">
        <v>511</v>
      </c>
    </row>
    <row r="72" ht="41" customHeight="1" spans="1:10">
      <c r="A72" s="20"/>
      <c r="B72" s="26" t="s">
        <v>589</v>
      </c>
      <c r="C72" s="27" t="s">
        <v>666</v>
      </c>
      <c r="D72" s="33" t="s">
        <v>554</v>
      </c>
      <c r="E72" s="26">
        <v>95</v>
      </c>
      <c r="F72" s="28" t="s">
        <v>555</v>
      </c>
      <c r="G72" s="44">
        <v>0.95</v>
      </c>
      <c r="H72" s="28">
        <v>15</v>
      </c>
      <c r="I72" s="28">
        <v>15</v>
      </c>
      <c r="J72" s="28" t="s">
        <v>511</v>
      </c>
    </row>
    <row r="73" ht="42" customHeight="1" spans="1:10">
      <c r="A73" s="5"/>
      <c r="B73" s="34" t="s">
        <v>641</v>
      </c>
      <c r="C73" s="27" t="s">
        <v>511</v>
      </c>
      <c r="D73" s="33" t="s">
        <v>626</v>
      </c>
      <c r="E73" s="26" t="s">
        <v>511</v>
      </c>
      <c r="F73" s="28" t="s">
        <v>511</v>
      </c>
      <c r="G73" s="28" t="s">
        <v>511</v>
      </c>
      <c r="H73" s="28">
        <v>0</v>
      </c>
      <c r="I73" s="28">
        <v>0</v>
      </c>
      <c r="J73" s="28" t="s">
        <v>511</v>
      </c>
    </row>
    <row r="74" ht="14.75" spans="1:10">
      <c r="A74" s="35" t="s">
        <v>642</v>
      </c>
      <c r="B74" s="29" t="s">
        <v>594</v>
      </c>
      <c r="C74" s="27" t="s">
        <v>595</v>
      </c>
      <c r="D74" s="36" t="s">
        <v>554</v>
      </c>
      <c r="E74" s="26">
        <v>90</v>
      </c>
      <c r="F74" s="26" t="s">
        <v>555</v>
      </c>
      <c r="G74" s="37">
        <v>0.9</v>
      </c>
      <c r="H74" s="26">
        <v>10</v>
      </c>
      <c r="I74" s="26">
        <v>10</v>
      </c>
      <c r="J74" s="26" t="s">
        <v>511</v>
      </c>
    </row>
    <row r="75" ht="32" customHeight="1" spans="1:10">
      <c r="A75" s="35"/>
      <c r="B75" s="34" t="s">
        <v>596</v>
      </c>
      <c r="C75" s="27"/>
      <c r="D75" s="38"/>
      <c r="E75" s="26"/>
      <c r="F75" s="26"/>
      <c r="G75" s="26"/>
      <c r="H75" s="26"/>
      <c r="I75" s="26"/>
      <c r="J75" s="26"/>
    </row>
    <row r="76" ht="33" customHeight="1" spans="1:10">
      <c r="A76" s="5" t="s">
        <v>644</v>
      </c>
      <c r="B76" s="5"/>
      <c r="C76" s="39" t="s">
        <v>511</v>
      </c>
      <c r="D76" s="39"/>
      <c r="E76" s="39"/>
      <c r="F76" s="39"/>
      <c r="G76" s="39"/>
      <c r="H76" s="39"/>
      <c r="I76" s="39"/>
      <c r="J76" s="39"/>
    </row>
    <row r="77" ht="41" customHeight="1" spans="1:10">
      <c r="A77" s="5" t="s">
        <v>645</v>
      </c>
      <c r="B77" s="8">
        <v>100</v>
      </c>
      <c r="C77" s="8"/>
      <c r="D77" s="8"/>
      <c r="E77" s="8"/>
      <c r="F77" s="8"/>
      <c r="G77" s="8"/>
      <c r="H77" s="8"/>
      <c r="I77" s="4">
        <v>97.2</v>
      </c>
      <c r="J77" s="43" t="s">
        <v>646</v>
      </c>
    </row>
    <row r="78" spans="1:10">
      <c r="A78" s="40" t="s">
        <v>647</v>
      </c>
      <c r="B78" s="40"/>
      <c r="C78" s="40"/>
      <c r="D78" s="40"/>
      <c r="E78" s="40"/>
      <c r="F78" s="40"/>
      <c r="G78" s="40"/>
      <c r="H78" s="40"/>
      <c r="I78" s="40"/>
      <c r="J78" s="40"/>
    </row>
    <row r="79" spans="1:10">
      <c r="A79" s="40" t="s">
        <v>648</v>
      </c>
      <c r="B79" s="40"/>
      <c r="C79" s="40"/>
      <c r="D79" s="40"/>
      <c r="E79" s="40"/>
      <c r="F79" s="40"/>
      <c r="G79" s="40"/>
      <c r="H79" s="40"/>
      <c r="I79" s="40"/>
      <c r="J79" s="40"/>
    </row>
    <row r="80" spans="1:10">
      <c r="A80" s="40" t="s">
        <v>649</v>
      </c>
      <c r="B80" s="40"/>
      <c r="C80" s="40"/>
      <c r="D80" s="40"/>
      <c r="E80" s="40"/>
      <c r="F80" s="40"/>
      <c r="G80" s="40"/>
      <c r="H80" s="40"/>
      <c r="I80" s="40"/>
      <c r="J80" s="40"/>
    </row>
    <row r="81" spans="1:10">
      <c r="A81" s="40" t="s">
        <v>650</v>
      </c>
      <c r="B81" s="40"/>
      <c r="C81" s="40"/>
      <c r="D81" s="40"/>
      <c r="E81" s="40"/>
      <c r="F81" s="40"/>
      <c r="G81" s="40"/>
      <c r="H81" s="40"/>
      <c r="I81" s="40"/>
      <c r="J81" s="40"/>
    </row>
    <row r="82" spans="1:10">
      <c r="A82" s="40" t="s">
        <v>651</v>
      </c>
      <c r="B82" s="40"/>
      <c r="C82" s="40"/>
      <c r="D82" s="40"/>
      <c r="E82" s="40"/>
      <c r="F82" s="40"/>
      <c r="G82" s="40"/>
      <c r="H82" s="40"/>
      <c r="I82" s="40"/>
      <c r="J82" s="40"/>
    </row>
    <row r="83" spans="1:10">
      <c r="A83" s="41"/>
      <c r="B83" s="41"/>
      <c r="C83" s="41"/>
      <c r="D83" s="41"/>
      <c r="E83" s="41"/>
      <c r="F83" s="41"/>
      <c r="G83" s="41"/>
      <c r="H83" s="41"/>
      <c r="I83" s="41"/>
      <c r="J83" s="41"/>
    </row>
    <row r="84" spans="1:10">
      <c r="A84" s="41"/>
      <c r="B84" s="41"/>
      <c r="C84" s="41"/>
      <c r="D84" s="41"/>
      <c r="E84" s="41"/>
      <c r="F84" s="41"/>
      <c r="G84" s="41"/>
      <c r="H84" s="41"/>
      <c r="I84" s="41"/>
      <c r="J84" s="41"/>
    </row>
    <row r="85" ht="24" spans="1:10">
      <c r="A85" s="1" t="s">
        <v>602</v>
      </c>
      <c r="B85" s="1"/>
      <c r="C85" s="1"/>
      <c r="D85" s="1"/>
      <c r="E85" s="1"/>
      <c r="F85" s="1"/>
      <c r="G85" s="1"/>
      <c r="H85" s="1"/>
      <c r="I85" s="1"/>
      <c r="J85" s="1"/>
    </row>
    <row r="86" ht="24.75" spans="1:10">
      <c r="A86" s="2" t="s">
        <v>2</v>
      </c>
      <c r="B86" s="1"/>
      <c r="C86" s="1"/>
      <c r="D86" s="1"/>
      <c r="E86" s="1"/>
      <c r="F86" s="1"/>
      <c r="G86" s="1"/>
      <c r="H86" s="1"/>
      <c r="I86" s="1"/>
      <c r="J86" s="1"/>
    </row>
    <row r="87" ht="38" customHeight="1" spans="1:10">
      <c r="A87" s="3" t="s">
        <v>603</v>
      </c>
      <c r="B87" s="4" t="s">
        <v>667</v>
      </c>
      <c r="C87" s="4"/>
      <c r="D87" s="4"/>
      <c r="E87" s="4"/>
      <c r="F87" s="4"/>
      <c r="G87" s="4"/>
      <c r="H87" s="4"/>
      <c r="I87" s="4"/>
      <c r="J87" s="4"/>
    </row>
    <row r="88" ht="14.75" spans="1:10">
      <c r="A88" s="5" t="s">
        <v>605</v>
      </c>
      <c r="B88" s="6" t="s">
        <v>606</v>
      </c>
      <c r="C88" s="6"/>
      <c r="D88" s="6"/>
      <c r="E88" s="7" t="s">
        <v>607</v>
      </c>
      <c r="F88" s="4" t="s">
        <v>606</v>
      </c>
      <c r="G88" s="4"/>
      <c r="H88" s="4"/>
      <c r="I88" s="4"/>
      <c r="J88" s="4"/>
    </row>
    <row r="89" ht="14.75" spans="1:10">
      <c r="A89" s="5"/>
      <c r="B89" s="6"/>
      <c r="C89" s="6"/>
      <c r="D89" s="6"/>
      <c r="E89" s="8" t="s">
        <v>548</v>
      </c>
      <c r="F89" s="4"/>
      <c r="G89" s="4"/>
      <c r="H89" s="4"/>
      <c r="I89" s="4"/>
      <c r="J89" s="4"/>
    </row>
    <row r="90" ht="14.75" spans="1:10">
      <c r="A90" s="5" t="s">
        <v>608</v>
      </c>
      <c r="B90" s="8"/>
      <c r="C90" s="9" t="s">
        <v>518</v>
      </c>
      <c r="D90" s="9" t="s">
        <v>609</v>
      </c>
      <c r="E90" s="7" t="s">
        <v>609</v>
      </c>
      <c r="F90" s="4" t="s">
        <v>610</v>
      </c>
      <c r="G90" s="4"/>
      <c r="H90" s="4" t="s">
        <v>611</v>
      </c>
      <c r="I90" s="4" t="s">
        <v>612</v>
      </c>
      <c r="J90" s="4"/>
    </row>
    <row r="91" ht="36" customHeight="1" spans="1:10">
      <c r="A91" s="5"/>
      <c r="B91" s="8"/>
      <c r="C91" s="8" t="s">
        <v>431</v>
      </c>
      <c r="D91" s="8" t="s">
        <v>431</v>
      </c>
      <c r="E91" s="8" t="s">
        <v>613</v>
      </c>
      <c r="F91" s="4"/>
      <c r="G91" s="4"/>
      <c r="H91" s="4"/>
      <c r="I91" s="4"/>
      <c r="J91" s="4"/>
    </row>
    <row r="92" ht="41" customHeight="1" spans="1:10">
      <c r="A92" s="5"/>
      <c r="B92" s="8" t="s">
        <v>528</v>
      </c>
      <c r="C92" s="8">
        <f>C93+C95+C96</f>
        <v>2301.77</v>
      </c>
      <c r="D92" s="8">
        <f>D93+D95+D96</f>
        <v>2301.77</v>
      </c>
      <c r="E92" s="8">
        <f>E93+E95+E96</f>
        <v>1644.16</v>
      </c>
      <c r="F92" s="8">
        <v>10</v>
      </c>
      <c r="G92" s="8"/>
      <c r="H92" s="10">
        <v>0.71</v>
      </c>
      <c r="I92" s="8">
        <v>7.1</v>
      </c>
      <c r="J92" s="8"/>
    </row>
    <row r="93" ht="14.75" spans="1:10">
      <c r="A93" s="5"/>
      <c r="B93" s="11" t="s">
        <v>530</v>
      </c>
      <c r="C93" s="8">
        <v>2301.77</v>
      </c>
      <c r="D93" s="8">
        <v>2301.77</v>
      </c>
      <c r="E93" s="8">
        <v>1644.16</v>
      </c>
      <c r="F93" s="8" t="s">
        <v>436</v>
      </c>
      <c r="G93" s="8"/>
      <c r="H93" s="8" t="s">
        <v>436</v>
      </c>
      <c r="I93" s="8" t="s">
        <v>436</v>
      </c>
      <c r="J93" s="8"/>
    </row>
    <row r="94" ht="44" customHeight="1" spans="1:10">
      <c r="A94" s="5"/>
      <c r="B94" s="12" t="s">
        <v>531</v>
      </c>
      <c r="C94" s="8"/>
      <c r="D94" s="8"/>
      <c r="E94" s="8"/>
      <c r="F94" s="8"/>
      <c r="G94" s="8"/>
      <c r="H94" s="8"/>
      <c r="I94" s="8"/>
      <c r="J94" s="8"/>
    </row>
    <row r="95" ht="44" customHeight="1" spans="1:10">
      <c r="A95" s="5"/>
      <c r="B95" s="12" t="s">
        <v>532</v>
      </c>
      <c r="C95" s="12"/>
      <c r="D95" s="12"/>
      <c r="E95" s="12"/>
      <c r="F95" s="8" t="s">
        <v>436</v>
      </c>
      <c r="G95" s="8"/>
      <c r="H95" s="8" t="s">
        <v>436</v>
      </c>
      <c r="I95" s="8" t="s">
        <v>436</v>
      </c>
      <c r="J95" s="8"/>
    </row>
    <row r="96" ht="43" customHeight="1" spans="1:10">
      <c r="A96" s="5"/>
      <c r="B96" s="12" t="s">
        <v>614</v>
      </c>
      <c r="C96" s="8"/>
      <c r="D96" s="8"/>
      <c r="E96" s="13"/>
      <c r="F96" s="8" t="s">
        <v>436</v>
      </c>
      <c r="G96" s="8"/>
      <c r="H96" s="8" t="s">
        <v>436</v>
      </c>
      <c r="I96" s="8" t="s">
        <v>436</v>
      </c>
      <c r="J96" s="8"/>
    </row>
    <row r="97" ht="55" customHeight="1" spans="1:10">
      <c r="A97" s="14" t="s">
        <v>615</v>
      </c>
      <c r="B97" s="14"/>
      <c r="C97" s="14"/>
      <c r="D97" s="14"/>
      <c r="E97" s="14"/>
      <c r="F97" s="14"/>
      <c r="G97" s="15" t="s">
        <v>616</v>
      </c>
      <c r="H97" s="15"/>
      <c r="I97" s="15"/>
      <c r="J97" s="15"/>
    </row>
    <row r="98" ht="59" customHeight="1" spans="1:10">
      <c r="A98" s="14" t="s">
        <v>617</v>
      </c>
      <c r="B98" s="42" t="s">
        <v>668</v>
      </c>
      <c r="C98" s="42"/>
      <c r="D98" s="42"/>
      <c r="E98" s="42"/>
      <c r="F98" s="42"/>
      <c r="G98" s="17" t="s">
        <v>669</v>
      </c>
      <c r="H98" s="17"/>
      <c r="I98" s="17"/>
      <c r="J98" s="17"/>
    </row>
    <row r="99" ht="48" customHeight="1" spans="1:10">
      <c r="A99" s="14" t="s">
        <v>538</v>
      </c>
      <c r="B99" s="14"/>
      <c r="C99" s="14"/>
      <c r="D99" s="18" t="s">
        <v>620</v>
      </c>
      <c r="E99" s="18"/>
      <c r="F99" s="18"/>
      <c r="G99" s="19" t="s">
        <v>621</v>
      </c>
      <c r="H99" s="19"/>
      <c r="I99" s="19"/>
      <c r="J99" s="19"/>
    </row>
    <row r="100" ht="14.75" spans="1:10">
      <c r="A100" s="20" t="s">
        <v>622</v>
      </c>
      <c r="B100" s="5" t="s">
        <v>545</v>
      </c>
      <c r="C100" s="9" t="s">
        <v>623</v>
      </c>
      <c r="D100" s="7" t="s">
        <v>539</v>
      </c>
      <c r="E100" s="4" t="s">
        <v>540</v>
      </c>
      <c r="F100" s="21" t="s">
        <v>541</v>
      </c>
      <c r="G100" s="22" t="s">
        <v>542</v>
      </c>
      <c r="H100" s="23" t="s">
        <v>610</v>
      </c>
      <c r="I100" s="23" t="s">
        <v>612</v>
      </c>
      <c r="J100" s="23" t="s">
        <v>624</v>
      </c>
    </row>
    <row r="101" ht="14.75" spans="1:10">
      <c r="A101" s="20"/>
      <c r="B101" s="24"/>
      <c r="C101" s="9" t="s">
        <v>539</v>
      </c>
      <c r="D101" s="9" t="s">
        <v>547</v>
      </c>
      <c r="E101" s="7"/>
      <c r="F101" s="25" t="s">
        <v>548</v>
      </c>
      <c r="G101" s="15" t="s">
        <v>549</v>
      </c>
      <c r="H101" s="22"/>
      <c r="I101" s="22"/>
      <c r="J101" s="22"/>
    </row>
    <row r="102" ht="40" customHeight="1" spans="1:10">
      <c r="A102" s="20" t="s">
        <v>625</v>
      </c>
      <c r="B102" s="26" t="s">
        <v>552</v>
      </c>
      <c r="C102" s="27" t="s">
        <v>670</v>
      </c>
      <c r="D102" s="26" t="s">
        <v>626</v>
      </c>
      <c r="E102" s="26">
        <v>4</v>
      </c>
      <c r="F102" s="28" t="s">
        <v>661</v>
      </c>
      <c r="G102" s="28" t="s">
        <v>671</v>
      </c>
      <c r="H102" s="28">
        <v>10</v>
      </c>
      <c r="I102" s="28">
        <v>9</v>
      </c>
      <c r="J102" s="28" t="s">
        <v>672</v>
      </c>
    </row>
    <row r="103" ht="69" customHeight="1" spans="1:10">
      <c r="A103" s="20"/>
      <c r="B103" s="26" t="s">
        <v>565</v>
      </c>
      <c r="C103" s="45" t="s">
        <v>673</v>
      </c>
      <c r="D103" s="26" t="s">
        <v>626</v>
      </c>
      <c r="E103" s="26" t="s">
        <v>570</v>
      </c>
      <c r="F103" s="28" t="s">
        <v>555</v>
      </c>
      <c r="G103" s="28" t="s">
        <v>635</v>
      </c>
      <c r="H103" s="28">
        <v>10</v>
      </c>
      <c r="I103" s="28">
        <v>10</v>
      </c>
      <c r="J103" s="28" t="s">
        <v>511</v>
      </c>
    </row>
    <row r="104" ht="69" customHeight="1" spans="1:10">
      <c r="A104" s="20"/>
      <c r="B104" s="26"/>
      <c r="C104" s="45" t="s">
        <v>674</v>
      </c>
      <c r="D104" s="26" t="s">
        <v>626</v>
      </c>
      <c r="E104" s="26" t="s">
        <v>570</v>
      </c>
      <c r="F104" s="28" t="s">
        <v>555</v>
      </c>
      <c r="G104" s="28" t="s">
        <v>635</v>
      </c>
      <c r="H104" s="28">
        <v>10</v>
      </c>
      <c r="I104" s="28">
        <v>10</v>
      </c>
      <c r="J104" s="28" t="s">
        <v>511</v>
      </c>
    </row>
    <row r="105" ht="69" customHeight="1" spans="1:10">
      <c r="A105" s="20"/>
      <c r="B105" s="26"/>
      <c r="C105" s="45" t="s">
        <v>675</v>
      </c>
      <c r="D105" s="26" t="s">
        <v>626</v>
      </c>
      <c r="E105" s="26" t="s">
        <v>570</v>
      </c>
      <c r="F105" s="28" t="s">
        <v>555</v>
      </c>
      <c r="G105" s="28" t="s">
        <v>635</v>
      </c>
      <c r="H105" s="28">
        <v>10</v>
      </c>
      <c r="I105" s="28">
        <v>10</v>
      </c>
      <c r="J105" s="28" t="s">
        <v>511</v>
      </c>
    </row>
    <row r="106" ht="49" customHeight="1" spans="1:10">
      <c r="A106" s="5"/>
      <c r="B106" s="29" t="s">
        <v>574</v>
      </c>
      <c r="C106" s="27" t="s">
        <v>676</v>
      </c>
      <c r="D106" s="26" t="s">
        <v>626</v>
      </c>
      <c r="E106" s="26" t="s">
        <v>677</v>
      </c>
      <c r="F106" s="28" t="s">
        <v>640</v>
      </c>
      <c r="G106" s="28" t="s">
        <v>677</v>
      </c>
      <c r="H106" s="28">
        <v>10</v>
      </c>
      <c r="I106" s="28">
        <v>10</v>
      </c>
      <c r="J106" s="28" t="s">
        <v>511</v>
      </c>
    </row>
    <row r="107" ht="48" customHeight="1" spans="1:10">
      <c r="A107" s="5"/>
      <c r="B107" s="30" t="s">
        <v>578</v>
      </c>
      <c r="C107" s="26" t="s">
        <v>511</v>
      </c>
      <c r="D107" s="26" t="s">
        <v>554</v>
      </c>
      <c r="E107" s="26" t="s">
        <v>511</v>
      </c>
      <c r="F107" s="28" t="s">
        <v>511</v>
      </c>
      <c r="G107" s="28" t="s">
        <v>511</v>
      </c>
      <c r="H107" s="28">
        <v>0</v>
      </c>
      <c r="I107" s="28">
        <v>0</v>
      </c>
      <c r="J107" s="28" t="s">
        <v>511</v>
      </c>
    </row>
    <row r="108" ht="35" customHeight="1" spans="1:10">
      <c r="A108" s="5" t="s">
        <v>638</v>
      </c>
      <c r="B108" s="31" t="s">
        <v>639</v>
      </c>
      <c r="C108" s="26" t="s">
        <v>678</v>
      </c>
      <c r="D108" s="26" t="s">
        <v>626</v>
      </c>
      <c r="E108" s="26" t="s">
        <v>679</v>
      </c>
      <c r="F108" s="28" t="s">
        <v>640</v>
      </c>
      <c r="G108" s="28" t="s">
        <v>678</v>
      </c>
      <c r="H108" s="28">
        <v>15</v>
      </c>
      <c r="I108" s="28">
        <v>15</v>
      </c>
      <c r="J108" s="28" t="s">
        <v>511</v>
      </c>
    </row>
    <row r="109" ht="33" customHeight="1" spans="1:10">
      <c r="A109" s="5"/>
      <c r="B109" s="32" t="s">
        <v>586</v>
      </c>
      <c r="C109" s="27" t="s">
        <v>680</v>
      </c>
      <c r="D109" s="33" t="s">
        <v>554</v>
      </c>
      <c r="E109" s="26">
        <v>95</v>
      </c>
      <c r="F109" s="28" t="s">
        <v>555</v>
      </c>
      <c r="G109" s="44">
        <v>0.95</v>
      </c>
      <c r="H109" s="28">
        <v>15</v>
      </c>
      <c r="I109" s="28">
        <v>15</v>
      </c>
      <c r="J109" s="28" t="s">
        <v>511</v>
      </c>
    </row>
    <row r="110" ht="35" customHeight="1" spans="1:10">
      <c r="A110" s="20"/>
      <c r="B110" s="26" t="s">
        <v>589</v>
      </c>
      <c r="C110" s="27" t="s">
        <v>511</v>
      </c>
      <c r="D110" s="33" t="s">
        <v>554</v>
      </c>
      <c r="E110" s="26" t="s">
        <v>511</v>
      </c>
      <c r="F110" s="26" t="s">
        <v>511</v>
      </c>
      <c r="G110" s="26" t="s">
        <v>511</v>
      </c>
      <c r="H110" s="28">
        <v>0</v>
      </c>
      <c r="I110" s="28">
        <v>0</v>
      </c>
      <c r="J110" s="28" t="s">
        <v>511</v>
      </c>
    </row>
    <row r="111" ht="31" customHeight="1" spans="1:10">
      <c r="A111" s="5"/>
      <c r="B111" s="34" t="s">
        <v>641</v>
      </c>
      <c r="C111" s="27" t="s">
        <v>511</v>
      </c>
      <c r="D111" s="33" t="s">
        <v>626</v>
      </c>
      <c r="E111" s="26" t="s">
        <v>511</v>
      </c>
      <c r="F111" s="28" t="s">
        <v>511</v>
      </c>
      <c r="G111" s="28" t="s">
        <v>511</v>
      </c>
      <c r="H111" s="28">
        <v>0</v>
      </c>
      <c r="I111" s="28">
        <v>0</v>
      </c>
      <c r="J111" s="28" t="s">
        <v>511</v>
      </c>
    </row>
    <row r="112" ht="14.75" spans="1:10">
      <c r="A112" s="35" t="s">
        <v>642</v>
      </c>
      <c r="B112" s="29" t="s">
        <v>594</v>
      </c>
      <c r="C112" s="27" t="s">
        <v>681</v>
      </c>
      <c r="D112" s="36" t="s">
        <v>554</v>
      </c>
      <c r="E112" s="26">
        <v>95</v>
      </c>
      <c r="F112" s="26" t="s">
        <v>555</v>
      </c>
      <c r="G112" s="37">
        <v>0.95</v>
      </c>
      <c r="H112" s="26">
        <v>10</v>
      </c>
      <c r="I112" s="26">
        <v>10</v>
      </c>
      <c r="J112" s="26" t="s">
        <v>511</v>
      </c>
    </row>
    <row r="113" ht="34" customHeight="1" spans="1:10">
      <c r="A113" s="35"/>
      <c r="B113" s="34" t="s">
        <v>596</v>
      </c>
      <c r="C113" s="27"/>
      <c r="D113" s="38"/>
      <c r="E113" s="26"/>
      <c r="F113" s="26"/>
      <c r="G113" s="26"/>
      <c r="H113" s="26"/>
      <c r="I113" s="26"/>
      <c r="J113" s="26"/>
    </row>
    <row r="114" ht="39" customHeight="1" spans="1:10">
      <c r="A114" s="5" t="s">
        <v>644</v>
      </c>
      <c r="B114" s="5"/>
      <c r="C114" s="39" t="s">
        <v>511</v>
      </c>
      <c r="D114" s="39"/>
      <c r="E114" s="39"/>
      <c r="F114" s="39"/>
      <c r="G114" s="39"/>
      <c r="H114" s="39"/>
      <c r="I114" s="39"/>
      <c r="J114" s="39"/>
    </row>
    <row r="115" ht="46" customHeight="1" spans="1:10">
      <c r="A115" s="5" t="s">
        <v>645</v>
      </c>
      <c r="B115" s="8">
        <v>100</v>
      </c>
      <c r="C115" s="8"/>
      <c r="D115" s="8"/>
      <c r="E115" s="8"/>
      <c r="F115" s="8"/>
      <c r="G115" s="8"/>
      <c r="H115" s="8"/>
      <c r="I115" s="4">
        <v>96.1</v>
      </c>
      <c r="J115" s="43" t="s">
        <v>646</v>
      </c>
    </row>
    <row r="116" spans="1:10">
      <c r="A116" s="40" t="s">
        <v>647</v>
      </c>
      <c r="B116" s="40"/>
      <c r="C116" s="40"/>
      <c r="D116" s="40"/>
      <c r="E116" s="40"/>
      <c r="F116" s="40"/>
      <c r="G116" s="40"/>
      <c r="H116" s="40"/>
      <c r="I116" s="40"/>
      <c r="J116" s="40"/>
    </row>
    <row r="117" spans="1:10">
      <c r="A117" s="40" t="s">
        <v>648</v>
      </c>
      <c r="B117" s="40"/>
      <c r="C117" s="40"/>
      <c r="D117" s="40"/>
      <c r="E117" s="40"/>
      <c r="F117" s="40"/>
      <c r="G117" s="40"/>
      <c r="H117" s="40"/>
      <c r="I117" s="40"/>
      <c r="J117" s="40"/>
    </row>
    <row r="118" spans="1:10">
      <c r="A118" s="40" t="s">
        <v>649</v>
      </c>
      <c r="B118" s="40"/>
      <c r="C118" s="40"/>
      <c r="D118" s="40"/>
      <c r="E118" s="40"/>
      <c r="F118" s="40"/>
      <c r="G118" s="40"/>
      <c r="H118" s="40"/>
      <c r="I118" s="40"/>
      <c r="J118" s="40"/>
    </row>
    <row r="119" spans="1:10">
      <c r="A119" s="40" t="s">
        <v>650</v>
      </c>
      <c r="B119" s="40"/>
      <c r="C119" s="40"/>
      <c r="D119" s="40"/>
      <c r="E119" s="40"/>
      <c r="F119" s="40"/>
      <c r="G119" s="40"/>
      <c r="H119" s="40"/>
      <c r="I119" s="40"/>
      <c r="J119" s="40"/>
    </row>
    <row r="120" spans="1:10">
      <c r="A120" s="40" t="s">
        <v>651</v>
      </c>
      <c r="B120" s="40"/>
      <c r="C120" s="40"/>
      <c r="D120" s="40"/>
      <c r="E120" s="40"/>
      <c r="F120" s="40"/>
      <c r="G120" s="40"/>
      <c r="H120" s="40"/>
      <c r="I120" s="40"/>
      <c r="J120" s="40"/>
    </row>
    <row r="123" spans="1:10">
      <c r="A123" s="41"/>
      <c r="B123" s="41"/>
      <c r="C123" s="41"/>
      <c r="D123" s="41"/>
      <c r="E123" s="41"/>
      <c r="F123" s="41"/>
      <c r="G123" s="41"/>
      <c r="H123" s="41"/>
      <c r="I123" s="41"/>
      <c r="J123" s="41"/>
    </row>
    <row r="124" ht="24" spans="1:10">
      <c r="A124" s="1" t="s">
        <v>602</v>
      </c>
      <c r="B124" s="1"/>
      <c r="C124" s="1"/>
      <c r="D124" s="1"/>
      <c r="E124" s="1"/>
      <c r="F124" s="1"/>
      <c r="G124" s="1"/>
      <c r="H124" s="1"/>
      <c r="I124" s="1"/>
      <c r="J124" s="1"/>
    </row>
    <row r="125" ht="24.75" spans="1:10">
      <c r="A125" s="2" t="s">
        <v>2</v>
      </c>
      <c r="B125" s="1"/>
      <c r="C125" s="1"/>
      <c r="D125" s="1"/>
      <c r="E125" s="1"/>
      <c r="F125" s="1"/>
      <c r="G125" s="1"/>
      <c r="H125" s="1"/>
      <c r="I125" s="1"/>
      <c r="J125" s="1"/>
    </row>
    <row r="126" ht="53" customHeight="1" spans="1:10">
      <c r="A126" s="3" t="s">
        <v>603</v>
      </c>
      <c r="B126" s="4" t="s">
        <v>682</v>
      </c>
      <c r="C126" s="4"/>
      <c r="D126" s="4"/>
      <c r="E126" s="4"/>
      <c r="F126" s="4"/>
      <c r="G126" s="4"/>
      <c r="H126" s="4"/>
      <c r="I126" s="4"/>
      <c r="J126" s="4"/>
    </row>
    <row r="127" ht="14.75" spans="1:10">
      <c r="A127" s="5" t="s">
        <v>605</v>
      </c>
      <c r="B127" s="6" t="s">
        <v>606</v>
      </c>
      <c r="C127" s="6"/>
      <c r="D127" s="6"/>
      <c r="E127" s="7" t="s">
        <v>607</v>
      </c>
      <c r="F127" s="4" t="s">
        <v>606</v>
      </c>
      <c r="G127" s="4"/>
      <c r="H127" s="4"/>
      <c r="I127" s="4"/>
      <c r="J127" s="4"/>
    </row>
    <row r="128" ht="51" customHeight="1" spans="1:10">
      <c r="A128" s="5"/>
      <c r="B128" s="6"/>
      <c r="C128" s="6"/>
      <c r="D128" s="6"/>
      <c r="E128" s="8" t="s">
        <v>548</v>
      </c>
      <c r="F128" s="4"/>
      <c r="G128" s="4"/>
      <c r="H128" s="4"/>
      <c r="I128" s="4"/>
      <c r="J128" s="4"/>
    </row>
    <row r="129" ht="14.75" spans="1:10">
      <c r="A129" s="5" t="s">
        <v>608</v>
      </c>
      <c r="B129" s="8"/>
      <c r="C129" s="9" t="s">
        <v>518</v>
      </c>
      <c r="D129" s="9" t="s">
        <v>609</v>
      </c>
      <c r="E129" s="7" t="s">
        <v>609</v>
      </c>
      <c r="F129" s="4" t="s">
        <v>610</v>
      </c>
      <c r="G129" s="4"/>
      <c r="H129" s="4" t="s">
        <v>611</v>
      </c>
      <c r="I129" s="4" t="s">
        <v>612</v>
      </c>
      <c r="J129" s="4"/>
    </row>
    <row r="130" ht="42" customHeight="1" spans="1:10">
      <c r="A130" s="5"/>
      <c r="B130" s="8"/>
      <c r="C130" s="8" t="s">
        <v>431</v>
      </c>
      <c r="D130" s="8" t="s">
        <v>431</v>
      </c>
      <c r="E130" s="8" t="s">
        <v>613</v>
      </c>
      <c r="F130" s="4"/>
      <c r="G130" s="4"/>
      <c r="H130" s="4"/>
      <c r="I130" s="4"/>
      <c r="J130" s="4"/>
    </row>
    <row r="131" ht="55" customHeight="1" spans="1:10">
      <c r="A131" s="5"/>
      <c r="B131" s="8" t="s">
        <v>528</v>
      </c>
      <c r="C131" s="8">
        <f>C132+C134+C135</f>
        <v>15</v>
      </c>
      <c r="D131" s="8">
        <f>D132+D134+D135</f>
        <v>15</v>
      </c>
      <c r="E131" s="8">
        <f>E132+E134+E135</f>
        <v>14.51</v>
      </c>
      <c r="F131" s="8">
        <v>10</v>
      </c>
      <c r="G131" s="8"/>
      <c r="H131" s="10">
        <v>0.97</v>
      </c>
      <c r="I131" s="8">
        <v>9.7</v>
      </c>
      <c r="J131" s="8"/>
    </row>
    <row r="132" ht="14.75" spans="1:10">
      <c r="A132" s="5"/>
      <c r="B132" s="11" t="s">
        <v>530</v>
      </c>
      <c r="C132" s="8">
        <v>15</v>
      </c>
      <c r="D132" s="8">
        <v>15</v>
      </c>
      <c r="E132" s="8">
        <v>14.51</v>
      </c>
      <c r="F132" s="8" t="s">
        <v>436</v>
      </c>
      <c r="G132" s="8"/>
      <c r="H132" s="8" t="s">
        <v>436</v>
      </c>
      <c r="I132" s="8" t="s">
        <v>436</v>
      </c>
      <c r="J132" s="8"/>
    </row>
    <row r="133" ht="56" customHeight="1" spans="1:10">
      <c r="A133" s="5"/>
      <c r="B133" s="12" t="s">
        <v>531</v>
      </c>
      <c r="C133" s="8"/>
      <c r="D133" s="8"/>
      <c r="E133" s="8"/>
      <c r="F133" s="8"/>
      <c r="G133" s="8"/>
      <c r="H133" s="8"/>
      <c r="I133" s="8"/>
      <c r="J133" s="8"/>
    </row>
    <row r="134" ht="48" customHeight="1" spans="1:10">
      <c r="A134" s="5"/>
      <c r="B134" s="12" t="s">
        <v>532</v>
      </c>
      <c r="C134" s="12"/>
      <c r="D134" s="12"/>
      <c r="E134" s="12"/>
      <c r="F134" s="8" t="s">
        <v>436</v>
      </c>
      <c r="G134" s="8"/>
      <c r="H134" s="8" t="s">
        <v>436</v>
      </c>
      <c r="I134" s="8" t="s">
        <v>436</v>
      </c>
      <c r="J134" s="8"/>
    </row>
    <row r="135" ht="37" customHeight="1" spans="1:10">
      <c r="A135" s="5"/>
      <c r="B135" s="12" t="s">
        <v>614</v>
      </c>
      <c r="C135" s="8"/>
      <c r="D135" s="8"/>
      <c r="E135" s="13"/>
      <c r="F135" s="8" t="s">
        <v>436</v>
      </c>
      <c r="G135" s="8"/>
      <c r="H135" s="8" t="s">
        <v>436</v>
      </c>
      <c r="I135" s="8" t="s">
        <v>436</v>
      </c>
      <c r="J135" s="8"/>
    </row>
    <row r="136" ht="40" customHeight="1" spans="1:10">
      <c r="A136" s="14" t="s">
        <v>615</v>
      </c>
      <c r="B136" s="14"/>
      <c r="C136" s="14"/>
      <c r="D136" s="14"/>
      <c r="E136" s="14"/>
      <c r="F136" s="14"/>
      <c r="G136" s="15" t="s">
        <v>616</v>
      </c>
      <c r="H136" s="15"/>
      <c r="I136" s="15"/>
      <c r="J136" s="15"/>
    </row>
    <row r="137" ht="52" customHeight="1" spans="1:10">
      <c r="A137" s="14" t="s">
        <v>617</v>
      </c>
      <c r="B137" s="42" t="s">
        <v>683</v>
      </c>
      <c r="C137" s="42"/>
      <c r="D137" s="42"/>
      <c r="E137" s="42"/>
      <c r="F137" s="42"/>
      <c r="G137" s="17" t="s">
        <v>684</v>
      </c>
      <c r="H137" s="17"/>
      <c r="I137" s="17"/>
      <c r="J137" s="17"/>
    </row>
    <row r="138" ht="45" customHeight="1" spans="1:10">
      <c r="A138" s="14" t="s">
        <v>538</v>
      </c>
      <c r="B138" s="14"/>
      <c r="C138" s="14"/>
      <c r="D138" s="18" t="s">
        <v>620</v>
      </c>
      <c r="E138" s="18"/>
      <c r="F138" s="18"/>
      <c r="G138" s="19" t="s">
        <v>621</v>
      </c>
      <c r="H138" s="19"/>
      <c r="I138" s="19"/>
      <c r="J138" s="19"/>
    </row>
    <row r="139" ht="14.75" spans="1:10">
      <c r="A139" s="20" t="s">
        <v>622</v>
      </c>
      <c r="B139" s="5" t="s">
        <v>545</v>
      </c>
      <c r="C139" s="9" t="s">
        <v>623</v>
      </c>
      <c r="D139" s="7" t="s">
        <v>539</v>
      </c>
      <c r="E139" s="4" t="s">
        <v>540</v>
      </c>
      <c r="F139" s="21" t="s">
        <v>541</v>
      </c>
      <c r="G139" s="22" t="s">
        <v>542</v>
      </c>
      <c r="H139" s="23" t="s">
        <v>610</v>
      </c>
      <c r="I139" s="23" t="s">
        <v>612</v>
      </c>
      <c r="J139" s="23" t="s">
        <v>624</v>
      </c>
    </row>
    <row r="140" ht="51" customHeight="1" spans="1:10">
      <c r="A140" s="20"/>
      <c r="B140" s="24"/>
      <c r="C140" s="9" t="s">
        <v>539</v>
      </c>
      <c r="D140" s="9" t="s">
        <v>547</v>
      </c>
      <c r="E140" s="7"/>
      <c r="F140" s="25" t="s">
        <v>548</v>
      </c>
      <c r="G140" s="15" t="s">
        <v>549</v>
      </c>
      <c r="H140" s="22"/>
      <c r="I140" s="22"/>
      <c r="J140" s="22"/>
    </row>
    <row r="141" ht="78" customHeight="1" spans="1:10">
      <c r="A141" s="20" t="s">
        <v>625</v>
      </c>
      <c r="B141" s="26" t="s">
        <v>552</v>
      </c>
      <c r="C141" s="27" t="s">
        <v>685</v>
      </c>
      <c r="D141" s="26" t="s">
        <v>626</v>
      </c>
      <c r="E141" s="26">
        <v>30</v>
      </c>
      <c r="F141" s="28" t="s">
        <v>686</v>
      </c>
      <c r="G141" s="28" t="s">
        <v>687</v>
      </c>
      <c r="H141" s="28">
        <v>30</v>
      </c>
      <c r="I141" s="28">
        <v>22</v>
      </c>
      <c r="J141" s="28" t="s">
        <v>688</v>
      </c>
    </row>
    <row r="142" ht="39" customHeight="1" spans="1:10">
      <c r="A142" s="20"/>
      <c r="B142" s="26" t="s">
        <v>565</v>
      </c>
      <c r="C142" s="45" t="s">
        <v>689</v>
      </c>
      <c r="D142" s="26" t="s">
        <v>626</v>
      </c>
      <c r="E142" s="26" t="s">
        <v>690</v>
      </c>
      <c r="F142" s="28" t="s">
        <v>640</v>
      </c>
      <c r="G142" s="28" t="s">
        <v>690</v>
      </c>
      <c r="H142" s="28">
        <v>10</v>
      </c>
      <c r="I142" s="28">
        <v>10</v>
      </c>
      <c r="J142" s="28" t="s">
        <v>511</v>
      </c>
    </row>
    <row r="143" ht="41" customHeight="1" spans="1:10">
      <c r="A143" s="5"/>
      <c r="B143" s="29" t="s">
        <v>574</v>
      </c>
      <c r="C143" s="27" t="s">
        <v>691</v>
      </c>
      <c r="D143" s="26" t="s">
        <v>626</v>
      </c>
      <c r="E143" s="26">
        <v>1</v>
      </c>
      <c r="F143" s="28" t="s">
        <v>576</v>
      </c>
      <c r="G143" s="28" t="s">
        <v>577</v>
      </c>
      <c r="H143" s="28">
        <v>10</v>
      </c>
      <c r="I143" s="28">
        <v>10</v>
      </c>
      <c r="J143" s="28" t="s">
        <v>511</v>
      </c>
    </row>
    <row r="144" ht="40" customHeight="1" spans="1:10">
      <c r="A144" s="5"/>
      <c r="B144" s="30" t="s">
        <v>578</v>
      </c>
      <c r="C144" s="26" t="s">
        <v>511</v>
      </c>
      <c r="D144" s="26" t="s">
        <v>554</v>
      </c>
      <c r="E144" s="26" t="s">
        <v>511</v>
      </c>
      <c r="F144" s="28" t="s">
        <v>511</v>
      </c>
      <c r="G144" s="28" t="s">
        <v>511</v>
      </c>
      <c r="H144" s="28">
        <v>0</v>
      </c>
      <c r="I144" s="28">
        <v>0</v>
      </c>
      <c r="J144" s="28" t="s">
        <v>511</v>
      </c>
    </row>
    <row r="145" ht="34" customHeight="1" spans="1:10">
      <c r="A145" s="5" t="s">
        <v>638</v>
      </c>
      <c r="B145" s="31" t="s">
        <v>639</v>
      </c>
      <c r="C145" s="26" t="s">
        <v>511</v>
      </c>
      <c r="D145" s="26" t="s">
        <v>626</v>
      </c>
      <c r="E145" s="26" t="s">
        <v>511</v>
      </c>
      <c r="F145" s="28" t="s">
        <v>511</v>
      </c>
      <c r="G145" s="28" t="s">
        <v>511</v>
      </c>
      <c r="H145" s="28">
        <v>0</v>
      </c>
      <c r="I145" s="28">
        <v>0</v>
      </c>
      <c r="J145" s="28" t="s">
        <v>511</v>
      </c>
    </row>
    <row r="146" ht="35" customHeight="1" spans="1:10">
      <c r="A146" s="5"/>
      <c r="B146" s="32" t="s">
        <v>586</v>
      </c>
      <c r="C146" s="27" t="s">
        <v>692</v>
      </c>
      <c r="D146" s="33" t="s">
        <v>554</v>
      </c>
      <c r="E146" s="46" t="s">
        <v>693</v>
      </c>
      <c r="F146" s="28" t="s">
        <v>555</v>
      </c>
      <c r="G146" s="47" t="s">
        <v>693</v>
      </c>
      <c r="H146" s="28">
        <v>15</v>
      </c>
      <c r="I146" s="28">
        <v>15</v>
      </c>
      <c r="J146" s="28" t="s">
        <v>511</v>
      </c>
    </row>
    <row r="147" ht="34" customHeight="1" spans="1:10">
      <c r="A147" s="20"/>
      <c r="B147" s="26" t="s">
        <v>589</v>
      </c>
      <c r="C147" s="27" t="s">
        <v>511</v>
      </c>
      <c r="D147" s="33" t="s">
        <v>554</v>
      </c>
      <c r="E147" s="26" t="s">
        <v>511</v>
      </c>
      <c r="F147" s="26" t="s">
        <v>511</v>
      </c>
      <c r="G147" s="26" t="s">
        <v>511</v>
      </c>
      <c r="H147" s="28">
        <v>0</v>
      </c>
      <c r="I147" s="28">
        <v>0</v>
      </c>
      <c r="J147" s="28" t="s">
        <v>511</v>
      </c>
    </row>
    <row r="148" ht="39" customHeight="1" spans="1:10">
      <c r="A148" s="5"/>
      <c r="B148" s="34" t="s">
        <v>641</v>
      </c>
      <c r="C148" s="27" t="s">
        <v>694</v>
      </c>
      <c r="D148" s="33" t="s">
        <v>554</v>
      </c>
      <c r="E148" s="26">
        <v>6</v>
      </c>
      <c r="F148" s="28" t="s">
        <v>576</v>
      </c>
      <c r="G148" s="28" t="s">
        <v>695</v>
      </c>
      <c r="H148" s="28">
        <v>15</v>
      </c>
      <c r="I148" s="28">
        <v>15</v>
      </c>
      <c r="J148" s="28" t="s">
        <v>511</v>
      </c>
    </row>
    <row r="149" ht="14.75" spans="1:10">
      <c r="A149" s="35" t="s">
        <v>642</v>
      </c>
      <c r="B149" s="29" t="s">
        <v>594</v>
      </c>
      <c r="C149" s="27" t="s">
        <v>681</v>
      </c>
      <c r="D149" s="36" t="s">
        <v>554</v>
      </c>
      <c r="E149" s="26">
        <v>90</v>
      </c>
      <c r="F149" s="26" t="s">
        <v>555</v>
      </c>
      <c r="G149" s="37">
        <v>0.9</v>
      </c>
      <c r="H149" s="26">
        <v>10</v>
      </c>
      <c r="I149" s="26">
        <v>10</v>
      </c>
      <c r="J149" s="26" t="s">
        <v>511</v>
      </c>
    </row>
    <row r="150" ht="32" customHeight="1" spans="1:10">
      <c r="A150" s="35"/>
      <c r="B150" s="34" t="s">
        <v>596</v>
      </c>
      <c r="C150" s="27"/>
      <c r="D150" s="38"/>
      <c r="E150" s="26"/>
      <c r="F150" s="26"/>
      <c r="G150" s="26"/>
      <c r="H150" s="26"/>
      <c r="I150" s="26"/>
      <c r="J150" s="26"/>
    </row>
    <row r="151" ht="37" customHeight="1" spans="1:10">
      <c r="A151" s="5" t="s">
        <v>644</v>
      </c>
      <c r="B151" s="5"/>
      <c r="C151" s="39" t="s">
        <v>511</v>
      </c>
      <c r="D151" s="39"/>
      <c r="E151" s="39"/>
      <c r="F151" s="39"/>
      <c r="G151" s="39"/>
      <c r="H151" s="39"/>
      <c r="I151" s="39"/>
      <c r="J151" s="39"/>
    </row>
    <row r="152" ht="34" customHeight="1" spans="1:10">
      <c r="A152" s="5" t="s">
        <v>645</v>
      </c>
      <c r="B152" s="8">
        <v>100</v>
      </c>
      <c r="C152" s="8"/>
      <c r="D152" s="8"/>
      <c r="E152" s="8"/>
      <c r="F152" s="8"/>
      <c r="G152" s="8"/>
      <c r="H152" s="8"/>
      <c r="I152" s="4">
        <v>91.7</v>
      </c>
      <c r="J152" s="43" t="s">
        <v>646</v>
      </c>
    </row>
    <row r="153" spans="1:10">
      <c r="A153" s="40" t="s">
        <v>647</v>
      </c>
      <c r="B153" s="40"/>
      <c r="C153" s="40"/>
      <c r="D153" s="40"/>
      <c r="E153" s="40"/>
      <c r="F153" s="40"/>
      <c r="G153" s="40"/>
      <c r="H153" s="40"/>
      <c r="I153" s="40"/>
      <c r="J153" s="40"/>
    </row>
    <row r="154" spans="1:10">
      <c r="A154" s="40" t="s">
        <v>648</v>
      </c>
      <c r="B154" s="40"/>
      <c r="C154" s="40"/>
      <c r="D154" s="40"/>
      <c r="E154" s="40"/>
      <c r="F154" s="40"/>
      <c r="G154" s="40"/>
      <c r="H154" s="40"/>
      <c r="I154" s="40"/>
      <c r="J154" s="40"/>
    </row>
    <row r="155" spans="1:10">
      <c r="A155" s="40" t="s">
        <v>649</v>
      </c>
      <c r="B155" s="40"/>
      <c r="C155" s="40"/>
      <c r="D155" s="40"/>
      <c r="E155" s="40"/>
      <c r="F155" s="40"/>
      <c r="G155" s="40"/>
      <c r="H155" s="40"/>
      <c r="I155" s="40"/>
      <c r="J155" s="40"/>
    </row>
    <row r="156" spans="1:10">
      <c r="A156" s="40" t="s">
        <v>650</v>
      </c>
      <c r="B156" s="40"/>
      <c r="C156" s="40"/>
      <c r="D156" s="40"/>
      <c r="E156" s="40"/>
      <c r="F156" s="40"/>
      <c r="G156" s="40"/>
      <c r="H156" s="40"/>
      <c r="I156" s="40"/>
      <c r="J156" s="40"/>
    </row>
    <row r="157" spans="1:10">
      <c r="A157" s="40" t="s">
        <v>651</v>
      </c>
      <c r="B157" s="40"/>
      <c r="C157" s="40"/>
      <c r="D157" s="40"/>
      <c r="E157" s="40"/>
      <c r="F157" s="40"/>
      <c r="G157" s="40"/>
      <c r="H157" s="40"/>
      <c r="I157" s="40"/>
      <c r="J157" s="40"/>
    </row>
    <row r="160" spans="1:10">
      <c r="A160" s="41"/>
      <c r="B160" s="41"/>
      <c r="C160" s="41"/>
      <c r="D160" s="41"/>
      <c r="E160" s="41"/>
      <c r="F160" s="41"/>
      <c r="G160" s="41"/>
      <c r="H160" s="41"/>
      <c r="I160" s="41"/>
      <c r="J160" s="41"/>
    </row>
    <row r="161" ht="24" spans="1:10">
      <c r="A161" s="1" t="s">
        <v>602</v>
      </c>
      <c r="B161" s="1"/>
      <c r="C161" s="1"/>
      <c r="D161" s="1"/>
      <c r="E161" s="1"/>
      <c r="F161" s="1"/>
      <c r="G161" s="1"/>
      <c r="H161" s="1"/>
      <c r="I161" s="1"/>
      <c r="J161" s="1"/>
    </row>
    <row r="162" ht="24.75" spans="1:10">
      <c r="A162" s="2" t="s">
        <v>2</v>
      </c>
      <c r="B162" s="1"/>
      <c r="C162" s="1"/>
      <c r="D162" s="1"/>
      <c r="E162" s="1"/>
      <c r="F162" s="1"/>
      <c r="G162" s="1"/>
      <c r="H162" s="1"/>
      <c r="I162" s="1"/>
      <c r="J162" s="1"/>
    </row>
    <row r="163" ht="50" customHeight="1" spans="1:10">
      <c r="A163" s="3" t="s">
        <v>603</v>
      </c>
      <c r="B163" s="4" t="s">
        <v>696</v>
      </c>
      <c r="C163" s="4"/>
      <c r="D163" s="4"/>
      <c r="E163" s="4"/>
      <c r="F163" s="4"/>
      <c r="G163" s="4"/>
      <c r="H163" s="4"/>
      <c r="I163" s="4"/>
      <c r="J163" s="4"/>
    </row>
    <row r="164" ht="14.75" spans="1:10">
      <c r="A164" s="5" t="s">
        <v>605</v>
      </c>
      <c r="B164" s="6" t="s">
        <v>606</v>
      </c>
      <c r="C164" s="6"/>
      <c r="D164" s="6"/>
      <c r="E164" s="7" t="s">
        <v>607</v>
      </c>
      <c r="F164" s="4" t="s">
        <v>606</v>
      </c>
      <c r="G164" s="4"/>
      <c r="H164" s="4"/>
      <c r="I164" s="4"/>
      <c r="J164" s="4"/>
    </row>
    <row r="165" ht="14.75" spans="1:10">
      <c r="A165" s="5"/>
      <c r="B165" s="6"/>
      <c r="C165" s="6"/>
      <c r="D165" s="6"/>
      <c r="E165" s="8" t="s">
        <v>548</v>
      </c>
      <c r="F165" s="4"/>
      <c r="G165" s="4"/>
      <c r="H165" s="4"/>
      <c r="I165" s="4"/>
      <c r="J165" s="4"/>
    </row>
    <row r="166" ht="14.75" spans="1:10">
      <c r="A166" s="5" t="s">
        <v>608</v>
      </c>
      <c r="B166" s="8"/>
      <c r="C166" s="9" t="s">
        <v>518</v>
      </c>
      <c r="D166" s="9" t="s">
        <v>609</v>
      </c>
      <c r="E166" s="7" t="s">
        <v>609</v>
      </c>
      <c r="F166" s="4" t="s">
        <v>610</v>
      </c>
      <c r="G166" s="4"/>
      <c r="H166" s="4" t="s">
        <v>611</v>
      </c>
      <c r="I166" s="4" t="s">
        <v>612</v>
      </c>
      <c r="J166" s="4"/>
    </row>
    <row r="167" ht="39" customHeight="1" spans="1:10">
      <c r="A167" s="5"/>
      <c r="B167" s="8"/>
      <c r="C167" s="8" t="s">
        <v>431</v>
      </c>
      <c r="D167" s="8" t="s">
        <v>431</v>
      </c>
      <c r="E167" s="8" t="s">
        <v>613</v>
      </c>
      <c r="F167" s="4"/>
      <c r="G167" s="4"/>
      <c r="H167" s="4"/>
      <c r="I167" s="4"/>
      <c r="J167" s="4"/>
    </row>
    <row r="168" ht="48" customHeight="1" spans="1:10">
      <c r="A168" s="5"/>
      <c r="B168" s="8" t="s">
        <v>528</v>
      </c>
      <c r="C168" s="8">
        <f>C169+C171+C172</f>
        <v>319.88</v>
      </c>
      <c r="D168" s="8">
        <f>D169+D171+D172</f>
        <v>319.88</v>
      </c>
      <c r="E168" s="8">
        <f>E169+E171+E172</f>
        <v>269.79</v>
      </c>
      <c r="F168" s="8">
        <v>10</v>
      </c>
      <c r="G168" s="8"/>
      <c r="H168" s="10">
        <v>0.8433</v>
      </c>
      <c r="I168" s="8">
        <v>8.4</v>
      </c>
      <c r="J168" s="8"/>
    </row>
    <row r="169" ht="14.75" spans="1:10">
      <c r="A169" s="5"/>
      <c r="B169" s="11" t="s">
        <v>530</v>
      </c>
      <c r="C169" s="8">
        <v>319.88</v>
      </c>
      <c r="D169" s="8">
        <v>319.88</v>
      </c>
      <c r="E169" s="8">
        <v>269.79</v>
      </c>
      <c r="F169" s="8" t="s">
        <v>436</v>
      </c>
      <c r="G169" s="8"/>
      <c r="H169" s="8" t="s">
        <v>436</v>
      </c>
      <c r="I169" s="8" t="s">
        <v>436</v>
      </c>
      <c r="J169" s="8"/>
    </row>
    <row r="170" ht="32" customHeight="1" spans="1:10">
      <c r="A170" s="5"/>
      <c r="B170" s="12" t="s">
        <v>531</v>
      </c>
      <c r="C170" s="8"/>
      <c r="D170" s="8"/>
      <c r="E170" s="8"/>
      <c r="F170" s="8"/>
      <c r="G170" s="8"/>
      <c r="H170" s="8"/>
      <c r="I170" s="8"/>
      <c r="J170" s="8"/>
    </row>
    <row r="171" ht="34" customHeight="1" spans="1:10">
      <c r="A171" s="5"/>
      <c r="B171" s="12" t="s">
        <v>532</v>
      </c>
      <c r="C171" s="12"/>
      <c r="D171" s="12"/>
      <c r="E171" s="12"/>
      <c r="F171" s="8" t="s">
        <v>436</v>
      </c>
      <c r="G171" s="8"/>
      <c r="H171" s="8" t="s">
        <v>436</v>
      </c>
      <c r="I171" s="8" t="s">
        <v>436</v>
      </c>
      <c r="J171" s="8"/>
    </row>
    <row r="172" ht="48" customHeight="1" spans="1:10">
      <c r="A172" s="5"/>
      <c r="B172" s="12" t="s">
        <v>614</v>
      </c>
      <c r="C172" s="8"/>
      <c r="D172" s="8"/>
      <c r="E172" s="13"/>
      <c r="F172" s="8" t="s">
        <v>436</v>
      </c>
      <c r="G172" s="8"/>
      <c r="H172" s="8" t="s">
        <v>436</v>
      </c>
      <c r="I172" s="8" t="s">
        <v>436</v>
      </c>
      <c r="J172" s="8"/>
    </row>
    <row r="173" ht="57" customHeight="1" spans="1:10">
      <c r="A173" s="14" t="s">
        <v>615</v>
      </c>
      <c r="B173" s="14"/>
      <c r="C173" s="14"/>
      <c r="D173" s="14"/>
      <c r="E173" s="14"/>
      <c r="F173" s="14"/>
      <c r="G173" s="15" t="s">
        <v>616</v>
      </c>
      <c r="H173" s="15"/>
      <c r="I173" s="15"/>
      <c r="J173" s="15"/>
    </row>
    <row r="174" ht="49" customHeight="1" spans="1:10">
      <c r="A174" s="14" t="s">
        <v>617</v>
      </c>
      <c r="B174" s="42" t="s">
        <v>697</v>
      </c>
      <c r="C174" s="42"/>
      <c r="D174" s="42"/>
      <c r="E174" s="42"/>
      <c r="F174" s="42"/>
      <c r="G174" s="17" t="s">
        <v>697</v>
      </c>
      <c r="H174" s="17"/>
      <c r="I174" s="17"/>
      <c r="J174" s="17"/>
    </row>
    <row r="175" ht="43" customHeight="1" spans="1:10">
      <c r="A175" s="14" t="s">
        <v>538</v>
      </c>
      <c r="B175" s="14"/>
      <c r="C175" s="14"/>
      <c r="D175" s="18" t="s">
        <v>620</v>
      </c>
      <c r="E175" s="18"/>
      <c r="F175" s="18"/>
      <c r="G175" s="19" t="s">
        <v>621</v>
      </c>
      <c r="H175" s="19"/>
      <c r="I175" s="19"/>
      <c r="J175" s="19"/>
    </row>
    <row r="176" ht="14.75" spans="1:10">
      <c r="A176" s="20" t="s">
        <v>622</v>
      </c>
      <c r="B176" s="5" t="s">
        <v>545</v>
      </c>
      <c r="C176" s="9" t="s">
        <v>623</v>
      </c>
      <c r="D176" s="7" t="s">
        <v>539</v>
      </c>
      <c r="E176" s="4" t="s">
        <v>540</v>
      </c>
      <c r="F176" s="21" t="s">
        <v>541</v>
      </c>
      <c r="G176" s="22" t="s">
        <v>542</v>
      </c>
      <c r="H176" s="23" t="s">
        <v>610</v>
      </c>
      <c r="I176" s="23" t="s">
        <v>612</v>
      </c>
      <c r="J176" s="23" t="s">
        <v>624</v>
      </c>
    </row>
    <row r="177" ht="14.75" spans="1:10">
      <c r="A177" s="20"/>
      <c r="B177" s="24"/>
      <c r="C177" s="9" t="s">
        <v>539</v>
      </c>
      <c r="D177" s="9" t="s">
        <v>547</v>
      </c>
      <c r="E177" s="7"/>
      <c r="F177" s="25" t="s">
        <v>548</v>
      </c>
      <c r="G177" s="15" t="s">
        <v>549</v>
      </c>
      <c r="H177" s="22"/>
      <c r="I177" s="22"/>
      <c r="J177" s="22"/>
    </row>
    <row r="178" ht="47" customHeight="1" spans="1:10">
      <c r="A178" s="20" t="s">
        <v>625</v>
      </c>
      <c r="B178" s="48" t="s">
        <v>552</v>
      </c>
      <c r="C178" s="27" t="s">
        <v>698</v>
      </c>
      <c r="D178" s="26" t="s">
        <v>626</v>
      </c>
      <c r="E178" s="26">
        <v>100</v>
      </c>
      <c r="F178" s="28" t="s">
        <v>555</v>
      </c>
      <c r="G178" s="44">
        <v>1</v>
      </c>
      <c r="H178" s="28">
        <v>30</v>
      </c>
      <c r="I178" s="28">
        <v>30</v>
      </c>
      <c r="J178" s="28" t="s">
        <v>511</v>
      </c>
    </row>
    <row r="179" ht="47" customHeight="1" spans="1:10">
      <c r="A179" s="20"/>
      <c r="B179" s="49"/>
      <c r="C179" s="45" t="s">
        <v>699</v>
      </c>
      <c r="D179" s="26" t="s">
        <v>626</v>
      </c>
      <c r="E179" s="26">
        <v>157</v>
      </c>
      <c r="F179" s="28" t="s">
        <v>700</v>
      </c>
      <c r="G179" s="28" t="s">
        <v>701</v>
      </c>
      <c r="H179" s="28">
        <v>10</v>
      </c>
      <c r="I179" s="28">
        <v>10</v>
      </c>
      <c r="J179" s="28" t="s">
        <v>511</v>
      </c>
    </row>
    <row r="180" ht="53" customHeight="1" spans="1:10">
      <c r="A180" s="20"/>
      <c r="B180" s="26" t="s">
        <v>565</v>
      </c>
      <c r="C180" s="50" t="s">
        <v>511</v>
      </c>
      <c r="D180" s="26" t="s">
        <v>626</v>
      </c>
      <c r="E180" s="26" t="s">
        <v>511</v>
      </c>
      <c r="F180" s="28" t="s">
        <v>511</v>
      </c>
      <c r="G180" s="28" t="s">
        <v>511</v>
      </c>
      <c r="H180" s="28">
        <v>0</v>
      </c>
      <c r="I180" s="28">
        <v>0</v>
      </c>
      <c r="J180" s="28" t="s">
        <v>511</v>
      </c>
    </row>
    <row r="181" ht="36" customHeight="1" spans="1:10">
      <c r="A181" s="5"/>
      <c r="B181" s="29" t="s">
        <v>574</v>
      </c>
      <c r="C181" s="27" t="s">
        <v>702</v>
      </c>
      <c r="D181" s="26" t="s">
        <v>626</v>
      </c>
      <c r="E181" s="26" t="s">
        <v>703</v>
      </c>
      <c r="F181" s="28" t="s">
        <v>576</v>
      </c>
      <c r="G181" s="28" t="s">
        <v>703</v>
      </c>
      <c r="H181" s="28">
        <v>10</v>
      </c>
      <c r="I181" s="28">
        <v>10</v>
      </c>
      <c r="J181" s="28" t="s">
        <v>511</v>
      </c>
    </row>
    <row r="182" ht="57" customHeight="1" spans="1:10">
      <c r="A182" s="5"/>
      <c r="B182" s="30" t="s">
        <v>578</v>
      </c>
      <c r="C182" s="26" t="s">
        <v>511</v>
      </c>
      <c r="D182" s="26" t="s">
        <v>554</v>
      </c>
      <c r="E182" s="26" t="s">
        <v>511</v>
      </c>
      <c r="F182" s="28" t="s">
        <v>511</v>
      </c>
      <c r="G182" s="28" t="s">
        <v>511</v>
      </c>
      <c r="H182" s="28">
        <v>0</v>
      </c>
      <c r="I182" s="28">
        <v>0</v>
      </c>
      <c r="J182" s="28" t="s">
        <v>511</v>
      </c>
    </row>
    <row r="183" ht="45" customHeight="1" spans="1:10">
      <c r="A183" s="5" t="s">
        <v>638</v>
      </c>
      <c r="B183" s="31" t="s">
        <v>639</v>
      </c>
      <c r="C183" s="26" t="s">
        <v>511</v>
      </c>
      <c r="D183" s="26" t="s">
        <v>626</v>
      </c>
      <c r="E183" s="26" t="s">
        <v>511</v>
      </c>
      <c r="F183" s="28" t="s">
        <v>511</v>
      </c>
      <c r="G183" s="28" t="s">
        <v>511</v>
      </c>
      <c r="H183" s="28">
        <v>0</v>
      </c>
      <c r="I183" s="28">
        <v>0</v>
      </c>
      <c r="J183" s="28" t="s">
        <v>511</v>
      </c>
    </row>
    <row r="184" ht="60" customHeight="1" spans="1:10">
      <c r="A184" s="5"/>
      <c r="B184" s="32" t="s">
        <v>586</v>
      </c>
      <c r="C184" s="27" t="s">
        <v>704</v>
      </c>
      <c r="D184" s="33" t="s">
        <v>626</v>
      </c>
      <c r="E184" s="46" t="s">
        <v>705</v>
      </c>
      <c r="F184" s="28" t="s">
        <v>640</v>
      </c>
      <c r="G184" s="47" t="s">
        <v>705</v>
      </c>
      <c r="H184" s="28">
        <v>30</v>
      </c>
      <c r="I184" s="28">
        <v>30</v>
      </c>
      <c r="J184" s="28" t="s">
        <v>511</v>
      </c>
    </row>
    <row r="185" ht="65" customHeight="1" spans="1:10">
      <c r="A185" s="20"/>
      <c r="B185" s="26" t="s">
        <v>589</v>
      </c>
      <c r="C185" s="26" t="s">
        <v>511</v>
      </c>
      <c r="D185" s="33" t="s">
        <v>554</v>
      </c>
      <c r="E185" s="26" t="s">
        <v>511</v>
      </c>
      <c r="F185" s="26" t="s">
        <v>511</v>
      </c>
      <c r="G185" s="26" t="s">
        <v>511</v>
      </c>
      <c r="H185" s="28">
        <v>0</v>
      </c>
      <c r="I185" s="28">
        <v>0</v>
      </c>
      <c r="J185" s="28" t="s">
        <v>511</v>
      </c>
    </row>
    <row r="186" ht="67" customHeight="1" spans="1:10">
      <c r="A186" s="5"/>
      <c r="B186" s="34" t="s">
        <v>641</v>
      </c>
      <c r="C186" s="26" t="s">
        <v>511</v>
      </c>
      <c r="D186" s="33" t="s">
        <v>554</v>
      </c>
      <c r="E186" s="26" t="s">
        <v>511</v>
      </c>
      <c r="F186" s="26" t="s">
        <v>511</v>
      </c>
      <c r="G186" s="26" t="s">
        <v>511</v>
      </c>
      <c r="H186" s="28">
        <v>0</v>
      </c>
      <c r="I186" s="28">
        <v>0</v>
      </c>
      <c r="J186" s="28" t="s">
        <v>511</v>
      </c>
    </row>
    <row r="187" ht="14.75" spans="1:10">
      <c r="A187" s="35" t="s">
        <v>642</v>
      </c>
      <c r="B187" s="29" t="s">
        <v>594</v>
      </c>
      <c r="C187" s="27" t="s">
        <v>681</v>
      </c>
      <c r="D187" s="36" t="s">
        <v>554</v>
      </c>
      <c r="E187" s="26">
        <v>90</v>
      </c>
      <c r="F187" s="26" t="s">
        <v>555</v>
      </c>
      <c r="G187" s="37">
        <v>0.9</v>
      </c>
      <c r="H187" s="26">
        <v>10</v>
      </c>
      <c r="I187" s="26">
        <v>10</v>
      </c>
      <c r="J187" s="26" t="s">
        <v>511</v>
      </c>
    </row>
    <row r="188" ht="55" customHeight="1" spans="1:10">
      <c r="A188" s="35"/>
      <c r="B188" s="34" t="s">
        <v>596</v>
      </c>
      <c r="C188" s="27"/>
      <c r="D188" s="38"/>
      <c r="E188" s="26"/>
      <c r="F188" s="26"/>
      <c r="G188" s="26"/>
      <c r="H188" s="26"/>
      <c r="I188" s="26"/>
      <c r="J188" s="26"/>
    </row>
    <row r="189" ht="62" customHeight="1" spans="1:10">
      <c r="A189" s="5" t="s">
        <v>644</v>
      </c>
      <c r="B189" s="5"/>
      <c r="C189" s="39" t="s">
        <v>511</v>
      </c>
      <c r="D189" s="39"/>
      <c r="E189" s="39"/>
      <c r="F189" s="39"/>
      <c r="G189" s="39"/>
      <c r="H189" s="39"/>
      <c r="I189" s="39"/>
      <c r="J189" s="39"/>
    </row>
    <row r="190" ht="61" customHeight="1" spans="1:10">
      <c r="A190" s="5" t="s">
        <v>645</v>
      </c>
      <c r="B190" s="8">
        <v>100</v>
      </c>
      <c r="C190" s="8"/>
      <c r="D190" s="8"/>
      <c r="E190" s="8"/>
      <c r="F190" s="8"/>
      <c r="G190" s="8"/>
      <c r="H190" s="8"/>
      <c r="I190" s="4">
        <v>98.4</v>
      </c>
      <c r="J190" s="43" t="s">
        <v>646</v>
      </c>
    </row>
    <row r="191" spans="1:10">
      <c r="A191" s="40" t="s">
        <v>647</v>
      </c>
      <c r="B191" s="40"/>
      <c r="C191" s="40"/>
      <c r="D191" s="40"/>
      <c r="E191" s="40"/>
      <c r="F191" s="40"/>
      <c r="G191" s="40"/>
      <c r="H191" s="40"/>
      <c r="I191" s="40"/>
      <c r="J191" s="40"/>
    </row>
    <row r="192" spans="1:10">
      <c r="A192" s="40" t="s">
        <v>648</v>
      </c>
      <c r="B192" s="40"/>
      <c r="C192" s="40"/>
      <c r="D192" s="40"/>
      <c r="E192" s="40"/>
      <c r="F192" s="40"/>
      <c r="G192" s="40"/>
      <c r="H192" s="40"/>
      <c r="I192" s="40"/>
      <c r="J192" s="40"/>
    </row>
    <row r="193" spans="1:10">
      <c r="A193" s="40" t="s">
        <v>649</v>
      </c>
      <c r="B193" s="40"/>
      <c r="C193" s="40"/>
      <c r="D193" s="40"/>
      <c r="E193" s="40"/>
      <c r="F193" s="40"/>
      <c r="G193" s="40"/>
      <c r="H193" s="40"/>
      <c r="I193" s="40"/>
      <c r="J193" s="40"/>
    </row>
    <row r="194" spans="1:10">
      <c r="A194" s="40" t="s">
        <v>650</v>
      </c>
      <c r="B194" s="40"/>
      <c r="C194" s="40"/>
      <c r="D194" s="40"/>
      <c r="E194" s="40"/>
      <c r="F194" s="40"/>
      <c r="G194" s="40"/>
      <c r="H194" s="40"/>
      <c r="I194" s="40"/>
      <c r="J194" s="40"/>
    </row>
    <row r="195" spans="1:10">
      <c r="A195" s="40" t="s">
        <v>651</v>
      </c>
      <c r="B195" s="40"/>
      <c r="C195" s="40"/>
      <c r="D195" s="40"/>
      <c r="E195" s="40"/>
      <c r="F195" s="40"/>
      <c r="G195" s="40"/>
      <c r="H195" s="40"/>
      <c r="I195" s="40"/>
      <c r="J195" s="40"/>
    </row>
    <row r="198" spans="1:10">
      <c r="A198" s="41"/>
      <c r="B198" s="41"/>
      <c r="C198" s="41"/>
      <c r="D198" s="41"/>
      <c r="E198" s="41"/>
      <c r="F198" s="41"/>
      <c r="G198" s="41"/>
      <c r="H198" s="41"/>
      <c r="I198" s="41"/>
      <c r="J198" s="41"/>
    </row>
    <row r="199" ht="24" spans="1:10">
      <c r="A199" s="1" t="s">
        <v>602</v>
      </c>
      <c r="B199" s="1"/>
      <c r="C199" s="1"/>
      <c r="D199" s="1"/>
      <c r="E199" s="1"/>
      <c r="F199" s="1"/>
      <c r="G199" s="1"/>
      <c r="H199" s="1"/>
      <c r="I199" s="1"/>
      <c r="J199" s="1"/>
    </row>
    <row r="200" ht="24.75" spans="1:10">
      <c r="A200" s="2" t="s">
        <v>2</v>
      </c>
      <c r="B200" s="1"/>
      <c r="C200" s="1"/>
      <c r="D200" s="1"/>
      <c r="E200" s="1"/>
      <c r="F200" s="1"/>
      <c r="G200" s="1"/>
      <c r="H200" s="1"/>
      <c r="I200" s="1"/>
      <c r="J200" s="1"/>
    </row>
    <row r="201" ht="41" customHeight="1" spans="1:10">
      <c r="A201" s="3" t="s">
        <v>603</v>
      </c>
      <c r="B201" s="4" t="s">
        <v>706</v>
      </c>
      <c r="C201" s="4"/>
      <c r="D201" s="4"/>
      <c r="E201" s="4"/>
      <c r="F201" s="4"/>
      <c r="G201" s="4"/>
      <c r="H201" s="4"/>
      <c r="I201" s="4"/>
      <c r="J201" s="4"/>
    </row>
    <row r="202" ht="14.75" spans="1:10">
      <c r="A202" s="5" t="s">
        <v>605</v>
      </c>
      <c r="B202" s="6" t="s">
        <v>606</v>
      </c>
      <c r="C202" s="6"/>
      <c r="D202" s="6"/>
      <c r="E202" s="7" t="s">
        <v>607</v>
      </c>
      <c r="F202" s="4" t="s">
        <v>606</v>
      </c>
      <c r="G202" s="4"/>
      <c r="H202" s="4"/>
      <c r="I202" s="4"/>
      <c r="J202" s="4"/>
    </row>
    <row r="203" ht="36" customHeight="1" spans="1:10">
      <c r="A203" s="5"/>
      <c r="B203" s="6"/>
      <c r="C203" s="6"/>
      <c r="D203" s="6"/>
      <c r="E203" s="8" t="s">
        <v>548</v>
      </c>
      <c r="F203" s="4"/>
      <c r="G203" s="4"/>
      <c r="H203" s="4"/>
      <c r="I203" s="4"/>
      <c r="J203" s="4"/>
    </row>
    <row r="204" ht="14.75" spans="1:10">
      <c r="A204" s="5" t="s">
        <v>608</v>
      </c>
      <c r="B204" s="8"/>
      <c r="C204" s="9" t="s">
        <v>518</v>
      </c>
      <c r="D204" s="9" t="s">
        <v>609</v>
      </c>
      <c r="E204" s="7" t="s">
        <v>609</v>
      </c>
      <c r="F204" s="4" t="s">
        <v>610</v>
      </c>
      <c r="G204" s="4"/>
      <c r="H204" s="4" t="s">
        <v>611</v>
      </c>
      <c r="I204" s="4" t="s">
        <v>612</v>
      </c>
      <c r="J204" s="4"/>
    </row>
    <row r="205" ht="28" customHeight="1" spans="1:10">
      <c r="A205" s="5"/>
      <c r="B205" s="8"/>
      <c r="C205" s="8" t="s">
        <v>431</v>
      </c>
      <c r="D205" s="8" t="s">
        <v>431</v>
      </c>
      <c r="E205" s="8" t="s">
        <v>613</v>
      </c>
      <c r="F205" s="4"/>
      <c r="G205" s="4"/>
      <c r="H205" s="4"/>
      <c r="I205" s="4"/>
      <c r="J205" s="4"/>
    </row>
    <row r="206" ht="43" customHeight="1" spans="1:10">
      <c r="A206" s="5"/>
      <c r="B206" s="8" t="s">
        <v>528</v>
      </c>
      <c r="C206" s="8">
        <f>C207+C209+C210</f>
        <v>17.48</v>
      </c>
      <c r="D206" s="8">
        <f>D207+D209+D210</f>
        <v>17.48</v>
      </c>
      <c r="E206" s="8">
        <f>E207+E209+E210</f>
        <v>17.48</v>
      </c>
      <c r="F206" s="8">
        <v>10</v>
      </c>
      <c r="G206" s="8"/>
      <c r="H206" s="10">
        <v>1</v>
      </c>
      <c r="I206" s="8">
        <v>10</v>
      </c>
      <c r="J206" s="8"/>
    </row>
    <row r="207" ht="14.75" spans="1:10">
      <c r="A207" s="5"/>
      <c r="B207" s="11" t="s">
        <v>530</v>
      </c>
      <c r="C207" s="8">
        <v>17.48</v>
      </c>
      <c r="D207" s="8">
        <v>17.48</v>
      </c>
      <c r="E207" s="8">
        <v>17.48</v>
      </c>
      <c r="F207" s="8" t="s">
        <v>436</v>
      </c>
      <c r="G207" s="8"/>
      <c r="H207" s="8" t="s">
        <v>436</v>
      </c>
      <c r="I207" s="8" t="s">
        <v>436</v>
      </c>
      <c r="J207" s="8"/>
    </row>
    <row r="208" ht="33" customHeight="1" spans="1:10">
      <c r="A208" s="5"/>
      <c r="B208" s="12" t="s">
        <v>531</v>
      </c>
      <c r="C208" s="8"/>
      <c r="D208" s="8"/>
      <c r="E208" s="8"/>
      <c r="F208" s="8"/>
      <c r="G208" s="8"/>
      <c r="H208" s="8"/>
      <c r="I208" s="8"/>
      <c r="J208" s="8"/>
    </row>
    <row r="209" ht="44" customHeight="1" spans="1:10">
      <c r="A209" s="5"/>
      <c r="B209" s="12" t="s">
        <v>532</v>
      </c>
      <c r="C209" s="12"/>
      <c r="D209" s="12"/>
      <c r="E209" s="12"/>
      <c r="F209" s="8" t="s">
        <v>436</v>
      </c>
      <c r="G209" s="8"/>
      <c r="H209" s="8" t="s">
        <v>436</v>
      </c>
      <c r="I209" s="8" t="s">
        <v>436</v>
      </c>
      <c r="J209" s="8"/>
    </row>
    <row r="210" ht="33" customHeight="1" spans="1:10">
      <c r="A210" s="5"/>
      <c r="B210" s="12" t="s">
        <v>614</v>
      </c>
      <c r="C210" s="8"/>
      <c r="D210" s="8"/>
      <c r="E210" s="13"/>
      <c r="F210" s="8" t="s">
        <v>436</v>
      </c>
      <c r="G210" s="8"/>
      <c r="H210" s="8" t="s">
        <v>436</v>
      </c>
      <c r="I210" s="8" t="s">
        <v>436</v>
      </c>
      <c r="J210" s="8"/>
    </row>
    <row r="211" ht="30" customHeight="1" spans="1:10">
      <c r="A211" s="14" t="s">
        <v>615</v>
      </c>
      <c r="B211" s="14"/>
      <c r="C211" s="14"/>
      <c r="D211" s="14"/>
      <c r="E211" s="14"/>
      <c r="F211" s="14"/>
      <c r="G211" s="15" t="s">
        <v>616</v>
      </c>
      <c r="H211" s="15"/>
      <c r="I211" s="15"/>
      <c r="J211" s="15"/>
    </row>
    <row r="212" ht="46" customHeight="1" spans="1:10">
      <c r="A212" s="14" t="s">
        <v>617</v>
      </c>
      <c r="B212" s="42" t="s">
        <v>707</v>
      </c>
      <c r="C212" s="42"/>
      <c r="D212" s="42"/>
      <c r="E212" s="42"/>
      <c r="F212" s="42"/>
      <c r="G212" s="17" t="s">
        <v>708</v>
      </c>
      <c r="H212" s="17"/>
      <c r="I212" s="17"/>
      <c r="J212" s="17"/>
    </row>
    <row r="213" ht="45" customHeight="1" spans="1:10">
      <c r="A213" s="14" t="s">
        <v>538</v>
      </c>
      <c r="B213" s="14"/>
      <c r="C213" s="14"/>
      <c r="D213" s="18" t="s">
        <v>620</v>
      </c>
      <c r="E213" s="18"/>
      <c r="F213" s="18"/>
      <c r="G213" s="19" t="s">
        <v>621</v>
      </c>
      <c r="H213" s="19"/>
      <c r="I213" s="19"/>
      <c r="J213" s="19"/>
    </row>
    <row r="214" ht="14.75" spans="1:10">
      <c r="A214" s="20" t="s">
        <v>622</v>
      </c>
      <c r="B214" s="5" t="s">
        <v>545</v>
      </c>
      <c r="C214" s="9" t="s">
        <v>623</v>
      </c>
      <c r="D214" s="7" t="s">
        <v>539</v>
      </c>
      <c r="E214" s="4" t="s">
        <v>540</v>
      </c>
      <c r="F214" s="21" t="s">
        <v>541</v>
      </c>
      <c r="G214" s="22" t="s">
        <v>542</v>
      </c>
      <c r="H214" s="23" t="s">
        <v>610</v>
      </c>
      <c r="I214" s="23" t="s">
        <v>612</v>
      </c>
      <c r="J214" s="23" t="s">
        <v>624</v>
      </c>
    </row>
    <row r="215" ht="41" customHeight="1" spans="1:10">
      <c r="A215" s="20"/>
      <c r="B215" s="24"/>
      <c r="C215" s="9" t="s">
        <v>539</v>
      </c>
      <c r="D215" s="9" t="s">
        <v>547</v>
      </c>
      <c r="E215" s="7"/>
      <c r="F215" s="25" t="s">
        <v>548</v>
      </c>
      <c r="G215" s="15" t="s">
        <v>549</v>
      </c>
      <c r="H215" s="22"/>
      <c r="I215" s="22"/>
      <c r="J215" s="22"/>
    </row>
    <row r="216" ht="39" customHeight="1" spans="1:10">
      <c r="A216" s="20" t="s">
        <v>625</v>
      </c>
      <c r="B216" s="48" t="s">
        <v>552</v>
      </c>
      <c r="C216" s="27" t="s">
        <v>709</v>
      </c>
      <c r="D216" s="26" t="s">
        <v>626</v>
      </c>
      <c r="E216" s="26">
        <v>100</v>
      </c>
      <c r="F216" s="28" t="s">
        <v>555</v>
      </c>
      <c r="G216" s="44">
        <v>1</v>
      </c>
      <c r="H216" s="28">
        <v>25</v>
      </c>
      <c r="I216" s="28">
        <v>25</v>
      </c>
      <c r="J216" s="28" t="s">
        <v>511</v>
      </c>
    </row>
    <row r="217" ht="37" customHeight="1" spans="1:10">
      <c r="A217" s="20"/>
      <c r="B217" s="26" t="s">
        <v>565</v>
      </c>
      <c r="C217" s="50" t="s">
        <v>710</v>
      </c>
      <c r="D217" s="26" t="s">
        <v>626</v>
      </c>
      <c r="E217" s="26">
        <v>100</v>
      </c>
      <c r="F217" s="28" t="s">
        <v>555</v>
      </c>
      <c r="G217" s="44">
        <v>1</v>
      </c>
      <c r="H217" s="28">
        <v>25</v>
      </c>
      <c r="I217" s="28">
        <v>25</v>
      </c>
      <c r="J217" s="28" t="s">
        <v>511</v>
      </c>
    </row>
    <row r="218" ht="40" customHeight="1" spans="1:10">
      <c r="A218" s="5"/>
      <c r="B218" s="29" t="s">
        <v>574</v>
      </c>
      <c r="C218" s="26" t="s">
        <v>511</v>
      </c>
      <c r="D218" s="26" t="s">
        <v>626</v>
      </c>
      <c r="E218" s="26" t="s">
        <v>511</v>
      </c>
      <c r="F218" s="28" t="s">
        <v>511</v>
      </c>
      <c r="G218" s="28" t="s">
        <v>511</v>
      </c>
      <c r="H218" s="28">
        <v>0</v>
      </c>
      <c r="I218" s="28">
        <v>0</v>
      </c>
      <c r="J218" s="28" t="s">
        <v>511</v>
      </c>
    </row>
    <row r="219" ht="50" customHeight="1" spans="1:10">
      <c r="A219" s="5"/>
      <c r="B219" s="30" t="s">
        <v>578</v>
      </c>
      <c r="C219" s="26" t="s">
        <v>511</v>
      </c>
      <c r="D219" s="26" t="s">
        <v>554</v>
      </c>
      <c r="E219" s="26" t="s">
        <v>511</v>
      </c>
      <c r="F219" s="28" t="s">
        <v>511</v>
      </c>
      <c r="G219" s="28" t="s">
        <v>511</v>
      </c>
      <c r="H219" s="28">
        <v>0</v>
      </c>
      <c r="I219" s="28">
        <v>0</v>
      </c>
      <c r="J219" s="28" t="s">
        <v>511</v>
      </c>
    </row>
    <row r="220" ht="44" customHeight="1" spans="1:10">
      <c r="A220" s="5" t="s">
        <v>638</v>
      </c>
      <c r="B220" s="29" t="s">
        <v>639</v>
      </c>
      <c r="C220" s="26" t="s">
        <v>511</v>
      </c>
      <c r="D220" s="26" t="s">
        <v>626</v>
      </c>
      <c r="E220" s="26" t="s">
        <v>511</v>
      </c>
      <c r="F220" s="28" t="s">
        <v>511</v>
      </c>
      <c r="G220" s="28" t="s">
        <v>511</v>
      </c>
      <c r="H220" s="28">
        <v>0</v>
      </c>
      <c r="I220" s="28">
        <v>0</v>
      </c>
      <c r="J220" s="28" t="s">
        <v>511</v>
      </c>
    </row>
    <row r="221" ht="38" customHeight="1" spans="1:10">
      <c r="A221" s="20"/>
      <c r="B221" s="26" t="s">
        <v>586</v>
      </c>
      <c r="C221" s="27" t="s">
        <v>711</v>
      </c>
      <c r="D221" s="33" t="s">
        <v>626</v>
      </c>
      <c r="E221" s="46" t="s">
        <v>712</v>
      </c>
      <c r="F221" s="28" t="s">
        <v>713</v>
      </c>
      <c r="G221" s="47" t="s">
        <v>712</v>
      </c>
      <c r="H221" s="28">
        <v>15</v>
      </c>
      <c r="I221" s="28">
        <v>15</v>
      </c>
      <c r="J221" s="28" t="s">
        <v>511</v>
      </c>
    </row>
    <row r="222" ht="38" customHeight="1" spans="1:10">
      <c r="A222" s="20"/>
      <c r="B222" s="26"/>
      <c r="C222" s="27" t="s">
        <v>714</v>
      </c>
      <c r="D222" s="33"/>
      <c r="E222" s="46" t="s">
        <v>715</v>
      </c>
      <c r="F222" s="28" t="s">
        <v>713</v>
      </c>
      <c r="G222" s="47" t="s">
        <v>715</v>
      </c>
      <c r="H222" s="28">
        <v>15</v>
      </c>
      <c r="I222" s="28">
        <v>15</v>
      </c>
      <c r="J222" s="28" t="s">
        <v>511</v>
      </c>
    </row>
    <row r="223" ht="35" customHeight="1" spans="1:10">
      <c r="A223" s="20"/>
      <c r="B223" s="26" t="s">
        <v>589</v>
      </c>
      <c r="C223" s="26" t="s">
        <v>511</v>
      </c>
      <c r="D223" s="33" t="s">
        <v>554</v>
      </c>
      <c r="E223" s="26" t="s">
        <v>511</v>
      </c>
      <c r="F223" s="26" t="s">
        <v>511</v>
      </c>
      <c r="G223" s="26" t="s">
        <v>511</v>
      </c>
      <c r="H223" s="28">
        <v>0</v>
      </c>
      <c r="I223" s="28">
        <v>0</v>
      </c>
      <c r="J223" s="28" t="s">
        <v>511</v>
      </c>
    </row>
    <row r="224" ht="42" customHeight="1" spans="1:10">
      <c r="A224" s="5"/>
      <c r="B224" s="34" t="s">
        <v>641</v>
      </c>
      <c r="C224" s="26" t="s">
        <v>511</v>
      </c>
      <c r="D224" s="33" t="s">
        <v>554</v>
      </c>
      <c r="E224" s="26" t="s">
        <v>511</v>
      </c>
      <c r="F224" s="26" t="s">
        <v>511</v>
      </c>
      <c r="G224" s="26" t="s">
        <v>511</v>
      </c>
      <c r="H224" s="28">
        <v>0</v>
      </c>
      <c r="I224" s="28">
        <v>0</v>
      </c>
      <c r="J224" s="28" t="s">
        <v>511</v>
      </c>
    </row>
    <row r="225" ht="14.75" spans="1:10">
      <c r="A225" s="35" t="s">
        <v>642</v>
      </c>
      <c r="B225" s="29" t="s">
        <v>594</v>
      </c>
      <c r="C225" s="27" t="s">
        <v>681</v>
      </c>
      <c r="D225" s="36" t="s">
        <v>554</v>
      </c>
      <c r="E225" s="26">
        <v>90</v>
      </c>
      <c r="F225" s="26" t="s">
        <v>555</v>
      </c>
      <c r="G225" s="37">
        <v>0.9</v>
      </c>
      <c r="H225" s="26">
        <v>10</v>
      </c>
      <c r="I225" s="26">
        <v>10</v>
      </c>
      <c r="J225" s="26" t="s">
        <v>511</v>
      </c>
    </row>
    <row r="226" ht="39" customHeight="1" spans="1:10">
      <c r="A226" s="35"/>
      <c r="B226" s="34" t="s">
        <v>596</v>
      </c>
      <c r="C226" s="27"/>
      <c r="D226" s="38"/>
      <c r="E226" s="26"/>
      <c r="F226" s="26"/>
      <c r="G226" s="26"/>
      <c r="H226" s="26"/>
      <c r="I226" s="26"/>
      <c r="J226" s="26"/>
    </row>
    <row r="227" ht="43" customHeight="1" spans="1:10">
      <c r="A227" s="5" t="s">
        <v>644</v>
      </c>
      <c r="B227" s="5"/>
      <c r="C227" s="39" t="s">
        <v>511</v>
      </c>
      <c r="D227" s="39"/>
      <c r="E227" s="39"/>
      <c r="F227" s="39"/>
      <c r="G227" s="39"/>
      <c r="H227" s="39"/>
      <c r="I227" s="39"/>
      <c r="J227" s="39"/>
    </row>
    <row r="228" ht="40" customHeight="1" spans="1:10">
      <c r="A228" s="5" t="s">
        <v>645</v>
      </c>
      <c r="B228" s="8">
        <v>100</v>
      </c>
      <c r="C228" s="8"/>
      <c r="D228" s="8"/>
      <c r="E228" s="8"/>
      <c r="F228" s="8"/>
      <c r="G228" s="8"/>
      <c r="H228" s="8"/>
      <c r="I228" s="4">
        <v>100</v>
      </c>
      <c r="J228" s="43" t="s">
        <v>646</v>
      </c>
    </row>
    <row r="229" spans="1:10">
      <c r="A229" s="40" t="s">
        <v>647</v>
      </c>
      <c r="B229" s="40"/>
      <c r="C229" s="40"/>
      <c r="D229" s="40"/>
      <c r="E229" s="40"/>
      <c r="F229" s="40"/>
      <c r="G229" s="40"/>
      <c r="H229" s="40"/>
      <c r="I229" s="40"/>
      <c r="J229" s="40"/>
    </row>
    <row r="230" spans="1:10">
      <c r="A230" s="40" t="s">
        <v>648</v>
      </c>
      <c r="B230" s="40"/>
      <c r="C230" s="40"/>
      <c r="D230" s="40"/>
      <c r="E230" s="40"/>
      <c r="F230" s="40"/>
      <c r="G230" s="40"/>
      <c r="H230" s="40"/>
      <c r="I230" s="40"/>
      <c r="J230" s="40"/>
    </row>
    <row r="231" spans="1:10">
      <c r="A231" s="40" t="s">
        <v>649</v>
      </c>
      <c r="B231" s="40"/>
      <c r="C231" s="40"/>
      <c r="D231" s="40"/>
      <c r="E231" s="40"/>
      <c r="F231" s="40"/>
      <c r="G231" s="40"/>
      <c r="H231" s="40"/>
      <c r="I231" s="40"/>
      <c r="J231" s="40"/>
    </row>
    <row r="232" spans="1:10">
      <c r="A232" s="40" t="s">
        <v>650</v>
      </c>
      <c r="B232" s="40"/>
      <c r="C232" s="40"/>
      <c r="D232" s="40"/>
      <c r="E232" s="40"/>
      <c r="F232" s="40"/>
      <c r="G232" s="40"/>
      <c r="H232" s="40"/>
      <c r="I232" s="40"/>
      <c r="J232" s="40"/>
    </row>
    <row r="233" spans="1:10">
      <c r="A233" s="40" t="s">
        <v>651</v>
      </c>
      <c r="B233" s="40"/>
      <c r="C233" s="40"/>
      <c r="D233" s="40"/>
      <c r="E233" s="40"/>
      <c r="F233" s="40"/>
      <c r="G233" s="40"/>
      <c r="H233" s="40"/>
      <c r="I233" s="40"/>
      <c r="J233" s="40"/>
    </row>
  </sheetData>
  <mergeCells count="33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8:B38"/>
    <mergeCell ref="C38:J38"/>
    <mergeCell ref="B39:H39"/>
    <mergeCell ref="A40:J40"/>
    <mergeCell ref="A41:J41"/>
    <mergeCell ref="A42:J42"/>
    <mergeCell ref="A43:J43"/>
    <mergeCell ref="A44:J44"/>
    <mergeCell ref="A47:J47"/>
    <mergeCell ref="B49:J49"/>
    <mergeCell ref="F54:G54"/>
    <mergeCell ref="I54:J54"/>
    <mergeCell ref="F57:G57"/>
    <mergeCell ref="I57:J57"/>
    <mergeCell ref="F58:G58"/>
    <mergeCell ref="I58:J58"/>
    <mergeCell ref="A59:F59"/>
    <mergeCell ref="G59:J59"/>
    <mergeCell ref="B60:F60"/>
    <mergeCell ref="G60:J60"/>
    <mergeCell ref="A61:C61"/>
    <mergeCell ref="D61:F61"/>
    <mergeCell ref="G61:J61"/>
    <mergeCell ref="A76:B76"/>
    <mergeCell ref="C76:J76"/>
    <mergeCell ref="B77:H77"/>
    <mergeCell ref="A78:J78"/>
    <mergeCell ref="A79:J79"/>
    <mergeCell ref="A80:J80"/>
    <mergeCell ref="A81:J81"/>
    <mergeCell ref="A82:J82"/>
    <mergeCell ref="A85:J85"/>
    <mergeCell ref="B87:J87"/>
    <mergeCell ref="F92:G92"/>
    <mergeCell ref="I92:J92"/>
    <mergeCell ref="F95:G95"/>
    <mergeCell ref="I95:J95"/>
    <mergeCell ref="F96:G96"/>
    <mergeCell ref="I96:J96"/>
    <mergeCell ref="A97:F97"/>
    <mergeCell ref="G97:J97"/>
    <mergeCell ref="B98:F98"/>
    <mergeCell ref="G98:J98"/>
    <mergeCell ref="A99:C99"/>
    <mergeCell ref="D99:F99"/>
    <mergeCell ref="G99:J99"/>
    <mergeCell ref="A114:B114"/>
    <mergeCell ref="C114:J114"/>
    <mergeCell ref="B115:H115"/>
    <mergeCell ref="A116:J116"/>
    <mergeCell ref="A117:J117"/>
    <mergeCell ref="A118:J118"/>
    <mergeCell ref="A119:J119"/>
    <mergeCell ref="A120:J120"/>
    <mergeCell ref="A124:J124"/>
    <mergeCell ref="B126:J126"/>
    <mergeCell ref="F131:G131"/>
    <mergeCell ref="I131:J131"/>
    <mergeCell ref="F134:G134"/>
    <mergeCell ref="I134:J134"/>
    <mergeCell ref="F135:G135"/>
    <mergeCell ref="I135:J135"/>
    <mergeCell ref="A136:F136"/>
    <mergeCell ref="G136:J136"/>
    <mergeCell ref="B137:F137"/>
    <mergeCell ref="G137:J137"/>
    <mergeCell ref="A138:C138"/>
    <mergeCell ref="D138:F138"/>
    <mergeCell ref="G138:J138"/>
    <mergeCell ref="A151:B151"/>
    <mergeCell ref="C151:J151"/>
    <mergeCell ref="B152:H152"/>
    <mergeCell ref="A153:J153"/>
    <mergeCell ref="A154:J154"/>
    <mergeCell ref="A155:J155"/>
    <mergeCell ref="A156:J156"/>
    <mergeCell ref="A157:J157"/>
    <mergeCell ref="A161:J161"/>
    <mergeCell ref="B163:J163"/>
    <mergeCell ref="F168:G168"/>
    <mergeCell ref="I168:J168"/>
    <mergeCell ref="F171:G171"/>
    <mergeCell ref="I171:J171"/>
    <mergeCell ref="F172:G172"/>
    <mergeCell ref="I172:J172"/>
    <mergeCell ref="A173:F173"/>
    <mergeCell ref="G173:J173"/>
    <mergeCell ref="B174:F174"/>
    <mergeCell ref="G174:J174"/>
    <mergeCell ref="A175:C175"/>
    <mergeCell ref="D175:F175"/>
    <mergeCell ref="G175:J175"/>
    <mergeCell ref="A189:B189"/>
    <mergeCell ref="C189:J189"/>
    <mergeCell ref="B190:H190"/>
    <mergeCell ref="A191:J191"/>
    <mergeCell ref="A192:J192"/>
    <mergeCell ref="A193:J193"/>
    <mergeCell ref="A194:J194"/>
    <mergeCell ref="A195:J195"/>
    <mergeCell ref="A199:J199"/>
    <mergeCell ref="B201:J201"/>
    <mergeCell ref="F206:G206"/>
    <mergeCell ref="I206:J206"/>
    <mergeCell ref="F209:G209"/>
    <mergeCell ref="I209:J209"/>
    <mergeCell ref="F210:G210"/>
    <mergeCell ref="I210:J210"/>
    <mergeCell ref="A211:F211"/>
    <mergeCell ref="G211:J211"/>
    <mergeCell ref="B212:F212"/>
    <mergeCell ref="G212:J212"/>
    <mergeCell ref="A213:C213"/>
    <mergeCell ref="D213:F213"/>
    <mergeCell ref="G213:J213"/>
    <mergeCell ref="A227:B227"/>
    <mergeCell ref="C227:J227"/>
    <mergeCell ref="B228:H228"/>
    <mergeCell ref="A229:J229"/>
    <mergeCell ref="A230:J230"/>
    <mergeCell ref="A231:J231"/>
    <mergeCell ref="A232:J232"/>
    <mergeCell ref="A233:J233"/>
    <mergeCell ref="A4:A5"/>
    <mergeCell ref="A6:A12"/>
    <mergeCell ref="A16:A17"/>
    <mergeCell ref="A18:A28"/>
    <mergeCell ref="A29:A35"/>
    <mergeCell ref="A36:A37"/>
    <mergeCell ref="A50:A51"/>
    <mergeCell ref="A52:A58"/>
    <mergeCell ref="A62:A63"/>
    <mergeCell ref="A64:A69"/>
    <mergeCell ref="A70:A73"/>
    <mergeCell ref="A74:A75"/>
    <mergeCell ref="A88:A89"/>
    <mergeCell ref="A90:A96"/>
    <mergeCell ref="A100:A101"/>
    <mergeCell ref="A102:A107"/>
    <mergeCell ref="A108:A111"/>
    <mergeCell ref="A112:A113"/>
    <mergeCell ref="A127:A128"/>
    <mergeCell ref="A129:A135"/>
    <mergeCell ref="A139:A140"/>
    <mergeCell ref="A141:A144"/>
    <mergeCell ref="A145:A148"/>
    <mergeCell ref="A149:A150"/>
    <mergeCell ref="A164:A165"/>
    <mergeCell ref="A166:A172"/>
    <mergeCell ref="A176:A177"/>
    <mergeCell ref="A178:A182"/>
    <mergeCell ref="A183:A186"/>
    <mergeCell ref="A187:A188"/>
    <mergeCell ref="A202:A203"/>
    <mergeCell ref="A204:A210"/>
    <mergeCell ref="A214:A215"/>
    <mergeCell ref="A216:A219"/>
    <mergeCell ref="A220:A224"/>
    <mergeCell ref="A225:A226"/>
    <mergeCell ref="B6:B7"/>
    <mergeCell ref="B16:B17"/>
    <mergeCell ref="B18:B22"/>
    <mergeCell ref="B23:B26"/>
    <mergeCell ref="B30:B33"/>
    <mergeCell ref="B52:B53"/>
    <mergeCell ref="B62:B63"/>
    <mergeCell ref="B64:B66"/>
    <mergeCell ref="B90:B91"/>
    <mergeCell ref="B100:B101"/>
    <mergeCell ref="B103:B105"/>
    <mergeCell ref="B129:B130"/>
    <mergeCell ref="B139:B140"/>
    <mergeCell ref="B166:B167"/>
    <mergeCell ref="B176:B177"/>
    <mergeCell ref="B178:B179"/>
    <mergeCell ref="B204:B205"/>
    <mergeCell ref="B214:B215"/>
    <mergeCell ref="B221:B222"/>
    <mergeCell ref="C9:C10"/>
    <mergeCell ref="C36:C37"/>
    <mergeCell ref="C55:C56"/>
    <mergeCell ref="C74:C75"/>
    <mergeCell ref="C93:C94"/>
    <mergeCell ref="C112:C113"/>
    <mergeCell ref="C132:C133"/>
    <mergeCell ref="C149:C150"/>
    <mergeCell ref="C169:C170"/>
    <mergeCell ref="C187:C188"/>
    <mergeCell ref="C207:C208"/>
    <mergeCell ref="C225:C226"/>
    <mergeCell ref="D9:D10"/>
    <mergeCell ref="D36:D37"/>
    <mergeCell ref="D55:D56"/>
    <mergeCell ref="D74:D75"/>
    <mergeCell ref="D93:D94"/>
    <mergeCell ref="D112:D113"/>
    <mergeCell ref="D132:D133"/>
    <mergeCell ref="D149:D150"/>
    <mergeCell ref="D169:D170"/>
    <mergeCell ref="D187:D188"/>
    <mergeCell ref="D207:D208"/>
    <mergeCell ref="D225:D226"/>
    <mergeCell ref="E9:E10"/>
    <mergeCell ref="E16:E17"/>
    <mergeCell ref="E36:E37"/>
    <mergeCell ref="E55:E56"/>
    <mergeCell ref="E62:E63"/>
    <mergeCell ref="E74:E75"/>
    <mergeCell ref="E93:E94"/>
    <mergeCell ref="E100:E101"/>
    <mergeCell ref="E112:E113"/>
    <mergeCell ref="E132:E133"/>
    <mergeCell ref="E139:E140"/>
    <mergeCell ref="E149:E150"/>
    <mergeCell ref="E169:E170"/>
    <mergeCell ref="E176:E177"/>
    <mergeCell ref="E187:E188"/>
    <mergeCell ref="E207:E208"/>
    <mergeCell ref="E214:E215"/>
    <mergeCell ref="E225:E226"/>
    <mergeCell ref="F36:F37"/>
    <mergeCell ref="F74:F75"/>
    <mergeCell ref="F112:F113"/>
    <mergeCell ref="F149:F150"/>
    <mergeCell ref="F187:F188"/>
    <mergeCell ref="F225:F226"/>
    <mergeCell ref="G36:G37"/>
    <mergeCell ref="G74:G75"/>
    <mergeCell ref="G112:G113"/>
    <mergeCell ref="G149:G150"/>
    <mergeCell ref="G187:G188"/>
    <mergeCell ref="G225:G226"/>
    <mergeCell ref="H6:H7"/>
    <mergeCell ref="H9:H10"/>
    <mergeCell ref="H16:H17"/>
    <mergeCell ref="H36:H37"/>
    <mergeCell ref="H52:H53"/>
    <mergeCell ref="H55:H56"/>
    <mergeCell ref="H62:H63"/>
    <mergeCell ref="H74:H75"/>
    <mergeCell ref="H90:H91"/>
    <mergeCell ref="H93:H94"/>
    <mergeCell ref="H100:H101"/>
    <mergeCell ref="H112:H113"/>
    <mergeCell ref="H129:H130"/>
    <mergeCell ref="H132:H133"/>
    <mergeCell ref="H139:H140"/>
    <mergeCell ref="H149:H150"/>
    <mergeCell ref="H166:H167"/>
    <mergeCell ref="H169:H170"/>
    <mergeCell ref="H176:H177"/>
    <mergeCell ref="H187:H188"/>
    <mergeCell ref="H204:H205"/>
    <mergeCell ref="H207:H208"/>
    <mergeCell ref="H214:H215"/>
    <mergeCell ref="H225:H226"/>
    <mergeCell ref="I16:I17"/>
    <mergeCell ref="I36:I37"/>
    <mergeCell ref="I62:I63"/>
    <mergeCell ref="I74:I75"/>
    <mergeCell ref="I100:I101"/>
    <mergeCell ref="I112:I113"/>
    <mergeCell ref="I139:I140"/>
    <mergeCell ref="I149:I150"/>
    <mergeCell ref="I176:I177"/>
    <mergeCell ref="I187:I188"/>
    <mergeCell ref="I214:I215"/>
    <mergeCell ref="I225:I226"/>
    <mergeCell ref="J16:J17"/>
    <mergeCell ref="J36:J37"/>
    <mergeCell ref="J62:J63"/>
    <mergeCell ref="J74:J75"/>
    <mergeCell ref="J100:J101"/>
    <mergeCell ref="J112:J113"/>
    <mergeCell ref="J139:J140"/>
    <mergeCell ref="J149:J150"/>
    <mergeCell ref="J176:J177"/>
    <mergeCell ref="J187:J188"/>
    <mergeCell ref="J214:J215"/>
    <mergeCell ref="J225:J226"/>
    <mergeCell ref="B4:D5"/>
    <mergeCell ref="F4:J5"/>
    <mergeCell ref="F6:G7"/>
    <mergeCell ref="I6:J7"/>
    <mergeCell ref="F9:G10"/>
    <mergeCell ref="I9:J10"/>
    <mergeCell ref="B50:D51"/>
    <mergeCell ref="F50:J51"/>
    <mergeCell ref="F52:G53"/>
    <mergeCell ref="I52:J53"/>
    <mergeCell ref="F55:G56"/>
    <mergeCell ref="I55:J56"/>
    <mergeCell ref="B88:D89"/>
    <mergeCell ref="F88:J89"/>
    <mergeCell ref="F90:G91"/>
    <mergeCell ref="I90:J91"/>
    <mergeCell ref="F93:G94"/>
    <mergeCell ref="I93:J94"/>
    <mergeCell ref="B127:D128"/>
    <mergeCell ref="F127:J128"/>
    <mergeCell ref="F129:G130"/>
    <mergeCell ref="I129:J130"/>
    <mergeCell ref="F132:G133"/>
    <mergeCell ref="I132:J133"/>
    <mergeCell ref="B164:D165"/>
    <mergeCell ref="F164:J165"/>
    <mergeCell ref="F166:G167"/>
    <mergeCell ref="I166:J167"/>
    <mergeCell ref="F169:G170"/>
    <mergeCell ref="I169:J170"/>
    <mergeCell ref="B202:D203"/>
    <mergeCell ref="F202:J203"/>
    <mergeCell ref="F204:G205"/>
    <mergeCell ref="I204:J205"/>
    <mergeCell ref="F207:G208"/>
    <mergeCell ref="I207:J20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selection activeCell="E24" sqref="E24"/>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51" t="s">
        <v>113</v>
      </c>
    </row>
    <row r="2" ht="15" spans="12:12">
      <c r="L2" s="152" t="s">
        <v>114</v>
      </c>
    </row>
    <row r="3" ht="15" spans="1:12">
      <c r="A3" s="152" t="s">
        <v>2</v>
      </c>
      <c r="L3" s="152" t="s">
        <v>3</v>
      </c>
    </row>
    <row r="4" ht="19.5" customHeight="1" spans="1:12">
      <c r="A4" s="145" t="s">
        <v>6</v>
      </c>
      <c r="B4" s="145"/>
      <c r="C4" s="145"/>
      <c r="D4" s="145"/>
      <c r="E4" s="153" t="s">
        <v>97</v>
      </c>
      <c r="F4" s="153" t="s">
        <v>115</v>
      </c>
      <c r="G4" s="153" t="s">
        <v>116</v>
      </c>
      <c r="H4" s="153" t="s">
        <v>117</v>
      </c>
      <c r="I4" s="153"/>
      <c r="J4" s="153" t="s">
        <v>118</v>
      </c>
      <c r="K4" s="153" t="s">
        <v>119</v>
      </c>
      <c r="L4" s="153" t="s">
        <v>120</v>
      </c>
    </row>
    <row r="5" ht="19.5" customHeight="1" spans="1:12">
      <c r="A5" s="153" t="s">
        <v>121</v>
      </c>
      <c r="B5" s="153"/>
      <c r="C5" s="153"/>
      <c r="D5" s="145" t="s">
        <v>122</v>
      </c>
      <c r="E5" s="153"/>
      <c r="F5" s="153"/>
      <c r="G5" s="153"/>
      <c r="H5" s="153" t="s">
        <v>123</v>
      </c>
      <c r="I5" s="153" t="s">
        <v>124</v>
      </c>
      <c r="J5" s="153"/>
      <c r="K5" s="153"/>
      <c r="L5" s="153" t="s">
        <v>123</v>
      </c>
    </row>
    <row r="6" ht="19.5" customHeight="1" spans="1:12">
      <c r="A6" s="153"/>
      <c r="B6" s="153"/>
      <c r="C6" s="153"/>
      <c r="D6" s="145"/>
      <c r="E6" s="153"/>
      <c r="F6" s="153"/>
      <c r="G6" s="153"/>
      <c r="H6" s="153"/>
      <c r="I6" s="153"/>
      <c r="J6" s="153"/>
      <c r="K6" s="153"/>
      <c r="L6" s="153"/>
    </row>
    <row r="7" ht="19.5" customHeight="1" spans="1:12">
      <c r="A7" s="153"/>
      <c r="B7" s="153"/>
      <c r="C7" s="153"/>
      <c r="D7" s="145"/>
      <c r="E7" s="153"/>
      <c r="F7" s="153"/>
      <c r="G7" s="153"/>
      <c r="H7" s="153"/>
      <c r="I7" s="153"/>
      <c r="J7" s="153"/>
      <c r="K7" s="153"/>
      <c r="L7" s="153"/>
    </row>
    <row r="8" ht="19.5" customHeight="1" spans="1:12">
      <c r="A8" s="145" t="s">
        <v>125</v>
      </c>
      <c r="B8" s="145" t="s">
        <v>126</v>
      </c>
      <c r="C8" s="145" t="s">
        <v>127</v>
      </c>
      <c r="D8" s="145" t="s">
        <v>10</v>
      </c>
      <c r="E8" s="153" t="s">
        <v>11</v>
      </c>
      <c r="F8" s="153" t="s">
        <v>12</v>
      </c>
      <c r="G8" s="153" t="s">
        <v>20</v>
      </c>
      <c r="H8" s="153" t="s">
        <v>24</v>
      </c>
      <c r="I8" s="153" t="s">
        <v>28</v>
      </c>
      <c r="J8" s="153" t="s">
        <v>32</v>
      </c>
      <c r="K8" s="153" t="s">
        <v>36</v>
      </c>
      <c r="L8" s="153" t="s">
        <v>40</v>
      </c>
    </row>
    <row r="9" ht="19.5" customHeight="1" spans="1:12">
      <c r="A9" s="145"/>
      <c r="B9" s="145"/>
      <c r="C9" s="145"/>
      <c r="D9" s="145" t="s">
        <v>128</v>
      </c>
      <c r="E9" s="147">
        <v>35294702.37</v>
      </c>
      <c r="F9" s="147">
        <v>35294702.37</v>
      </c>
      <c r="G9" s="147">
        <v>0</v>
      </c>
      <c r="H9" s="147">
        <v>0</v>
      </c>
      <c r="I9" s="147">
        <v>0</v>
      </c>
      <c r="J9" s="147">
        <v>0</v>
      </c>
      <c r="K9" s="147">
        <v>0</v>
      </c>
      <c r="L9" s="147">
        <v>0</v>
      </c>
    </row>
    <row r="10" ht="19.5" customHeight="1" spans="1:12">
      <c r="A10" s="146">
        <v>201</v>
      </c>
      <c r="B10" s="146"/>
      <c r="C10" s="146"/>
      <c r="D10" s="146" t="s">
        <v>129</v>
      </c>
      <c r="E10" s="147">
        <v>15034136.76</v>
      </c>
      <c r="F10" s="147">
        <v>15034136.76</v>
      </c>
      <c r="G10" s="147">
        <v>0</v>
      </c>
      <c r="H10" s="147">
        <v>0</v>
      </c>
      <c r="I10" s="147">
        <v>0</v>
      </c>
      <c r="J10" s="147">
        <v>0</v>
      </c>
      <c r="K10" s="147">
        <v>0</v>
      </c>
      <c r="L10" s="147">
        <v>0</v>
      </c>
    </row>
    <row r="11" ht="19.5" customHeight="1" spans="1:12">
      <c r="A11" s="146">
        <v>20106</v>
      </c>
      <c r="B11" s="146"/>
      <c r="C11" s="146"/>
      <c r="D11" s="146" t="s">
        <v>130</v>
      </c>
      <c r="E11" s="147">
        <v>15009136.76</v>
      </c>
      <c r="F11" s="147">
        <v>15009136.76</v>
      </c>
      <c r="G11" s="147">
        <v>0</v>
      </c>
      <c r="H11" s="147">
        <v>0</v>
      </c>
      <c r="I11" s="147">
        <v>0</v>
      </c>
      <c r="J11" s="147">
        <v>0</v>
      </c>
      <c r="K11" s="147">
        <v>0</v>
      </c>
      <c r="L11" s="147">
        <v>0</v>
      </c>
    </row>
    <row r="12" ht="19.5" customHeight="1" spans="1:12">
      <c r="A12" s="146">
        <v>2010601</v>
      </c>
      <c r="B12" s="146"/>
      <c r="C12" s="146"/>
      <c r="D12" s="146" t="s">
        <v>131</v>
      </c>
      <c r="E12" s="147">
        <v>8353012.29</v>
      </c>
      <c r="F12" s="147">
        <v>8353012.29</v>
      </c>
      <c r="G12" s="147">
        <v>0</v>
      </c>
      <c r="H12" s="147">
        <v>0</v>
      </c>
      <c r="I12" s="147">
        <v>0</v>
      </c>
      <c r="J12" s="147">
        <v>0</v>
      </c>
      <c r="K12" s="147">
        <v>0</v>
      </c>
      <c r="L12" s="147">
        <v>0</v>
      </c>
    </row>
    <row r="13" ht="19.5" customHeight="1" spans="1:12">
      <c r="A13" s="146">
        <v>2010602</v>
      </c>
      <c r="B13" s="146"/>
      <c r="C13" s="146"/>
      <c r="D13" s="146" t="s">
        <v>132</v>
      </c>
      <c r="E13" s="147">
        <v>6656124.47</v>
      </c>
      <c r="F13" s="147">
        <v>6656124.47</v>
      </c>
      <c r="G13" s="147">
        <v>0</v>
      </c>
      <c r="H13" s="147">
        <v>0</v>
      </c>
      <c r="I13" s="147">
        <v>0</v>
      </c>
      <c r="J13" s="147">
        <v>0</v>
      </c>
      <c r="K13" s="147">
        <v>0</v>
      </c>
      <c r="L13" s="147">
        <v>0</v>
      </c>
    </row>
    <row r="14" ht="19.5" customHeight="1" spans="1:12">
      <c r="A14" s="146">
        <v>20132</v>
      </c>
      <c r="B14" s="146"/>
      <c r="C14" s="146"/>
      <c r="D14" s="146" t="s">
        <v>133</v>
      </c>
      <c r="E14" s="147">
        <v>25000</v>
      </c>
      <c r="F14" s="147">
        <v>25000</v>
      </c>
      <c r="G14" s="147">
        <v>0</v>
      </c>
      <c r="H14" s="147">
        <v>0</v>
      </c>
      <c r="I14" s="147">
        <v>0</v>
      </c>
      <c r="J14" s="147">
        <v>0</v>
      </c>
      <c r="K14" s="147">
        <v>0</v>
      </c>
      <c r="L14" s="147">
        <v>0</v>
      </c>
    </row>
    <row r="15" ht="19.5" customHeight="1" spans="1:12">
      <c r="A15" s="146">
        <v>2013299</v>
      </c>
      <c r="B15" s="146"/>
      <c r="C15" s="146"/>
      <c r="D15" s="146" t="s">
        <v>134</v>
      </c>
      <c r="E15" s="147">
        <v>25000</v>
      </c>
      <c r="F15" s="147">
        <v>25000</v>
      </c>
      <c r="G15" s="147">
        <v>0</v>
      </c>
      <c r="H15" s="147">
        <v>0</v>
      </c>
      <c r="I15" s="147">
        <v>0</v>
      </c>
      <c r="J15" s="147">
        <v>0</v>
      </c>
      <c r="K15" s="147">
        <v>0</v>
      </c>
      <c r="L15" s="147">
        <v>0</v>
      </c>
    </row>
    <row r="16" ht="19.5" customHeight="1" spans="1:12">
      <c r="A16" s="146">
        <v>208</v>
      </c>
      <c r="B16" s="146"/>
      <c r="C16" s="146"/>
      <c r="D16" s="146" t="s">
        <v>135</v>
      </c>
      <c r="E16" s="147">
        <v>1810931.16</v>
      </c>
      <c r="F16" s="147">
        <v>1810931.16</v>
      </c>
      <c r="G16" s="147">
        <v>0</v>
      </c>
      <c r="H16" s="147">
        <v>0</v>
      </c>
      <c r="I16" s="147">
        <v>0</v>
      </c>
      <c r="J16" s="147">
        <v>0</v>
      </c>
      <c r="K16" s="147">
        <v>0</v>
      </c>
      <c r="L16" s="147">
        <v>0</v>
      </c>
    </row>
    <row r="17" ht="19.5" customHeight="1" spans="1:12">
      <c r="A17" s="146">
        <v>20805</v>
      </c>
      <c r="B17" s="146"/>
      <c r="C17" s="146"/>
      <c r="D17" s="146" t="s">
        <v>136</v>
      </c>
      <c r="E17" s="147">
        <v>1810931.16</v>
      </c>
      <c r="F17" s="147">
        <v>1810931.16</v>
      </c>
      <c r="G17" s="147">
        <v>0</v>
      </c>
      <c r="H17" s="147">
        <v>0</v>
      </c>
      <c r="I17" s="147">
        <v>0</v>
      </c>
      <c r="J17" s="147">
        <v>0</v>
      </c>
      <c r="K17" s="147">
        <v>0</v>
      </c>
      <c r="L17" s="147">
        <v>0</v>
      </c>
    </row>
    <row r="18" ht="19.5" customHeight="1" spans="1:12">
      <c r="A18" s="146">
        <v>2080501</v>
      </c>
      <c r="B18" s="146"/>
      <c r="C18" s="146"/>
      <c r="D18" s="146" t="s">
        <v>137</v>
      </c>
      <c r="E18" s="147">
        <v>586699.27</v>
      </c>
      <c r="F18" s="147">
        <v>586699.27</v>
      </c>
      <c r="G18" s="147">
        <v>0</v>
      </c>
      <c r="H18" s="147">
        <v>0</v>
      </c>
      <c r="I18" s="147">
        <v>0</v>
      </c>
      <c r="J18" s="147">
        <v>0</v>
      </c>
      <c r="K18" s="147">
        <v>0</v>
      </c>
      <c r="L18" s="147">
        <v>0</v>
      </c>
    </row>
    <row r="19" ht="19.5" customHeight="1" spans="1:12">
      <c r="A19" s="146">
        <v>2080505</v>
      </c>
      <c r="B19" s="146"/>
      <c r="C19" s="146"/>
      <c r="D19" s="146" t="s">
        <v>138</v>
      </c>
      <c r="E19" s="147">
        <v>959586.56</v>
      </c>
      <c r="F19" s="147">
        <v>959586.56</v>
      </c>
      <c r="G19" s="147">
        <v>0</v>
      </c>
      <c r="H19" s="147">
        <v>0</v>
      </c>
      <c r="I19" s="147">
        <v>0</v>
      </c>
      <c r="J19" s="147">
        <v>0</v>
      </c>
      <c r="K19" s="147">
        <v>0</v>
      </c>
      <c r="L19" s="147">
        <v>0</v>
      </c>
    </row>
    <row r="20" ht="19.5" customHeight="1" spans="1:12">
      <c r="A20" s="146">
        <v>2080506</v>
      </c>
      <c r="B20" s="146"/>
      <c r="C20" s="146"/>
      <c r="D20" s="146" t="s">
        <v>139</v>
      </c>
      <c r="E20" s="147">
        <v>264645.33</v>
      </c>
      <c r="F20" s="147">
        <v>264645.33</v>
      </c>
      <c r="G20" s="147">
        <v>0</v>
      </c>
      <c r="H20" s="147">
        <v>0</v>
      </c>
      <c r="I20" s="147">
        <v>0</v>
      </c>
      <c r="J20" s="147">
        <v>0</v>
      </c>
      <c r="K20" s="147">
        <v>0</v>
      </c>
      <c r="L20" s="147">
        <v>0</v>
      </c>
    </row>
    <row r="21" ht="19.5" customHeight="1" spans="1:12">
      <c r="A21" s="146">
        <v>210</v>
      </c>
      <c r="B21" s="146"/>
      <c r="C21" s="146"/>
      <c r="D21" s="146" t="s">
        <v>140</v>
      </c>
      <c r="E21" s="147">
        <v>897444.86</v>
      </c>
      <c r="F21" s="147">
        <v>897444.86</v>
      </c>
      <c r="G21" s="147">
        <v>0</v>
      </c>
      <c r="H21" s="147">
        <v>0</v>
      </c>
      <c r="I21" s="147">
        <v>0</v>
      </c>
      <c r="J21" s="147">
        <v>0</v>
      </c>
      <c r="K21" s="147">
        <v>0</v>
      </c>
      <c r="L21" s="147">
        <v>0</v>
      </c>
    </row>
    <row r="22" ht="19.5" customHeight="1" spans="1:12">
      <c r="A22" s="146">
        <v>21011</v>
      </c>
      <c r="B22" s="146"/>
      <c r="C22" s="146"/>
      <c r="D22" s="146" t="s">
        <v>141</v>
      </c>
      <c r="E22" s="147">
        <v>897444.86</v>
      </c>
      <c r="F22" s="147">
        <v>897444.86</v>
      </c>
      <c r="G22" s="147">
        <v>0</v>
      </c>
      <c r="H22" s="147">
        <v>0</v>
      </c>
      <c r="I22" s="147">
        <v>0</v>
      </c>
      <c r="J22" s="147">
        <v>0</v>
      </c>
      <c r="K22" s="147">
        <v>0</v>
      </c>
      <c r="L22" s="147">
        <v>0</v>
      </c>
    </row>
    <row r="23" ht="19.5" customHeight="1" spans="1:12">
      <c r="A23" s="146">
        <v>2101101</v>
      </c>
      <c r="B23" s="146"/>
      <c r="C23" s="146"/>
      <c r="D23" s="146" t="s">
        <v>142</v>
      </c>
      <c r="E23" s="147">
        <v>463719.69</v>
      </c>
      <c r="F23" s="147">
        <v>463719.69</v>
      </c>
      <c r="G23" s="147">
        <v>0</v>
      </c>
      <c r="H23" s="147">
        <v>0</v>
      </c>
      <c r="I23" s="147">
        <v>0</v>
      </c>
      <c r="J23" s="147">
        <v>0</v>
      </c>
      <c r="K23" s="147">
        <v>0</v>
      </c>
      <c r="L23" s="147">
        <v>0</v>
      </c>
    </row>
    <row r="24" ht="19.5" customHeight="1" spans="1:12">
      <c r="A24" s="146">
        <v>2101103</v>
      </c>
      <c r="B24" s="146"/>
      <c r="C24" s="146"/>
      <c r="D24" s="146" t="s">
        <v>143</v>
      </c>
      <c r="E24" s="147">
        <v>383914.32</v>
      </c>
      <c r="F24" s="147">
        <v>383914.32</v>
      </c>
      <c r="G24" s="147">
        <v>0</v>
      </c>
      <c r="H24" s="147">
        <v>0</v>
      </c>
      <c r="I24" s="147">
        <v>0</v>
      </c>
      <c r="J24" s="147">
        <v>0</v>
      </c>
      <c r="K24" s="147">
        <v>0</v>
      </c>
      <c r="L24" s="147">
        <v>0</v>
      </c>
    </row>
    <row r="25" ht="19.5" customHeight="1" spans="1:12">
      <c r="A25" s="146">
        <v>2101199</v>
      </c>
      <c r="B25" s="146"/>
      <c r="C25" s="146"/>
      <c r="D25" s="146" t="s">
        <v>144</v>
      </c>
      <c r="E25" s="147">
        <v>49810.85</v>
      </c>
      <c r="F25" s="147">
        <v>49810.85</v>
      </c>
      <c r="G25" s="147">
        <v>0</v>
      </c>
      <c r="H25" s="147">
        <v>0</v>
      </c>
      <c r="I25" s="147">
        <v>0</v>
      </c>
      <c r="J25" s="147">
        <v>0</v>
      </c>
      <c r="K25" s="147">
        <v>0</v>
      </c>
      <c r="L25" s="147">
        <v>0</v>
      </c>
    </row>
    <row r="26" ht="19.5" customHeight="1" spans="1:12">
      <c r="A26" s="146">
        <v>213</v>
      </c>
      <c r="B26" s="146"/>
      <c r="C26" s="146"/>
      <c r="D26" s="146" t="s">
        <v>145</v>
      </c>
      <c r="E26" s="147">
        <v>2542189.59</v>
      </c>
      <c r="F26" s="147">
        <v>2542189.59</v>
      </c>
      <c r="G26" s="147">
        <v>0</v>
      </c>
      <c r="H26" s="147">
        <v>0</v>
      </c>
      <c r="I26" s="147">
        <v>0</v>
      </c>
      <c r="J26" s="147">
        <v>0</v>
      </c>
      <c r="K26" s="147">
        <v>0</v>
      </c>
      <c r="L26" s="147">
        <v>0</v>
      </c>
    </row>
    <row r="27" ht="19.5" customHeight="1" spans="1:12">
      <c r="A27" s="146">
        <v>21308</v>
      </c>
      <c r="B27" s="146"/>
      <c r="C27" s="146"/>
      <c r="D27" s="146" t="s">
        <v>146</v>
      </c>
      <c r="E27" s="147">
        <v>2542189.59</v>
      </c>
      <c r="F27" s="147">
        <v>2542189.59</v>
      </c>
      <c r="G27" s="147">
        <v>0</v>
      </c>
      <c r="H27" s="147">
        <v>0</v>
      </c>
      <c r="I27" s="147">
        <v>0</v>
      </c>
      <c r="J27" s="147">
        <v>0</v>
      </c>
      <c r="K27" s="147">
        <v>0</v>
      </c>
      <c r="L27" s="147">
        <v>0</v>
      </c>
    </row>
    <row r="28" ht="19.5" customHeight="1" spans="1:12">
      <c r="A28" s="146">
        <v>2130804</v>
      </c>
      <c r="B28" s="146"/>
      <c r="C28" s="146"/>
      <c r="D28" s="146" t="s">
        <v>147</v>
      </c>
      <c r="E28" s="147">
        <v>2542189.59</v>
      </c>
      <c r="F28" s="147">
        <v>2542189.59</v>
      </c>
      <c r="G28" s="147">
        <v>0</v>
      </c>
      <c r="H28" s="147">
        <v>0</v>
      </c>
      <c r="I28" s="147">
        <v>0</v>
      </c>
      <c r="J28" s="147">
        <v>0</v>
      </c>
      <c r="K28" s="147">
        <v>0</v>
      </c>
      <c r="L28" s="147">
        <v>0</v>
      </c>
    </row>
    <row r="29" ht="19.5" customHeight="1" spans="1:12">
      <c r="A29" s="146">
        <v>217</v>
      </c>
      <c r="B29" s="146"/>
      <c r="C29" s="146"/>
      <c r="D29" s="146" t="s">
        <v>148</v>
      </c>
      <c r="E29" s="147">
        <v>14074300</v>
      </c>
      <c r="F29" s="147">
        <v>14074300</v>
      </c>
      <c r="G29" s="147">
        <v>0</v>
      </c>
      <c r="H29" s="147">
        <v>0</v>
      </c>
      <c r="I29" s="147">
        <v>0</v>
      </c>
      <c r="J29" s="147">
        <v>0</v>
      </c>
      <c r="K29" s="147">
        <v>0</v>
      </c>
      <c r="L29" s="147">
        <v>0</v>
      </c>
    </row>
    <row r="30" ht="19.5" customHeight="1" spans="1:12">
      <c r="A30" s="146">
        <v>21703</v>
      </c>
      <c r="B30" s="146"/>
      <c r="C30" s="146"/>
      <c r="D30" s="146" t="s">
        <v>149</v>
      </c>
      <c r="E30" s="147">
        <v>14074300</v>
      </c>
      <c r="F30" s="147">
        <v>14074300</v>
      </c>
      <c r="G30" s="147">
        <v>0</v>
      </c>
      <c r="H30" s="147">
        <v>0</v>
      </c>
      <c r="I30" s="147">
        <v>0</v>
      </c>
      <c r="J30" s="147">
        <v>0</v>
      </c>
      <c r="K30" s="147">
        <v>0</v>
      </c>
      <c r="L30" s="147">
        <v>0</v>
      </c>
    </row>
    <row r="31" ht="19.5" customHeight="1" spans="1:12">
      <c r="A31" s="146">
        <v>2170302</v>
      </c>
      <c r="B31" s="146"/>
      <c r="C31" s="146"/>
      <c r="D31" s="146" t="s">
        <v>150</v>
      </c>
      <c r="E31" s="147">
        <v>14074300</v>
      </c>
      <c r="F31" s="147">
        <v>14074300</v>
      </c>
      <c r="G31" s="147">
        <v>0</v>
      </c>
      <c r="H31" s="147">
        <v>0</v>
      </c>
      <c r="I31" s="147">
        <v>0</v>
      </c>
      <c r="J31" s="147">
        <v>0</v>
      </c>
      <c r="K31" s="147">
        <v>0</v>
      </c>
      <c r="L31" s="147">
        <v>0</v>
      </c>
    </row>
    <row r="32" ht="19.5" customHeight="1" spans="1:12">
      <c r="A32" s="146">
        <v>221</v>
      </c>
      <c r="B32" s="146"/>
      <c r="C32" s="146"/>
      <c r="D32" s="146" t="s">
        <v>151</v>
      </c>
      <c r="E32" s="147">
        <v>935700</v>
      </c>
      <c r="F32" s="147">
        <v>935700</v>
      </c>
      <c r="G32" s="147">
        <v>0</v>
      </c>
      <c r="H32" s="147">
        <v>0</v>
      </c>
      <c r="I32" s="147">
        <v>0</v>
      </c>
      <c r="J32" s="147">
        <v>0</v>
      </c>
      <c r="K32" s="147">
        <v>0</v>
      </c>
      <c r="L32" s="147">
        <v>0</v>
      </c>
    </row>
    <row r="33" ht="19.5" customHeight="1" spans="1:12">
      <c r="A33" s="146">
        <v>22102</v>
      </c>
      <c r="B33" s="146"/>
      <c r="C33" s="146"/>
      <c r="D33" s="146" t="s">
        <v>152</v>
      </c>
      <c r="E33" s="147">
        <v>935700</v>
      </c>
      <c r="F33" s="147">
        <v>935700</v>
      </c>
      <c r="G33" s="147">
        <v>0</v>
      </c>
      <c r="H33" s="147">
        <v>0</v>
      </c>
      <c r="I33" s="147">
        <v>0</v>
      </c>
      <c r="J33" s="147">
        <v>0</v>
      </c>
      <c r="K33" s="147">
        <v>0</v>
      </c>
      <c r="L33" s="147">
        <v>0</v>
      </c>
    </row>
    <row r="34" ht="19.5" customHeight="1" spans="1:12">
      <c r="A34" s="146">
        <v>2210201</v>
      </c>
      <c r="B34" s="146"/>
      <c r="C34" s="146"/>
      <c r="D34" s="146" t="s">
        <v>153</v>
      </c>
      <c r="E34" s="147">
        <v>935700</v>
      </c>
      <c r="F34" s="147">
        <v>935700</v>
      </c>
      <c r="G34" s="147">
        <v>0</v>
      </c>
      <c r="H34" s="147">
        <v>0</v>
      </c>
      <c r="I34" s="147">
        <v>0</v>
      </c>
      <c r="J34" s="147">
        <v>0</v>
      </c>
      <c r="K34" s="147">
        <v>0</v>
      </c>
      <c r="L34" s="147">
        <v>0</v>
      </c>
    </row>
    <row r="35" ht="19.5" customHeight="1" spans="1:12">
      <c r="A35" s="146" t="s">
        <v>154</v>
      </c>
      <c r="B35" s="146"/>
      <c r="C35" s="146"/>
      <c r="D35" s="146"/>
      <c r="E35" s="146"/>
      <c r="F35" s="146"/>
      <c r="G35" s="146"/>
      <c r="H35" s="146"/>
      <c r="I35" s="146"/>
      <c r="J35" s="146"/>
      <c r="K35" s="146"/>
      <c r="L35" s="146"/>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selection activeCell="A10" sqref="A10:C34"/>
    </sheetView>
  </sheetViews>
  <sheetFormatPr defaultColWidth="9" defaultRowHeight="14"/>
  <cols>
    <col min="1" max="3" width="3.25454545454545" customWidth="1"/>
    <col min="4" max="4" width="32.7545454545455" customWidth="1"/>
    <col min="5" max="10" width="18.7545454545455" customWidth="1"/>
  </cols>
  <sheetData>
    <row r="1" ht="27.5" spans="6:6">
      <c r="F1" s="151" t="s">
        <v>155</v>
      </c>
    </row>
    <row r="2" ht="15" spans="10:10">
      <c r="J2" s="152" t="s">
        <v>156</v>
      </c>
    </row>
    <row r="3" ht="15" spans="1:10">
      <c r="A3" s="152" t="s">
        <v>2</v>
      </c>
      <c r="J3" s="152" t="s">
        <v>3</v>
      </c>
    </row>
    <row r="4" ht="19.5" customHeight="1" spans="1:10">
      <c r="A4" s="145" t="s">
        <v>6</v>
      </c>
      <c r="B4" s="145"/>
      <c r="C4" s="145"/>
      <c r="D4" s="145"/>
      <c r="E4" s="153" t="s">
        <v>99</v>
      </c>
      <c r="F4" s="153" t="s">
        <v>157</v>
      </c>
      <c r="G4" s="153" t="s">
        <v>158</v>
      </c>
      <c r="H4" s="153" t="s">
        <v>159</v>
      </c>
      <c r="I4" s="153" t="s">
        <v>160</v>
      </c>
      <c r="J4" s="153" t="s">
        <v>161</v>
      </c>
    </row>
    <row r="5" ht="19.5" customHeight="1" spans="1:10">
      <c r="A5" s="153" t="s">
        <v>121</v>
      </c>
      <c r="B5" s="153"/>
      <c r="C5" s="153"/>
      <c r="D5" s="145" t="s">
        <v>122</v>
      </c>
      <c r="E5" s="153"/>
      <c r="F5" s="153"/>
      <c r="G5" s="153"/>
      <c r="H5" s="153"/>
      <c r="I5" s="153"/>
      <c r="J5" s="153"/>
    </row>
    <row r="6" ht="19.5" customHeight="1" spans="1:10">
      <c r="A6" s="153"/>
      <c r="B6" s="153"/>
      <c r="C6" s="153"/>
      <c r="D6" s="145"/>
      <c r="E6" s="153"/>
      <c r="F6" s="153"/>
      <c r="G6" s="153"/>
      <c r="H6" s="153"/>
      <c r="I6" s="153"/>
      <c r="J6" s="153"/>
    </row>
    <row r="7" ht="19.5" customHeight="1" spans="1:10">
      <c r="A7" s="153"/>
      <c r="B7" s="153"/>
      <c r="C7" s="153"/>
      <c r="D7" s="145"/>
      <c r="E7" s="153"/>
      <c r="F7" s="153"/>
      <c r="G7" s="153"/>
      <c r="H7" s="153"/>
      <c r="I7" s="153"/>
      <c r="J7" s="153"/>
    </row>
    <row r="8" ht="19.5" customHeight="1" spans="1:10">
      <c r="A8" s="145" t="s">
        <v>125</v>
      </c>
      <c r="B8" s="145" t="s">
        <v>126</v>
      </c>
      <c r="C8" s="145" t="s">
        <v>127</v>
      </c>
      <c r="D8" s="145" t="s">
        <v>10</v>
      </c>
      <c r="E8" s="153" t="s">
        <v>11</v>
      </c>
      <c r="F8" s="153" t="s">
        <v>12</v>
      </c>
      <c r="G8" s="153" t="s">
        <v>20</v>
      </c>
      <c r="H8" s="153" t="s">
        <v>24</v>
      </c>
      <c r="I8" s="153" t="s">
        <v>28</v>
      </c>
      <c r="J8" s="153" t="s">
        <v>32</v>
      </c>
    </row>
    <row r="9" ht="19.5" customHeight="1" spans="1:10">
      <c r="A9" s="145"/>
      <c r="B9" s="145"/>
      <c r="C9" s="145"/>
      <c r="D9" s="145" t="s">
        <v>128</v>
      </c>
      <c r="E9" s="147">
        <v>35294702.37</v>
      </c>
      <c r="F9" s="147">
        <v>12034342.31</v>
      </c>
      <c r="G9" s="147">
        <v>23260360.06</v>
      </c>
      <c r="H9" s="147">
        <v>0</v>
      </c>
      <c r="I9" s="147">
        <v>0</v>
      </c>
      <c r="J9" s="147">
        <v>0</v>
      </c>
    </row>
    <row r="10" ht="19.5" customHeight="1" spans="1:10">
      <c r="A10" s="146">
        <v>201</v>
      </c>
      <c r="B10" s="146"/>
      <c r="C10" s="146"/>
      <c r="D10" s="146" t="s">
        <v>129</v>
      </c>
      <c r="E10" s="147">
        <v>15034136.76</v>
      </c>
      <c r="F10" s="147">
        <v>8390266.29</v>
      </c>
      <c r="G10" s="147">
        <v>6643870.47</v>
      </c>
      <c r="H10" s="147">
        <v>0</v>
      </c>
      <c r="I10" s="147">
        <v>0</v>
      </c>
      <c r="J10" s="147">
        <v>0</v>
      </c>
    </row>
    <row r="11" ht="19.5" customHeight="1" spans="1:10">
      <c r="A11" s="146">
        <v>20106</v>
      </c>
      <c r="B11" s="146"/>
      <c r="C11" s="146"/>
      <c r="D11" s="146" t="s">
        <v>130</v>
      </c>
      <c r="E11" s="147">
        <v>15009136.76</v>
      </c>
      <c r="F11" s="147">
        <v>8390266.29</v>
      </c>
      <c r="G11" s="147">
        <v>6618870.47</v>
      </c>
      <c r="H11" s="147">
        <v>0</v>
      </c>
      <c r="I11" s="147">
        <v>0</v>
      </c>
      <c r="J11" s="147">
        <v>0</v>
      </c>
    </row>
    <row r="12" ht="19.5" customHeight="1" spans="1:10">
      <c r="A12" s="146">
        <v>2010601</v>
      </c>
      <c r="B12" s="146"/>
      <c r="C12" s="146"/>
      <c r="D12" s="146" t="s">
        <v>131</v>
      </c>
      <c r="E12" s="147">
        <v>8353012.29</v>
      </c>
      <c r="F12" s="147">
        <v>8353012.29</v>
      </c>
      <c r="G12" s="147">
        <v>0</v>
      </c>
      <c r="H12" s="147">
        <v>0</v>
      </c>
      <c r="I12" s="147">
        <v>0</v>
      </c>
      <c r="J12" s="147">
        <v>0</v>
      </c>
    </row>
    <row r="13" ht="19.5" customHeight="1" spans="1:10">
      <c r="A13" s="146">
        <v>2010602</v>
      </c>
      <c r="B13" s="146"/>
      <c r="C13" s="146"/>
      <c r="D13" s="146" t="s">
        <v>132</v>
      </c>
      <c r="E13" s="147">
        <v>6656124.47</v>
      </c>
      <c r="F13" s="147">
        <v>37254</v>
      </c>
      <c r="G13" s="147">
        <v>6618870.47</v>
      </c>
      <c r="H13" s="147">
        <v>0</v>
      </c>
      <c r="I13" s="147">
        <v>0</v>
      </c>
      <c r="J13" s="147">
        <v>0</v>
      </c>
    </row>
    <row r="14" ht="19.5" customHeight="1" spans="1:10">
      <c r="A14" s="146">
        <v>20132</v>
      </c>
      <c r="B14" s="146"/>
      <c r="C14" s="146"/>
      <c r="D14" s="146" t="s">
        <v>133</v>
      </c>
      <c r="E14" s="147">
        <v>25000</v>
      </c>
      <c r="F14" s="147">
        <v>0</v>
      </c>
      <c r="G14" s="147">
        <v>25000</v>
      </c>
      <c r="H14" s="147">
        <v>0</v>
      </c>
      <c r="I14" s="147">
        <v>0</v>
      </c>
      <c r="J14" s="147">
        <v>0</v>
      </c>
    </row>
    <row r="15" ht="19.5" customHeight="1" spans="1:10">
      <c r="A15" s="146">
        <v>2013299</v>
      </c>
      <c r="B15" s="146"/>
      <c r="C15" s="146"/>
      <c r="D15" s="146" t="s">
        <v>134</v>
      </c>
      <c r="E15" s="147">
        <v>25000</v>
      </c>
      <c r="F15" s="147">
        <v>0</v>
      </c>
      <c r="G15" s="147">
        <v>25000</v>
      </c>
      <c r="H15" s="147">
        <v>0</v>
      </c>
      <c r="I15" s="147">
        <v>0</v>
      </c>
      <c r="J15" s="147">
        <v>0</v>
      </c>
    </row>
    <row r="16" ht="19.5" customHeight="1" spans="1:10">
      <c r="A16" s="146">
        <v>208</v>
      </c>
      <c r="B16" s="146"/>
      <c r="C16" s="146"/>
      <c r="D16" s="146" t="s">
        <v>135</v>
      </c>
      <c r="E16" s="147">
        <v>1810931.16</v>
      </c>
      <c r="F16" s="147">
        <v>1810931.16</v>
      </c>
      <c r="G16" s="147">
        <v>0</v>
      </c>
      <c r="H16" s="147">
        <v>0</v>
      </c>
      <c r="I16" s="147">
        <v>0</v>
      </c>
      <c r="J16" s="147">
        <v>0</v>
      </c>
    </row>
    <row r="17" ht="19.5" customHeight="1" spans="1:10">
      <c r="A17" s="146">
        <v>20805</v>
      </c>
      <c r="B17" s="146"/>
      <c r="C17" s="146"/>
      <c r="D17" s="146" t="s">
        <v>136</v>
      </c>
      <c r="E17" s="147">
        <v>1810931.16</v>
      </c>
      <c r="F17" s="147">
        <v>1810931.16</v>
      </c>
      <c r="G17" s="147">
        <v>0</v>
      </c>
      <c r="H17" s="147">
        <v>0</v>
      </c>
      <c r="I17" s="147">
        <v>0</v>
      </c>
      <c r="J17" s="147">
        <v>0</v>
      </c>
    </row>
    <row r="18" ht="19.5" customHeight="1" spans="1:10">
      <c r="A18" s="146">
        <v>2080501</v>
      </c>
      <c r="B18" s="146"/>
      <c r="C18" s="146"/>
      <c r="D18" s="146" t="s">
        <v>137</v>
      </c>
      <c r="E18" s="147">
        <v>586699.27</v>
      </c>
      <c r="F18" s="147">
        <v>586699.27</v>
      </c>
      <c r="G18" s="147">
        <v>0</v>
      </c>
      <c r="H18" s="147">
        <v>0</v>
      </c>
      <c r="I18" s="147">
        <v>0</v>
      </c>
      <c r="J18" s="147">
        <v>0</v>
      </c>
    </row>
    <row r="19" ht="19.5" customHeight="1" spans="1:10">
      <c r="A19" s="146">
        <v>2080505</v>
      </c>
      <c r="B19" s="146"/>
      <c r="C19" s="146"/>
      <c r="D19" s="146" t="s">
        <v>138</v>
      </c>
      <c r="E19" s="147">
        <v>959586.56</v>
      </c>
      <c r="F19" s="147">
        <v>959586.56</v>
      </c>
      <c r="G19" s="147">
        <v>0</v>
      </c>
      <c r="H19" s="147">
        <v>0</v>
      </c>
      <c r="I19" s="147">
        <v>0</v>
      </c>
      <c r="J19" s="147">
        <v>0</v>
      </c>
    </row>
    <row r="20" ht="19.5" customHeight="1" spans="1:10">
      <c r="A20" s="146">
        <v>2080506</v>
      </c>
      <c r="B20" s="146"/>
      <c r="C20" s="146"/>
      <c r="D20" s="146" t="s">
        <v>139</v>
      </c>
      <c r="E20" s="147">
        <v>264645.33</v>
      </c>
      <c r="F20" s="147">
        <v>264645.33</v>
      </c>
      <c r="G20" s="147">
        <v>0</v>
      </c>
      <c r="H20" s="147">
        <v>0</v>
      </c>
      <c r="I20" s="147">
        <v>0</v>
      </c>
      <c r="J20" s="147">
        <v>0</v>
      </c>
    </row>
    <row r="21" ht="19.5" customHeight="1" spans="1:10">
      <c r="A21" s="146">
        <v>210</v>
      </c>
      <c r="B21" s="146"/>
      <c r="C21" s="146"/>
      <c r="D21" s="146" t="s">
        <v>140</v>
      </c>
      <c r="E21" s="147">
        <v>897444.86</v>
      </c>
      <c r="F21" s="147">
        <v>897444.86</v>
      </c>
      <c r="G21" s="147">
        <v>0</v>
      </c>
      <c r="H21" s="147">
        <v>0</v>
      </c>
      <c r="I21" s="147">
        <v>0</v>
      </c>
      <c r="J21" s="147">
        <v>0</v>
      </c>
    </row>
    <row r="22" ht="19.5" customHeight="1" spans="1:10">
      <c r="A22" s="146">
        <v>21011</v>
      </c>
      <c r="B22" s="146"/>
      <c r="C22" s="146"/>
      <c r="D22" s="146" t="s">
        <v>141</v>
      </c>
      <c r="E22" s="147">
        <v>897444.86</v>
      </c>
      <c r="F22" s="147">
        <v>897444.86</v>
      </c>
      <c r="G22" s="147">
        <v>0</v>
      </c>
      <c r="H22" s="147">
        <v>0</v>
      </c>
      <c r="I22" s="147">
        <v>0</v>
      </c>
      <c r="J22" s="147">
        <v>0</v>
      </c>
    </row>
    <row r="23" ht="19.5" customHeight="1" spans="1:10">
      <c r="A23" s="146">
        <v>2101101</v>
      </c>
      <c r="B23" s="146"/>
      <c r="C23" s="146"/>
      <c r="D23" s="146" t="s">
        <v>142</v>
      </c>
      <c r="E23" s="147">
        <v>463719.69</v>
      </c>
      <c r="F23" s="147">
        <v>463719.69</v>
      </c>
      <c r="G23" s="147">
        <v>0</v>
      </c>
      <c r="H23" s="147">
        <v>0</v>
      </c>
      <c r="I23" s="147">
        <v>0</v>
      </c>
      <c r="J23" s="147">
        <v>0</v>
      </c>
    </row>
    <row r="24" ht="19.5" customHeight="1" spans="1:10">
      <c r="A24" s="146">
        <v>2101103</v>
      </c>
      <c r="B24" s="146"/>
      <c r="C24" s="146"/>
      <c r="D24" s="146" t="s">
        <v>143</v>
      </c>
      <c r="E24" s="147">
        <v>383914.32</v>
      </c>
      <c r="F24" s="147">
        <v>383914.32</v>
      </c>
      <c r="G24" s="147">
        <v>0</v>
      </c>
      <c r="H24" s="147">
        <v>0</v>
      </c>
      <c r="I24" s="147">
        <v>0</v>
      </c>
      <c r="J24" s="147">
        <v>0</v>
      </c>
    </row>
    <row r="25" ht="19.5" customHeight="1" spans="1:10">
      <c r="A25" s="146">
        <v>2101199</v>
      </c>
      <c r="B25" s="146"/>
      <c r="C25" s="146"/>
      <c r="D25" s="146" t="s">
        <v>144</v>
      </c>
      <c r="E25" s="147">
        <v>49810.85</v>
      </c>
      <c r="F25" s="147">
        <v>49810.85</v>
      </c>
      <c r="G25" s="147">
        <v>0</v>
      </c>
      <c r="H25" s="147">
        <v>0</v>
      </c>
      <c r="I25" s="147">
        <v>0</v>
      </c>
      <c r="J25" s="147">
        <v>0</v>
      </c>
    </row>
    <row r="26" ht="19.5" customHeight="1" spans="1:10">
      <c r="A26" s="146">
        <v>213</v>
      </c>
      <c r="B26" s="146"/>
      <c r="C26" s="146"/>
      <c r="D26" s="146" t="s">
        <v>145</v>
      </c>
      <c r="E26" s="147">
        <v>2542189.59</v>
      </c>
      <c r="F26" s="147">
        <v>0</v>
      </c>
      <c r="G26" s="147">
        <v>2542189.59</v>
      </c>
      <c r="H26" s="147">
        <v>0</v>
      </c>
      <c r="I26" s="147">
        <v>0</v>
      </c>
      <c r="J26" s="147">
        <v>0</v>
      </c>
    </row>
    <row r="27" ht="19.5" customHeight="1" spans="1:10">
      <c r="A27" s="146">
        <v>21308</v>
      </c>
      <c r="B27" s="146"/>
      <c r="C27" s="146"/>
      <c r="D27" s="146" t="s">
        <v>146</v>
      </c>
      <c r="E27" s="147">
        <v>2542189.59</v>
      </c>
      <c r="F27" s="147">
        <v>0</v>
      </c>
      <c r="G27" s="147">
        <v>2542189.59</v>
      </c>
      <c r="H27" s="147">
        <v>0</v>
      </c>
      <c r="I27" s="147">
        <v>0</v>
      </c>
      <c r="J27" s="147">
        <v>0</v>
      </c>
    </row>
    <row r="28" ht="19.5" customHeight="1" spans="1:10">
      <c r="A28" s="146">
        <v>2130804</v>
      </c>
      <c r="B28" s="146"/>
      <c r="C28" s="146"/>
      <c r="D28" s="146" t="s">
        <v>147</v>
      </c>
      <c r="E28" s="147">
        <v>2542189.59</v>
      </c>
      <c r="F28" s="147">
        <v>0</v>
      </c>
      <c r="G28" s="147">
        <v>2542189.59</v>
      </c>
      <c r="H28" s="147">
        <v>0</v>
      </c>
      <c r="I28" s="147">
        <v>0</v>
      </c>
      <c r="J28" s="147">
        <v>0</v>
      </c>
    </row>
    <row r="29" ht="19.5" customHeight="1" spans="1:10">
      <c r="A29" s="146">
        <v>217</v>
      </c>
      <c r="B29" s="146"/>
      <c r="C29" s="146"/>
      <c r="D29" s="146" t="s">
        <v>148</v>
      </c>
      <c r="E29" s="147">
        <v>14074300</v>
      </c>
      <c r="F29" s="147">
        <v>0</v>
      </c>
      <c r="G29" s="147">
        <v>14074300</v>
      </c>
      <c r="H29" s="147">
        <v>0</v>
      </c>
      <c r="I29" s="147">
        <v>0</v>
      </c>
      <c r="J29" s="147">
        <v>0</v>
      </c>
    </row>
    <row r="30" ht="19.5" customHeight="1" spans="1:10">
      <c r="A30" s="146">
        <v>21703</v>
      </c>
      <c r="B30" s="146"/>
      <c r="C30" s="146"/>
      <c r="D30" s="146" t="s">
        <v>149</v>
      </c>
      <c r="E30" s="147">
        <v>14074300</v>
      </c>
      <c r="F30" s="147">
        <v>0</v>
      </c>
      <c r="G30" s="147">
        <v>14074300</v>
      </c>
      <c r="H30" s="147">
        <v>0</v>
      </c>
      <c r="I30" s="147">
        <v>0</v>
      </c>
      <c r="J30" s="147">
        <v>0</v>
      </c>
    </row>
    <row r="31" ht="19.5" customHeight="1" spans="1:10">
      <c r="A31" s="146">
        <v>2170302</v>
      </c>
      <c r="B31" s="146"/>
      <c r="C31" s="146"/>
      <c r="D31" s="146" t="s">
        <v>150</v>
      </c>
      <c r="E31" s="147">
        <v>14074300</v>
      </c>
      <c r="F31" s="147">
        <v>0</v>
      </c>
      <c r="G31" s="147">
        <v>14074300</v>
      </c>
      <c r="H31" s="147">
        <v>0</v>
      </c>
      <c r="I31" s="147">
        <v>0</v>
      </c>
      <c r="J31" s="147">
        <v>0</v>
      </c>
    </row>
    <row r="32" ht="19.5" customHeight="1" spans="1:10">
      <c r="A32" s="146">
        <v>221</v>
      </c>
      <c r="B32" s="146"/>
      <c r="C32" s="146"/>
      <c r="D32" s="146" t="s">
        <v>151</v>
      </c>
      <c r="E32" s="147">
        <v>935700</v>
      </c>
      <c r="F32" s="147">
        <v>935700</v>
      </c>
      <c r="G32" s="147">
        <v>0</v>
      </c>
      <c r="H32" s="147">
        <v>0</v>
      </c>
      <c r="I32" s="147">
        <v>0</v>
      </c>
      <c r="J32" s="147">
        <v>0</v>
      </c>
    </row>
    <row r="33" ht="19.5" customHeight="1" spans="1:10">
      <c r="A33" s="146">
        <v>22102</v>
      </c>
      <c r="B33" s="146"/>
      <c r="C33" s="146"/>
      <c r="D33" s="146" t="s">
        <v>152</v>
      </c>
      <c r="E33" s="147">
        <v>935700</v>
      </c>
      <c r="F33" s="147">
        <v>935700</v>
      </c>
      <c r="G33" s="147">
        <v>0</v>
      </c>
      <c r="H33" s="147">
        <v>0</v>
      </c>
      <c r="I33" s="147">
        <v>0</v>
      </c>
      <c r="J33" s="147">
        <v>0</v>
      </c>
    </row>
    <row r="34" ht="19.5" customHeight="1" spans="1:10">
      <c r="A34" s="146">
        <v>2210201</v>
      </c>
      <c r="B34" s="146"/>
      <c r="C34" s="146"/>
      <c r="D34" s="146" t="s">
        <v>153</v>
      </c>
      <c r="E34" s="147">
        <v>935700</v>
      </c>
      <c r="F34" s="147">
        <v>935700</v>
      </c>
      <c r="G34" s="147">
        <v>0</v>
      </c>
      <c r="H34" s="147">
        <v>0</v>
      </c>
      <c r="I34" s="147">
        <v>0</v>
      </c>
      <c r="J34" s="147">
        <v>0</v>
      </c>
    </row>
    <row r="35" ht="19.5" customHeight="1" spans="1:10">
      <c r="A35" s="146" t="s">
        <v>162</v>
      </c>
      <c r="B35" s="146"/>
      <c r="C35" s="146"/>
      <c r="D35" s="146"/>
      <c r="E35" s="146"/>
      <c r="F35" s="146"/>
      <c r="G35" s="146"/>
      <c r="H35" s="146"/>
      <c r="I35" s="146"/>
      <c r="J35" s="146"/>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5" workbookViewId="0">
      <selection activeCell="D44" sqref="D44"/>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51" t="s">
        <v>163</v>
      </c>
    </row>
    <row r="2" ht="15" spans="9:9">
      <c r="I2" s="152" t="s">
        <v>164</v>
      </c>
    </row>
    <row r="3" ht="15" spans="1:9">
      <c r="A3" s="152" t="s">
        <v>2</v>
      </c>
      <c r="I3" s="152" t="s">
        <v>3</v>
      </c>
    </row>
    <row r="4" ht="19.5" customHeight="1" spans="1:9">
      <c r="A4" s="145" t="s">
        <v>165</v>
      </c>
      <c r="B4" s="145"/>
      <c r="C4" s="145"/>
      <c r="D4" s="145" t="s">
        <v>166</v>
      </c>
      <c r="E4" s="145"/>
      <c r="F4" s="145"/>
      <c r="G4" s="145"/>
      <c r="H4" s="145"/>
      <c r="I4" s="145"/>
    </row>
    <row r="5" ht="19.5" customHeight="1" spans="1:9">
      <c r="A5" s="153" t="s">
        <v>167</v>
      </c>
      <c r="B5" s="153" t="s">
        <v>7</v>
      </c>
      <c r="C5" s="153" t="s">
        <v>168</v>
      </c>
      <c r="D5" s="153" t="s">
        <v>169</v>
      </c>
      <c r="E5" s="153" t="s">
        <v>7</v>
      </c>
      <c r="F5" s="145" t="s">
        <v>128</v>
      </c>
      <c r="G5" s="153" t="s">
        <v>170</v>
      </c>
      <c r="H5" s="153" t="s">
        <v>171</v>
      </c>
      <c r="I5" s="153" t="s">
        <v>172</v>
      </c>
    </row>
    <row r="6" ht="19.5" customHeight="1" spans="1:9">
      <c r="A6" s="153"/>
      <c r="B6" s="153"/>
      <c r="C6" s="153"/>
      <c r="D6" s="153"/>
      <c r="E6" s="153"/>
      <c r="F6" s="145" t="s">
        <v>123</v>
      </c>
      <c r="G6" s="153" t="s">
        <v>170</v>
      </c>
      <c r="H6" s="153"/>
      <c r="I6" s="153"/>
    </row>
    <row r="7" ht="19.5" customHeight="1" spans="1:9">
      <c r="A7" s="145" t="s">
        <v>173</v>
      </c>
      <c r="B7" s="145"/>
      <c r="C7" s="145" t="s">
        <v>11</v>
      </c>
      <c r="D7" s="145" t="s">
        <v>173</v>
      </c>
      <c r="E7" s="145"/>
      <c r="F7" s="145" t="s">
        <v>12</v>
      </c>
      <c r="G7" s="145" t="s">
        <v>20</v>
      </c>
      <c r="H7" s="145" t="s">
        <v>24</v>
      </c>
      <c r="I7" s="145" t="s">
        <v>28</v>
      </c>
    </row>
    <row r="8" ht="19.5" customHeight="1" spans="1:9">
      <c r="A8" s="146" t="s">
        <v>174</v>
      </c>
      <c r="B8" s="145" t="s">
        <v>11</v>
      </c>
      <c r="C8" s="147">
        <v>35294702.37</v>
      </c>
      <c r="D8" s="146" t="s">
        <v>14</v>
      </c>
      <c r="E8" s="145" t="s">
        <v>22</v>
      </c>
      <c r="F8" s="147">
        <v>15034136.76</v>
      </c>
      <c r="G8" s="147">
        <v>15034136.76</v>
      </c>
      <c r="H8" s="147">
        <v>0</v>
      </c>
      <c r="I8" s="147">
        <v>0</v>
      </c>
    </row>
    <row r="9" ht="19.5" customHeight="1" spans="1:9">
      <c r="A9" s="146" t="s">
        <v>175</v>
      </c>
      <c r="B9" s="145" t="s">
        <v>12</v>
      </c>
      <c r="C9" s="147">
        <v>0</v>
      </c>
      <c r="D9" s="146" t="s">
        <v>17</v>
      </c>
      <c r="E9" s="145" t="s">
        <v>26</v>
      </c>
      <c r="F9" s="147">
        <v>0</v>
      </c>
      <c r="G9" s="147">
        <v>0</v>
      </c>
      <c r="H9" s="147">
        <v>0</v>
      </c>
      <c r="I9" s="147">
        <v>0</v>
      </c>
    </row>
    <row r="10" ht="19.5" customHeight="1" spans="1:9">
      <c r="A10" s="146" t="s">
        <v>176</v>
      </c>
      <c r="B10" s="145" t="s">
        <v>20</v>
      </c>
      <c r="C10" s="147">
        <v>0</v>
      </c>
      <c r="D10" s="146" t="s">
        <v>21</v>
      </c>
      <c r="E10" s="145" t="s">
        <v>30</v>
      </c>
      <c r="F10" s="147">
        <v>0</v>
      </c>
      <c r="G10" s="147">
        <v>0</v>
      </c>
      <c r="H10" s="147">
        <v>0</v>
      </c>
      <c r="I10" s="147">
        <v>0</v>
      </c>
    </row>
    <row r="11" ht="19.5" customHeight="1" spans="1:9">
      <c r="A11" s="146"/>
      <c r="B11" s="145" t="s">
        <v>24</v>
      </c>
      <c r="C11" s="155"/>
      <c r="D11" s="146" t="s">
        <v>25</v>
      </c>
      <c r="E11" s="145" t="s">
        <v>34</v>
      </c>
      <c r="F11" s="147">
        <v>0</v>
      </c>
      <c r="G11" s="147">
        <v>0</v>
      </c>
      <c r="H11" s="147">
        <v>0</v>
      </c>
      <c r="I11" s="147">
        <v>0</v>
      </c>
    </row>
    <row r="12" ht="19.5" customHeight="1" spans="1:9">
      <c r="A12" s="146"/>
      <c r="B12" s="145" t="s">
        <v>28</v>
      </c>
      <c r="C12" s="155"/>
      <c r="D12" s="146" t="s">
        <v>29</v>
      </c>
      <c r="E12" s="145" t="s">
        <v>38</v>
      </c>
      <c r="F12" s="147">
        <v>0</v>
      </c>
      <c r="G12" s="147">
        <v>0</v>
      </c>
      <c r="H12" s="147">
        <v>0</v>
      </c>
      <c r="I12" s="147">
        <v>0</v>
      </c>
    </row>
    <row r="13" ht="19.5" customHeight="1" spans="1:9">
      <c r="A13" s="146"/>
      <c r="B13" s="145" t="s">
        <v>32</v>
      </c>
      <c r="C13" s="155"/>
      <c r="D13" s="146" t="s">
        <v>33</v>
      </c>
      <c r="E13" s="145" t="s">
        <v>42</v>
      </c>
      <c r="F13" s="147">
        <v>0</v>
      </c>
      <c r="G13" s="147">
        <v>0</v>
      </c>
      <c r="H13" s="147">
        <v>0</v>
      </c>
      <c r="I13" s="147">
        <v>0</v>
      </c>
    </row>
    <row r="14" ht="19.5" customHeight="1" spans="1:9">
      <c r="A14" s="146"/>
      <c r="B14" s="145" t="s">
        <v>36</v>
      </c>
      <c r="C14" s="155"/>
      <c r="D14" s="146" t="s">
        <v>37</v>
      </c>
      <c r="E14" s="145" t="s">
        <v>45</v>
      </c>
      <c r="F14" s="147">
        <v>0</v>
      </c>
      <c r="G14" s="147">
        <v>0</v>
      </c>
      <c r="H14" s="147">
        <v>0</v>
      </c>
      <c r="I14" s="147">
        <v>0</v>
      </c>
    </row>
    <row r="15" ht="19.5" customHeight="1" spans="1:9">
      <c r="A15" s="146"/>
      <c r="B15" s="145" t="s">
        <v>40</v>
      </c>
      <c r="C15" s="155"/>
      <c r="D15" s="146" t="s">
        <v>41</v>
      </c>
      <c r="E15" s="145" t="s">
        <v>48</v>
      </c>
      <c r="F15" s="147">
        <v>1810931.16</v>
      </c>
      <c r="G15" s="147">
        <v>1810931.16</v>
      </c>
      <c r="H15" s="147">
        <v>0</v>
      </c>
      <c r="I15" s="147">
        <v>0</v>
      </c>
    </row>
    <row r="16" ht="19.5" customHeight="1" spans="1:9">
      <c r="A16" s="146"/>
      <c r="B16" s="145" t="s">
        <v>43</v>
      </c>
      <c r="C16" s="155"/>
      <c r="D16" s="146" t="s">
        <v>44</v>
      </c>
      <c r="E16" s="145" t="s">
        <v>51</v>
      </c>
      <c r="F16" s="147">
        <v>897444.86</v>
      </c>
      <c r="G16" s="147">
        <v>897444.86</v>
      </c>
      <c r="H16" s="147">
        <v>0</v>
      </c>
      <c r="I16" s="147">
        <v>0</v>
      </c>
    </row>
    <row r="17" ht="19.5" customHeight="1" spans="1:9">
      <c r="A17" s="146"/>
      <c r="B17" s="145" t="s">
        <v>46</v>
      </c>
      <c r="C17" s="155"/>
      <c r="D17" s="146" t="s">
        <v>47</v>
      </c>
      <c r="E17" s="145" t="s">
        <v>54</v>
      </c>
      <c r="F17" s="147">
        <v>0</v>
      </c>
      <c r="G17" s="147">
        <v>0</v>
      </c>
      <c r="H17" s="147">
        <v>0</v>
      </c>
      <c r="I17" s="147">
        <v>0</v>
      </c>
    </row>
    <row r="18" ht="19.5" customHeight="1" spans="1:9">
      <c r="A18" s="146"/>
      <c r="B18" s="145" t="s">
        <v>49</v>
      </c>
      <c r="C18" s="155"/>
      <c r="D18" s="146" t="s">
        <v>50</v>
      </c>
      <c r="E18" s="145" t="s">
        <v>57</v>
      </c>
      <c r="F18" s="147">
        <v>0</v>
      </c>
      <c r="G18" s="147">
        <v>0</v>
      </c>
      <c r="H18" s="147">
        <v>0</v>
      </c>
      <c r="I18" s="147">
        <v>0</v>
      </c>
    </row>
    <row r="19" ht="19.5" customHeight="1" spans="1:9">
      <c r="A19" s="146"/>
      <c r="B19" s="145" t="s">
        <v>52</v>
      </c>
      <c r="C19" s="155"/>
      <c r="D19" s="146" t="s">
        <v>53</v>
      </c>
      <c r="E19" s="145" t="s">
        <v>60</v>
      </c>
      <c r="F19" s="147">
        <v>2542189.59</v>
      </c>
      <c r="G19" s="147">
        <v>2542189.59</v>
      </c>
      <c r="H19" s="147">
        <v>0</v>
      </c>
      <c r="I19" s="147">
        <v>0</v>
      </c>
    </row>
    <row r="20" ht="19.5" customHeight="1" spans="1:9">
      <c r="A20" s="146"/>
      <c r="B20" s="145" t="s">
        <v>55</v>
      </c>
      <c r="C20" s="155"/>
      <c r="D20" s="146" t="s">
        <v>56</v>
      </c>
      <c r="E20" s="145" t="s">
        <v>63</v>
      </c>
      <c r="F20" s="147">
        <v>0</v>
      </c>
      <c r="G20" s="147">
        <v>0</v>
      </c>
      <c r="H20" s="147">
        <v>0</v>
      </c>
      <c r="I20" s="147">
        <v>0</v>
      </c>
    </row>
    <row r="21" ht="19.5" customHeight="1" spans="1:9">
      <c r="A21" s="146"/>
      <c r="B21" s="145" t="s">
        <v>58</v>
      </c>
      <c r="C21" s="155"/>
      <c r="D21" s="146" t="s">
        <v>59</v>
      </c>
      <c r="E21" s="145" t="s">
        <v>66</v>
      </c>
      <c r="F21" s="147">
        <v>0</v>
      </c>
      <c r="G21" s="147">
        <v>0</v>
      </c>
      <c r="H21" s="147">
        <v>0</v>
      </c>
      <c r="I21" s="147">
        <v>0</v>
      </c>
    </row>
    <row r="22" ht="19.5" customHeight="1" spans="1:9">
      <c r="A22" s="146"/>
      <c r="B22" s="145" t="s">
        <v>61</v>
      </c>
      <c r="C22" s="155"/>
      <c r="D22" s="146" t="s">
        <v>62</v>
      </c>
      <c r="E22" s="145" t="s">
        <v>69</v>
      </c>
      <c r="F22" s="147">
        <v>0</v>
      </c>
      <c r="G22" s="147">
        <v>0</v>
      </c>
      <c r="H22" s="147">
        <v>0</v>
      </c>
      <c r="I22" s="147">
        <v>0</v>
      </c>
    </row>
    <row r="23" ht="19.5" customHeight="1" spans="1:9">
      <c r="A23" s="146"/>
      <c r="B23" s="145" t="s">
        <v>64</v>
      </c>
      <c r="C23" s="155"/>
      <c r="D23" s="146" t="s">
        <v>65</v>
      </c>
      <c r="E23" s="145" t="s">
        <v>72</v>
      </c>
      <c r="F23" s="147">
        <v>14074300</v>
      </c>
      <c r="G23" s="147">
        <v>14074300</v>
      </c>
      <c r="H23" s="147">
        <v>0</v>
      </c>
      <c r="I23" s="147">
        <v>0</v>
      </c>
    </row>
    <row r="24" ht="19.5" customHeight="1" spans="1:9">
      <c r="A24" s="146"/>
      <c r="B24" s="145" t="s">
        <v>67</v>
      </c>
      <c r="C24" s="155"/>
      <c r="D24" s="146" t="s">
        <v>68</v>
      </c>
      <c r="E24" s="145" t="s">
        <v>75</v>
      </c>
      <c r="F24" s="147">
        <v>0</v>
      </c>
      <c r="G24" s="147">
        <v>0</v>
      </c>
      <c r="H24" s="147">
        <v>0</v>
      </c>
      <c r="I24" s="147">
        <v>0</v>
      </c>
    </row>
    <row r="25" ht="19.5" customHeight="1" spans="1:9">
      <c r="A25" s="146"/>
      <c r="B25" s="145" t="s">
        <v>70</v>
      </c>
      <c r="C25" s="155"/>
      <c r="D25" s="146" t="s">
        <v>71</v>
      </c>
      <c r="E25" s="145" t="s">
        <v>78</v>
      </c>
      <c r="F25" s="147">
        <v>0</v>
      </c>
      <c r="G25" s="147">
        <v>0</v>
      </c>
      <c r="H25" s="147">
        <v>0</v>
      </c>
      <c r="I25" s="147">
        <v>0</v>
      </c>
    </row>
    <row r="26" ht="19.5" customHeight="1" spans="1:9">
      <c r="A26" s="146"/>
      <c r="B26" s="145" t="s">
        <v>73</v>
      </c>
      <c r="C26" s="155"/>
      <c r="D26" s="146" t="s">
        <v>74</v>
      </c>
      <c r="E26" s="145" t="s">
        <v>81</v>
      </c>
      <c r="F26" s="147">
        <v>935700</v>
      </c>
      <c r="G26" s="147">
        <v>935700</v>
      </c>
      <c r="H26" s="147">
        <v>0</v>
      </c>
      <c r="I26" s="147">
        <v>0</v>
      </c>
    </row>
    <row r="27" ht="19.5" customHeight="1" spans="1:9">
      <c r="A27" s="146"/>
      <c r="B27" s="145" t="s">
        <v>76</v>
      </c>
      <c r="C27" s="155"/>
      <c r="D27" s="146" t="s">
        <v>77</v>
      </c>
      <c r="E27" s="145" t="s">
        <v>84</v>
      </c>
      <c r="F27" s="147">
        <v>0</v>
      </c>
      <c r="G27" s="147">
        <v>0</v>
      </c>
      <c r="H27" s="147">
        <v>0</v>
      </c>
      <c r="I27" s="147">
        <v>0</v>
      </c>
    </row>
    <row r="28" ht="19.5" customHeight="1" spans="1:9">
      <c r="A28" s="146"/>
      <c r="B28" s="145" t="s">
        <v>79</v>
      </c>
      <c r="C28" s="155"/>
      <c r="D28" s="146" t="s">
        <v>80</v>
      </c>
      <c r="E28" s="145" t="s">
        <v>87</v>
      </c>
      <c r="F28" s="147">
        <v>0</v>
      </c>
      <c r="G28" s="147">
        <v>0</v>
      </c>
      <c r="H28" s="147">
        <v>0</v>
      </c>
      <c r="I28" s="147">
        <v>0</v>
      </c>
    </row>
    <row r="29" ht="19.5" customHeight="1" spans="1:9">
      <c r="A29" s="146"/>
      <c r="B29" s="145" t="s">
        <v>82</v>
      </c>
      <c r="C29" s="155"/>
      <c r="D29" s="146" t="s">
        <v>83</v>
      </c>
      <c r="E29" s="145" t="s">
        <v>90</v>
      </c>
      <c r="F29" s="147">
        <v>0</v>
      </c>
      <c r="G29" s="147">
        <v>0</v>
      </c>
      <c r="H29" s="147">
        <v>0</v>
      </c>
      <c r="I29" s="147">
        <v>0</v>
      </c>
    </row>
    <row r="30" ht="19.5" customHeight="1" spans="1:9">
      <c r="A30" s="146"/>
      <c r="B30" s="145" t="s">
        <v>85</v>
      </c>
      <c r="C30" s="155"/>
      <c r="D30" s="146" t="s">
        <v>86</v>
      </c>
      <c r="E30" s="145" t="s">
        <v>93</v>
      </c>
      <c r="F30" s="147">
        <v>0</v>
      </c>
      <c r="G30" s="147">
        <v>0</v>
      </c>
      <c r="H30" s="147">
        <v>0</v>
      </c>
      <c r="I30" s="147">
        <v>0</v>
      </c>
    </row>
    <row r="31" ht="19.5" customHeight="1" spans="1:9">
      <c r="A31" s="146"/>
      <c r="B31" s="145" t="s">
        <v>88</v>
      </c>
      <c r="C31" s="155"/>
      <c r="D31" s="146" t="s">
        <v>89</v>
      </c>
      <c r="E31" s="145" t="s">
        <v>96</v>
      </c>
      <c r="F31" s="147">
        <v>0</v>
      </c>
      <c r="G31" s="147">
        <v>0</v>
      </c>
      <c r="H31" s="147">
        <v>0</v>
      </c>
      <c r="I31" s="147">
        <v>0</v>
      </c>
    </row>
    <row r="32" ht="19.5" customHeight="1" spans="1:9">
      <c r="A32" s="146"/>
      <c r="B32" s="145" t="s">
        <v>91</v>
      </c>
      <c r="C32" s="155"/>
      <c r="D32" s="146" t="s">
        <v>92</v>
      </c>
      <c r="E32" s="145" t="s">
        <v>100</v>
      </c>
      <c r="F32" s="147">
        <v>0</v>
      </c>
      <c r="G32" s="147">
        <v>0</v>
      </c>
      <c r="H32" s="147">
        <v>0</v>
      </c>
      <c r="I32" s="147">
        <v>0</v>
      </c>
    </row>
    <row r="33" ht="19.5" customHeight="1" spans="1:9">
      <c r="A33" s="146"/>
      <c r="B33" s="145" t="s">
        <v>94</v>
      </c>
      <c r="C33" s="155"/>
      <c r="D33" s="146" t="s">
        <v>95</v>
      </c>
      <c r="E33" s="145" t="s">
        <v>104</v>
      </c>
      <c r="F33" s="147">
        <v>0</v>
      </c>
      <c r="G33" s="147">
        <v>0</v>
      </c>
      <c r="H33" s="147">
        <v>0</v>
      </c>
      <c r="I33" s="147">
        <v>0</v>
      </c>
    </row>
    <row r="34" ht="19.5" customHeight="1" spans="1:9">
      <c r="A34" s="145" t="s">
        <v>97</v>
      </c>
      <c r="B34" s="145" t="s">
        <v>98</v>
      </c>
      <c r="C34" s="147">
        <v>35294702.37</v>
      </c>
      <c r="D34" s="145" t="s">
        <v>99</v>
      </c>
      <c r="E34" s="145" t="s">
        <v>108</v>
      </c>
      <c r="F34" s="147">
        <v>35294702.37</v>
      </c>
      <c r="G34" s="147">
        <v>35294702.37</v>
      </c>
      <c r="H34" s="147">
        <v>0</v>
      </c>
      <c r="I34" s="147">
        <v>0</v>
      </c>
    </row>
    <row r="35" ht="19.5" customHeight="1" spans="1:9">
      <c r="A35" s="146" t="s">
        <v>177</v>
      </c>
      <c r="B35" s="145" t="s">
        <v>102</v>
      </c>
      <c r="C35" s="147">
        <v>1873736.46</v>
      </c>
      <c r="D35" s="146" t="s">
        <v>178</v>
      </c>
      <c r="E35" s="145" t="s">
        <v>111</v>
      </c>
      <c r="F35" s="147">
        <v>1873736.46</v>
      </c>
      <c r="G35" s="147">
        <v>1873736.46</v>
      </c>
      <c r="H35" s="147">
        <v>0</v>
      </c>
      <c r="I35" s="147">
        <v>0</v>
      </c>
    </row>
    <row r="36" ht="19.5" customHeight="1" spans="1:9">
      <c r="A36" s="146" t="s">
        <v>174</v>
      </c>
      <c r="B36" s="145" t="s">
        <v>106</v>
      </c>
      <c r="C36" s="147">
        <v>1873736.46</v>
      </c>
      <c r="D36" s="146"/>
      <c r="E36" s="145" t="s">
        <v>179</v>
      </c>
      <c r="F36" s="155"/>
      <c r="G36" s="155"/>
      <c r="H36" s="155"/>
      <c r="I36" s="155"/>
    </row>
    <row r="37" ht="19.5" customHeight="1" spans="1:9">
      <c r="A37" s="146" t="s">
        <v>175</v>
      </c>
      <c r="B37" s="145" t="s">
        <v>110</v>
      </c>
      <c r="C37" s="147">
        <v>0</v>
      </c>
      <c r="D37" s="145"/>
      <c r="E37" s="145" t="s">
        <v>180</v>
      </c>
      <c r="F37" s="155"/>
      <c r="G37" s="155"/>
      <c r="H37" s="155"/>
      <c r="I37" s="155"/>
    </row>
    <row r="38" ht="19.5" customHeight="1" spans="1:9">
      <c r="A38" s="146" t="s">
        <v>176</v>
      </c>
      <c r="B38" s="145" t="s">
        <v>15</v>
      </c>
      <c r="C38" s="147">
        <v>0</v>
      </c>
      <c r="D38" s="146"/>
      <c r="E38" s="145" t="s">
        <v>181</v>
      </c>
      <c r="F38" s="155"/>
      <c r="G38" s="155"/>
      <c r="H38" s="155"/>
      <c r="I38" s="155"/>
    </row>
    <row r="39" ht="19.5" customHeight="1" spans="1:9">
      <c r="A39" s="145" t="s">
        <v>109</v>
      </c>
      <c r="B39" s="145" t="s">
        <v>18</v>
      </c>
      <c r="C39" s="147">
        <v>37168438.83</v>
      </c>
      <c r="D39" s="145" t="s">
        <v>109</v>
      </c>
      <c r="E39" s="145" t="s">
        <v>182</v>
      </c>
      <c r="F39" s="147">
        <v>37168438.83</v>
      </c>
      <c r="G39" s="147">
        <v>37168438.83</v>
      </c>
      <c r="H39" s="147">
        <v>0</v>
      </c>
      <c r="I39" s="147">
        <v>0</v>
      </c>
    </row>
    <row r="40" ht="19.5" customHeight="1" spans="1:9">
      <c r="A40" s="146" t="s">
        <v>183</v>
      </c>
      <c r="B40" s="146"/>
      <c r="C40" s="146"/>
      <c r="D40" s="146"/>
      <c r="E40" s="146"/>
      <c r="F40" s="146"/>
      <c r="G40" s="146"/>
      <c r="H40" s="146"/>
      <c r="I40" s="1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selection activeCell="G21" sqref="G21"/>
    </sheetView>
  </sheetViews>
  <sheetFormatPr defaultColWidth="9" defaultRowHeight="14"/>
  <cols>
    <col min="1" max="1" width="6.72727272727273" customWidth="1"/>
    <col min="2" max="2" width="9.36363636363636" customWidth="1"/>
    <col min="3" max="3" width="7" customWidth="1"/>
    <col min="4" max="4" width="34.6363636363636" customWidth="1"/>
    <col min="5" max="5" width="17" customWidth="1"/>
    <col min="6" max="6" width="21.1818181818182" customWidth="1"/>
    <col min="7" max="7" width="20.6363636363636" customWidth="1"/>
    <col min="8" max="8" width="20.2727272727273"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51" t="s">
        <v>184</v>
      </c>
    </row>
    <row r="2" ht="15" spans="20:20">
      <c r="T2" s="152" t="s">
        <v>185</v>
      </c>
    </row>
    <row r="3" ht="15" spans="1:20">
      <c r="A3" s="152" t="s">
        <v>2</v>
      </c>
      <c r="T3" s="152" t="s">
        <v>3</v>
      </c>
    </row>
    <row r="4" ht="19.5" customHeight="1" spans="1:20">
      <c r="A4" s="153" t="s">
        <v>6</v>
      </c>
      <c r="B4" s="153"/>
      <c r="C4" s="153"/>
      <c r="D4" s="153"/>
      <c r="E4" s="153" t="s">
        <v>105</v>
      </c>
      <c r="F4" s="153"/>
      <c r="G4" s="153"/>
      <c r="H4" s="153" t="s">
        <v>186</v>
      </c>
      <c r="I4" s="153"/>
      <c r="J4" s="153"/>
      <c r="K4" s="153" t="s">
        <v>187</v>
      </c>
      <c r="L4" s="153"/>
      <c r="M4" s="153"/>
      <c r="N4" s="153"/>
      <c r="O4" s="153"/>
      <c r="P4" s="153" t="s">
        <v>107</v>
      </c>
      <c r="Q4" s="153"/>
      <c r="R4" s="153"/>
      <c r="S4" s="153"/>
      <c r="T4" s="153"/>
    </row>
    <row r="5" ht="19.5" customHeight="1" spans="1:20">
      <c r="A5" s="153" t="s">
        <v>121</v>
      </c>
      <c r="B5" s="153"/>
      <c r="C5" s="153"/>
      <c r="D5" s="153" t="s">
        <v>122</v>
      </c>
      <c r="E5" s="153" t="s">
        <v>128</v>
      </c>
      <c r="F5" s="153" t="s">
        <v>188</v>
      </c>
      <c r="G5" s="153" t="s">
        <v>189</v>
      </c>
      <c r="H5" s="153" t="s">
        <v>128</v>
      </c>
      <c r="I5" s="153" t="s">
        <v>157</v>
      </c>
      <c r="J5" s="153" t="s">
        <v>158</v>
      </c>
      <c r="K5" s="153" t="s">
        <v>128</v>
      </c>
      <c r="L5" s="153" t="s">
        <v>157</v>
      </c>
      <c r="M5" s="153"/>
      <c r="N5" s="153" t="s">
        <v>157</v>
      </c>
      <c r="O5" s="153" t="s">
        <v>158</v>
      </c>
      <c r="P5" s="153" t="s">
        <v>128</v>
      </c>
      <c r="Q5" s="153" t="s">
        <v>188</v>
      </c>
      <c r="R5" s="153" t="s">
        <v>189</v>
      </c>
      <c r="S5" s="153" t="s">
        <v>189</v>
      </c>
      <c r="T5" s="153"/>
    </row>
    <row r="6" ht="19.5" customHeight="1" spans="1:20">
      <c r="A6" s="153"/>
      <c r="B6" s="153"/>
      <c r="C6" s="153"/>
      <c r="D6" s="153"/>
      <c r="E6" s="153"/>
      <c r="F6" s="153"/>
      <c r="G6" s="153" t="s">
        <v>123</v>
      </c>
      <c r="H6" s="153"/>
      <c r="I6" s="153" t="s">
        <v>190</v>
      </c>
      <c r="J6" s="153" t="s">
        <v>123</v>
      </c>
      <c r="K6" s="153"/>
      <c r="L6" s="153" t="s">
        <v>123</v>
      </c>
      <c r="M6" s="153" t="s">
        <v>191</v>
      </c>
      <c r="N6" s="153" t="s">
        <v>190</v>
      </c>
      <c r="O6" s="153" t="s">
        <v>123</v>
      </c>
      <c r="P6" s="153"/>
      <c r="Q6" s="153"/>
      <c r="R6" s="153" t="s">
        <v>123</v>
      </c>
      <c r="S6" s="153" t="s">
        <v>192</v>
      </c>
      <c r="T6" s="153" t="s">
        <v>193</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53"/>
      <c r="B9" s="153"/>
      <c r="C9" s="153"/>
      <c r="D9" s="153" t="s">
        <v>128</v>
      </c>
      <c r="E9" s="147">
        <v>1873736.46</v>
      </c>
      <c r="F9" s="147">
        <v>12841.25</v>
      </c>
      <c r="G9" s="147">
        <v>1860895.21</v>
      </c>
      <c r="H9" s="147">
        <v>35294702.37</v>
      </c>
      <c r="I9" s="147">
        <v>12034342.31</v>
      </c>
      <c r="J9" s="147">
        <v>23260360.06</v>
      </c>
      <c r="K9" s="147">
        <v>35294702.37</v>
      </c>
      <c r="L9" s="147">
        <v>12034342.31</v>
      </c>
      <c r="M9" s="147">
        <v>11212523.07</v>
      </c>
      <c r="N9" s="147">
        <v>821819.24</v>
      </c>
      <c r="O9" s="147">
        <v>23260360.06</v>
      </c>
      <c r="P9" s="147">
        <v>1873736.46</v>
      </c>
      <c r="Q9" s="147">
        <v>12841.25</v>
      </c>
      <c r="R9" s="147">
        <v>1860895.21</v>
      </c>
      <c r="S9" s="147">
        <v>1860895.21</v>
      </c>
      <c r="T9" s="147">
        <v>0</v>
      </c>
    </row>
    <row r="10" ht="19.5" customHeight="1" spans="1:20">
      <c r="A10" s="146">
        <v>201</v>
      </c>
      <c r="B10" s="146"/>
      <c r="C10" s="146"/>
      <c r="D10" s="146" t="s">
        <v>129</v>
      </c>
      <c r="E10" s="147">
        <v>490458.46</v>
      </c>
      <c r="F10" s="147">
        <v>12841.25</v>
      </c>
      <c r="G10" s="147">
        <v>477617.21</v>
      </c>
      <c r="H10" s="147">
        <v>15034136.76</v>
      </c>
      <c r="I10" s="147">
        <v>8390266.29</v>
      </c>
      <c r="J10" s="147">
        <v>6643870.47</v>
      </c>
      <c r="K10" s="147">
        <v>15034136.76</v>
      </c>
      <c r="L10" s="147">
        <v>8390266.29</v>
      </c>
      <c r="M10" s="147">
        <v>7625946.32</v>
      </c>
      <c r="N10" s="147">
        <v>764319.97</v>
      </c>
      <c r="O10" s="147">
        <v>6643870.47</v>
      </c>
      <c r="P10" s="147">
        <v>490458.46</v>
      </c>
      <c r="Q10" s="147">
        <v>12841.25</v>
      </c>
      <c r="R10" s="147">
        <v>477617.21</v>
      </c>
      <c r="S10" s="147">
        <v>477617.21</v>
      </c>
      <c r="T10" s="147">
        <v>0</v>
      </c>
    </row>
    <row r="11" ht="19.5" customHeight="1" spans="1:20">
      <c r="A11" s="146">
        <v>20106</v>
      </c>
      <c r="B11" s="146"/>
      <c r="C11" s="146"/>
      <c r="D11" s="146" t="s">
        <v>130</v>
      </c>
      <c r="E11" s="147">
        <v>490458.46</v>
      </c>
      <c r="F11" s="147">
        <v>12841.25</v>
      </c>
      <c r="G11" s="147">
        <v>477617.21</v>
      </c>
      <c r="H11" s="147">
        <v>15009136.76</v>
      </c>
      <c r="I11" s="147">
        <v>8390266.29</v>
      </c>
      <c r="J11" s="147">
        <v>6618870.47</v>
      </c>
      <c r="K11" s="147">
        <v>15009136.76</v>
      </c>
      <c r="L11" s="147">
        <v>8390266.29</v>
      </c>
      <c r="M11" s="147">
        <v>7625946.32</v>
      </c>
      <c r="N11" s="147">
        <v>764319.97</v>
      </c>
      <c r="O11" s="147">
        <v>6618870.47</v>
      </c>
      <c r="P11" s="147">
        <v>490458.46</v>
      </c>
      <c r="Q11" s="147">
        <v>12841.25</v>
      </c>
      <c r="R11" s="147">
        <v>477617.21</v>
      </c>
      <c r="S11" s="147">
        <v>477617.21</v>
      </c>
      <c r="T11" s="147">
        <v>0</v>
      </c>
    </row>
    <row r="12" ht="19.5" customHeight="1" spans="1:20">
      <c r="A12" s="146">
        <v>2010601</v>
      </c>
      <c r="B12" s="146"/>
      <c r="C12" s="146"/>
      <c r="D12" s="146" t="s">
        <v>131</v>
      </c>
      <c r="E12" s="147">
        <v>12841.25</v>
      </c>
      <c r="F12" s="147">
        <v>12841.25</v>
      </c>
      <c r="G12" s="147">
        <v>0</v>
      </c>
      <c r="H12" s="147">
        <v>8353012.29</v>
      </c>
      <c r="I12" s="147">
        <v>8353012.29</v>
      </c>
      <c r="J12" s="147">
        <v>0</v>
      </c>
      <c r="K12" s="147">
        <v>8353012.29</v>
      </c>
      <c r="L12" s="147">
        <v>8353012.29</v>
      </c>
      <c r="M12" s="147">
        <v>7625946.32</v>
      </c>
      <c r="N12" s="147">
        <v>727065.97</v>
      </c>
      <c r="O12" s="147">
        <v>0</v>
      </c>
      <c r="P12" s="147">
        <v>12841.25</v>
      </c>
      <c r="Q12" s="147">
        <v>12841.25</v>
      </c>
      <c r="R12" s="147">
        <v>0</v>
      </c>
      <c r="S12" s="147">
        <v>0</v>
      </c>
      <c r="T12" s="147">
        <v>0</v>
      </c>
    </row>
    <row r="13" ht="19.5" customHeight="1" spans="1:20">
      <c r="A13" s="146">
        <v>2010602</v>
      </c>
      <c r="B13" s="146"/>
      <c r="C13" s="146"/>
      <c r="D13" s="146" t="s">
        <v>132</v>
      </c>
      <c r="E13" s="147">
        <v>475027.28</v>
      </c>
      <c r="F13" s="147">
        <v>0</v>
      </c>
      <c r="G13" s="147">
        <v>475027.28</v>
      </c>
      <c r="H13" s="147">
        <v>6656124.47</v>
      </c>
      <c r="I13" s="147">
        <v>37254</v>
      </c>
      <c r="J13" s="147">
        <v>6618870.47</v>
      </c>
      <c r="K13" s="147">
        <v>6656124.47</v>
      </c>
      <c r="L13" s="147">
        <v>37254</v>
      </c>
      <c r="M13" s="147">
        <v>0</v>
      </c>
      <c r="N13" s="147">
        <v>37254</v>
      </c>
      <c r="O13" s="147">
        <v>6618870.47</v>
      </c>
      <c r="P13" s="147">
        <v>475027.28</v>
      </c>
      <c r="Q13" s="147">
        <v>0</v>
      </c>
      <c r="R13" s="147">
        <v>475027.28</v>
      </c>
      <c r="S13" s="147">
        <v>475027.28</v>
      </c>
      <c r="T13" s="147">
        <v>0</v>
      </c>
    </row>
    <row r="14" ht="19.5" customHeight="1" spans="1:20">
      <c r="A14" s="146">
        <v>2010699</v>
      </c>
      <c r="B14" s="146"/>
      <c r="C14" s="146"/>
      <c r="D14" s="146" t="s">
        <v>194</v>
      </c>
      <c r="E14" s="147">
        <v>2589.93</v>
      </c>
      <c r="F14" s="147">
        <v>0</v>
      </c>
      <c r="G14" s="147">
        <v>2589.93</v>
      </c>
      <c r="H14" s="147">
        <v>0</v>
      </c>
      <c r="I14" s="147">
        <v>0</v>
      </c>
      <c r="J14" s="147">
        <v>0</v>
      </c>
      <c r="K14" s="147">
        <v>0</v>
      </c>
      <c r="L14" s="147">
        <v>0</v>
      </c>
      <c r="M14" s="147">
        <v>0</v>
      </c>
      <c r="N14" s="147">
        <v>0</v>
      </c>
      <c r="O14" s="147">
        <v>0</v>
      </c>
      <c r="P14" s="147">
        <v>2589.93</v>
      </c>
      <c r="Q14" s="147">
        <v>0</v>
      </c>
      <c r="R14" s="147">
        <v>2589.93</v>
      </c>
      <c r="S14" s="147">
        <v>2589.93</v>
      </c>
      <c r="T14" s="147">
        <v>0</v>
      </c>
    </row>
    <row r="15" ht="19.5" customHeight="1" spans="1:20">
      <c r="A15" s="146">
        <v>20132</v>
      </c>
      <c r="B15" s="146"/>
      <c r="C15" s="146"/>
      <c r="D15" s="146" t="s">
        <v>133</v>
      </c>
      <c r="E15" s="147">
        <v>0</v>
      </c>
      <c r="F15" s="147">
        <v>0</v>
      </c>
      <c r="G15" s="147">
        <v>0</v>
      </c>
      <c r="H15" s="147">
        <v>25000</v>
      </c>
      <c r="I15" s="147">
        <v>0</v>
      </c>
      <c r="J15" s="147">
        <v>25000</v>
      </c>
      <c r="K15" s="147">
        <v>25000</v>
      </c>
      <c r="L15" s="147">
        <v>0</v>
      </c>
      <c r="M15" s="147">
        <v>0</v>
      </c>
      <c r="N15" s="147">
        <v>0</v>
      </c>
      <c r="O15" s="147">
        <v>25000</v>
      </c>
      <c r="P15" s="147">
        <v>0</v>
      </c>
      <c r="Q15" s="147">
        <v>0</v>
      </c>
      <c r="R15" s="147">
        <v>0</v>
      </c>
      <c r="S15" s="147">
        <v>0</v>
      </c>
      <c r="T15" s="147">
        <v>0</v>
      </c>
    </row>
    <row r="16" ht="19.5" customHeight="1" spans="1:20">
      <c r="A16" s="146">
        <v>2013299</v>
      </c>
      <c r="B16" s="146"/>
      <c r="C16" s="146"/>
      <c r="D16" s="146" t="s">
        <v>134</v>
      </c>
      <c r="E16" s="147">
        <v>0</v>
      </c>
      <c r="F16" s="147">
        <v>0</v>
      </c>
      <c r="G16" s="147">
        <v>0</v>
      </c>
      <c r="H16" s="147">
        <v>25000</v>
      </c>
      <c r="I16" s="147">
        <v>0</v>
      </c>
      <c r="J16" s="147">
        <v>25000</v>
      </c>
      <c r="K16" s="147">
        <v>25000</v>
      </c>
      <c r="L16" s="147">
        <v>0</v>
      </c>
      <c r="M16" s="147">
        <v>0</v>
      </c>
      <c r="N16" s="147">
        <v>0</v>
      </c>
      <c r="O16" s="147">
        <v>25000</v>
      </c>
      <c r="P16" s="147">
        <v>0</v>
      </c>
      <c r="Q16" s="147">
        <v>0</v>
      </c>
      <c r="R16" s="147">
        <v>0</v>
      </c>
      <c r="S16" s="147">
        <v>0</v>
      </c>
      <c r="T16" s="147">
        <v>0</v>
      </c>
    </row>
    <row r="17" ht="19.5" customHeight="1" spans="1:20">
      <c r="A17" s="146">
        <v>208</v>
      </c>
      <c r="B17" s="146"/>
      <c r="C17" s="146"/>
      <c r="D17" s="146" t="s">
        <v>135</v>
      </c>
      <c r="E17" s="147">
        <v>0</v>
      </c>
      <c r="F17" s="147">
        <v>0</v>
      </c>
      <c r="G17" s="147">
        <v>0</v>
      </c>
      <c r="H17" s="147">
        <v>1810931.16</v>
      </c>
      <c r="I17" s="147">
        <v>1810931.16</v>
      </c>
      <c r="J17" s="147">
        <v>0</v>
      </c>
      <c r="K17" s="147">
        <v>1810931.16</v>
      </c>
      <c r="L17" s="147">
        <v>1810931.16</v>
      </c>
      <c r="M17" s="147">
        <v>1753431.89</v>
      </c>
      <c r="N17" s="147">
        <v>57499.27</v>
      </c>
      <c r="O17" s="147">
        <v>0</v>
      </c>
      <c r="P17" s="147">
        <v>0</v>
      </c>
      <c r="Q17" s="147">
        <v>0</v>
      </c>
      <c r="R17" s="147">
        <v>0</v>
      </c>
      <c r="S17" s="147">
        <v>0</v>
      </c>
      <c r="T17" s="147">
        <v>0</v>
      </c>
    </row>
    <row r="18" ht="19.5" customHeight="1" spans="1:20">
      <c r="A18" s="146">
        <v>20805</v>
      </c>
      <c r="B18" s="146"/>
      <c r="C18" s="146"/>
      <c r="D18" s="146" t="s">
        <v>136</v>
      </c>
      <c r="E18" s="147">
        <v>0</v>
      </c>
      <c r="F18" s="147">
        <v>0</v>
      </c>
      <c r="G18" s="147">
        <v>0</v>
      </c>
      <c r="H18" s="147">
        <v>1810931.16</v>
      </c>
      <c r="I18" s="147">
        <v>1810931.16</v>
      </c>
      <c r="J18" s="147">
        <v>0</v>
      </c>
      <c r="K18" s="147">
        <v>1810931.16</v>
      </c>
      <c r="L18" s="147">
        <v>1810931.16</v>
      </c>
      <c r="M18" s="147">
        <v>1753431.89</v>
      </c>
      <c r="N18" s="147">
        <v>57499.27</v>
      </c>
      <c r="O18" s="147">
        <v>0</v>
      </c>
      <c r="P18" s="147">
        <v>0</v>
      </c>
      <c r="Q18" s="147">
        <v>0</v>
      </c>
      <c r="R18" s="147">
        <v>0</v>
      </c>
      <c r="S18" s="147">
        <v>0</v>
      </c>
      <c r="T18" s="147">
        <v>0</v>
      </c>
    </row>
    <row r="19" ht="19.5" customHeight="1" spans="1:20">
      <c r="A19" s="146">
        <v>2080501</v>
      </c>
      <c r="B19" s="146"/>
      <c r="C19" s="146"/>
      <c r="D19" s="146" t="s">
        <v>137</v>
      </c>
      <c r="E19" s="147">
        <v>0</v>
      </c>
      <c r="F19" s="147">
        <v>0</v>
      </c>
      <c r="G19" s="147">
        <v>0</v>
      </c>
      <c r="H19" s="147">
        <v>586699.27</v>
      </c>
      <c r="I19" s="147">
        <v>586699.27</v>
      </c>
      <c r="J19" s="147">
        <v>0</v>
      </c>
      <c r="K19" s="147">
        <v>586699.27</v>
      </c>
      <c r="L19" s="147">
        <v>586699.27</v>
      </c>
      <c r="M19" s="147">
        <v>529200</v>
      </c>
      <c r="N19" s="147">
        <v>57499.27</v>
      </c>
      <c r="O19" s="147">
        <v>0</v>
      </c>
      <c r="P19" s="147">
        <v>0</v>
      </c>
      <c r="Q19" s="147">
        <v>0</v>
      </c>
      <c r="R19" s="147">
        <v>0</v>
      </c>
      <c r="S19" s="147">
        <v>0</v>
      </c>
      <c r="T19" s="147">
        <v>0</v>
      </c>
    </row>
    <row r="20" ht="19.5" customHeight="1" spans="1:20">
      <c r="A20" s="146">
        <v>2080505</v>
      </c>
      <c r="B20" s="146"/>
      <c r="C20" s="146"/>
      <c r="D20" s="146" t="s">
        <v>138</v>
      </c>
      <c r="E20" s="147">
        <v>0</v>
      </c>
      <c r="F20" s="147">
        <v>0</v>
      </c>
      <c r="G20" s="147">
        <v>0</v>
      </c>
      <c r="H20" s="147">
        <v>959586.56</v>
      </c>
      <c r="I20" s="147">
        <v>959586.56</v>
      </c>
      <c r="J20" s="147">
        <v>0</v>
      </c>
      <c r="K20" s="147">
        <v>959586.56</v>
      </c>
      <c r="L20" s="147">
        <v>959586.56</v>
      </c>
      <c r="M20" s="147">
        <v>959586.56</v>
      </c>
      <c r="N20" s="147">
        <v>0</v>
      </c>
      <c r="O20" s="147">
        <v>0</v>
      </c>
      <c r="P20" s="147">
        <v>0</v>
      </c>
      <c r="Q20" s="147">
        <v>0</v>
      </c>
      <c r="R20" s="147">
        <v>0</v>
      </c>
      <c r="S20" s="147">
        <v>0</v>
      </c>
      <c r="T20" s="147">
        <v>0</v>
      </c>
    </row>
    <row r="21" ht="19.5" customHeight="1" spans="1:20">
      <c r="A21" s="146">
        <v>2080506</v>
      </c>
      <c r="B21" s="146"/>
      <c r="C21" s="146"/>
      <c r="D21" s="146" t="s">
        <v>139</v>
      </c>
      <c r="E21" s="147">
        <v>0</v>
      </c>
      <c r="F21" s="147">
        <v>0</v>
      </c>
      <c r="G21" s="147">
        <v>0</v>
      </c>
      <c r="H21" s="147">
        <v>264645.33</v>
      </c>
      <c r="I21" s="147">
        <v>264645.33</v>
      </c>
      <c r="J21" s="147">
        <v>0</v>
      </c>
      <c r="K21" s="147">
        <v>264645.33</v>
      </c>
      <c r="L21" s="147">
        <v>264645.33</v>
      </c>
      <c r="M21" s="147">
        <v>264645.33</v>
      </c>
      <c r="N21" s="147">
        <v>0</v>
      </c>
      <c r="O21" s="147">
        <v>0</v>
      </c>
      <c r="P21" s="147">
        <v>0</v>
      </c>
      <c r="Q21" s="147">
        <v>0</v>
      </c>
      <c r="R21" s="147">
        <v>0</v>
      </c>
      <c r="S21" s="147">
        <v>0</v>
      </c>
      <c r="T21" s="147">
        <v>0</v>
      </c>
    </row>
    <row r="22" ht="19.5" customHeight="1" spans="1:20">
      <c r="A22" s="146">
        <v>210</v>
      </c>
      <c r="B22" s="146"/>
      <c r="C22" s="146"/>
      <c r="D22" s="146" t="s">
        <v>140</v>
      </c>
      <c r="E22" s="147">
        <v>0</v>
      </c>
      <c r="F22" s="147">
        <v>0</v>
      </c>
      <c r="G22" s="147">
        <v>0</v>
      </c>
      <c r="H22" s="147">
        <v>897444.86</v>
      </c>
      <c r="I22" s="147">
        <v>897444.86</v>
      </c>
      <c r="J22" s="147">
        <v>0</v>
      </c>
      <c r="K22" s="147">
        <v>897444.86</v>
      </c>
      <c r="L22" s="147">
        <v>897444.86</v>
      </c>
      <c r="M22" s="147">
        <v>897444.86</v>
      </c>
      <c r="N22" s="147">
        <v>0</v>
      </c>
      <c r="O22" s="147">
        <v>0</v>
      </c>
      <c r="P22" s="147">
        <v>0</v>
      </c>
      <c r="Q22" s="147">
        <v>0</v>
      </c>
      <c r="R22" s="147">
        <v>0</v>
      </c>
      <c r="S22" s="147">
        <v>0</v>
      </c>
      <c r="T22" s="147">
        <v>0</v>
      </c>
    </row>
    <row r="23" ht="19.5" customHeight="1" spans="1:20">
      <c r="A23" s="146">
        <v>21011</v>
      </c>
      <c r="B23" s="146"/>
      <c r="C23" s="146"/>
      <c r="D23" s="146" t="s">
        <v>141</v>
      </c>
      <c r="E23" s="147">
        <v>0</v>
      </c>
      <c r="F23" s="147">
        <v>0</v>
      </c>
      <c r="G23" s="147">
        <v>0</v>
      </c>
      <c r="H23" s="147">
        <v>897444.86</v>
      </c>
      <c r="I23" s="147">
        <v>897444.86</v>
      </c>
      <c r="J23" s="147">
        <v>0</v>
      </c>
      <c r="K23" s="147">
        <v>897444.86</v>
      </c>
      <c r="L23" s="147">
        <v>897444.86</v>
      </c>
      <c r="M23" s="147">
        <v>897444.86</v>
      </c>
      <c r="N23" s="147">
        <v>0</v>
      </c>
      <c r="O23" s="147">
        <v>0</v>
      </c>
      <c r="P23" s="147">
        <v>0</v>
      </c>
      <c r="Q23" s="147">
        <v>0</v>
      </c>
      <c r="R23" s="147">
        <v>0</v>
      </c>
      <c r="S23" s="147">
        <v>0</v>
      </c>
      <c r="T23" s="147">
        <v>0</v>
      </c>
    </row>
    <row r="24" ht="19.5" customHeight="1" spans="1:20">
      <c r="A24" s="146">
        <v>2101101</v>
      </c>
      <c r="B24" s="146"/>
      <c r="C24" s="146"/>
      <c r="D24" s="146" t="s">
        <v>142</v>
      </c>
      <c r="E24" s="147">
        <v>0</v>
      </c>
      <c r="F24" s="147">
        <v>0</v>
      </c>
      <c r="G24" s="147">
        <v>0</v>
      </c>
      <c r="H24" s="147">
        <v>463719.69</v>
      </c>
      <c r="I24" s="147">
        <v>463719.69</v>
      </c>
      <c r="J24" s="147">
        <v>0</v>
      </c>
      <c r="K24" s="147">
        <v>463719.69</v>
      </c>
      <c r="L24" s="147">
        <v>463719.69</v>
      </c>
      <c r="M24" s="147">
        <v>463719.69</v>
      </c>
      <c r="N24" s="147">
        <v>0</v>
      </c>
      <c r="O24" s="147">
        <v>0</v>
      </c>
      <c r="P24" s="147">
        <v>0</v>
      </c>
      <c r="Q24" s="147">
        <v>0</v>
      </c>
      <c r="R24" s="147">
        <v>0</v>
      </c>
      <c r="S24" s="147">
        <v>0</v>
      </c>
      <c r="T24" s="147">
        <v>0</v>
      </c>
    </row>
    <row r="25" ht="19.5" customHeight="1" spans="1:20">
      <c r="A25" s="146">
        <v>2101103</v>
      </c>
      <c r="B25" s="146"/>
      <c r="C25" s="146"/>
      <c r="D25" s="146" t="s">
        <v>143</v>
      </c>
      <c r="E25" s="147">
        <v>0</v>
      </c>
      <c r="F25" s="147">
        <v>0</v>
      </c>
      <c r="G25" s="147">
        <v>0</v>
      </c>
      <c r="H25" s="147">
        <v>383914.32</v>
      </c>
      <c r="I25" s="147">
        <v>383914.32</v>
      </c>
      <c r="J25" s="147">
        <v>0</v>
      </c>
      <c r="K25" s="147">
        <v>383914.32</v>
      </c>
      <c r="L25" s="147">
        <v>383914.32</v>
      </c>
      <c r="M25" s="147">
        <v>383914.32</v>
      </c>
      <c r="N25" s="147">
        <v>0</v>
      </c>
      <c r="O25" s="147">
        <v>0</v>
      </c>
      <c r="P25" s="147">
        <v>0</v>
      </c>
      <c r="Q25" s="147">
        <v>0</v>
      </c>
      <c r="R25" s="147">
        <v>0</v>
      </c>
      <c r="S25" s="147">
        <v>0</v>
      </c>
      <c r="T25" s="147">
        <v>0</v>
      </c>
    </row>
    <row r="26" ht="19.5" customHeight="1" spans="1:20">
      <c r="A26" s="146">
        <v>2101199</v>
      </c>
      <c r="B26" s="146"/>
      <c r="C26" s="146"/>
      <c r="D26" s="146" t="s">
        <v>144</v>
      </c>
      <c r="E26" s="147">
        <v>0</v>
      </c>
      <c r="F26" s="147">
        <v>0</v>
      </c>
      <c r="G26" s="147">
        <v>0</v>
      </c>
      <c r="H26" s="147">
        <v>49810.85</v>
      </c>
      <c r="I26" s="147">
        <v>49810.85</v>
      </c>
      <c r="J26" s="147">
        <v>0</v>
      </c>
      <c r="K26" s="147">
        <v>49810.85</v>
      </c>
      <c r="L26" s="147">
        <v>49810.85</v>
      </c>
      <c r="M26" s="147">
        <v>49810.85</v>
      </c>
      <c r="N26" s="147">
        <v>0</v>
      </c>
      <c r="O26" s="147">
        <v>0</v>
      </c>
      <c r="P26" s="147">
        <v>0</v>
      </c>
      <c r="Q26" s="147">
        <v>0</v>
      </c>
      <c r="R26" s="147">
        <v>0</v>
      </c>
      <c r="S26" s="147">
        <v>0</v>
      </c>
      <c r="T26" s="147">
        <v>0</v>
      </c>
    </row>
    <row r="27" ht="19.5" customHeight="1" spans="1:20">
      <c r="A27" s="146">
        <v>213</v>
      </c>
      <c r="B27" s="146"/>
      <c r="C27" s="146"/>
      <c r="D27" s="146" t="s">
        <v>145</v>
      </c>
      <c r="E27" s="147">
        <v>368038</v>
      </c>
      <c r="F27" s="147">
        <v>0</v>
      </c>
      <c r="G27" s="147">
        <v>368038</v>
      </c>
      <c r="H27" s="147">
        <v>2542189.59</v>
      </c>
      <c r="I27" s="147">
        <v>0</v>
      </c>
      <c r="J27" s="147">
        <v>2542189.59</v>
      </c>
      <c r="K27" s="147">
        <v>2542189.59</v>
      </c>
      <c r="L27" s="147">
        <v>0</v>
      </c>
      <c r="M27" s="147">
        <v>0</v>
      </c>
      <c r="N27" s="147">
        <v>0</v>
      </c>
      <c r="O27" s="147">
        <v>2542189.59</v>
      </c>
      <c r="P27" s="147">
        <v>368038</v>
      </c>
      <c r="Q27" s="147">
        <v>0</v>
      </c>
      <c r="R27" s="147">
        <v>368038</v>
      </c>
      <c r="S27" s="147">
        <v>368038</v>
      </c>
      <c r="T27" s="147">
        <v>0</v>
      </c>
    </row>
    <row r="28" ht="19.5" customHeight="1" spans="1:20">
      <c r="A28" s="146">
        <v>21308</v>
      </c>
      <c r="B28" s="146"/>
      <c r="C28" s="146"/>
      <c r="D28" s="146" t="s">
        <v>146</v>
      </c>
      <c r="E28" s="147">
        <v>368038</v>
      </c>
      <c r="F28" s="147">
        <v>0</v>
      </c>
      <c r="G28" s="147">
        <v>368038</v>
      </c>
      <c r="H28" s="147">
        <v>2542189.59</v>
      </c>
      <c r="I28" s="147">
        <v>0</v>
      </c>
      <c r="J28" s="147">
        <v>2542189.59</v>
      </c>
      <c r="K28" s="147">
        <v>2542189.59</v>
      </c>
      <c r="L28" s="147">
        <v>0</v>
      </c>
      <c r="M28" s="147">
        <v>0</v>
      </c>
      <c r="N28" s="147">
        <v>0</v>
      </c>
      <c r="O28" s="147">
        <v>2542189.59</v>
      </c>
      <c r="P28" s="147">
        <v>368038</v>
      </c>
      <c r="Q28" s="147">
        <v>0</v>
      </c>
      <c r="R28" s="147">
        <v>368038</v>
      </c>
      <c r="S28" s="147">
        <v>368038</v>
      </c>
      <c r="T28" s="147">
        <v>0</v>
      </c>
    </row>
    <row r="29" ht="19.5" customHeight="1" spans="1:20">
      <c r="A29" s="146">
        <v>2130804</v>
      </c>
      <c r="B29" s="146"/>
      <c r="C29" s="146"/>
      <c r="D29" s="146" t="s">
        <v>147</v>
      </c>
      <c r="E29" s="147">
        <v>368038</v>
      </c>
      <c r="F29" s="147">
        <v>0</v>
      </c>
      <c r="G29" s="147">
        <v>368038</v>
      </c>
      <c r="H29" s="147">
        <v>2542189.59</v>
      </c>
      <c r="I29" s="147">
        <v>0</v>
      </c>
      <c r="J29" s="147">
        <v>2542189.59</v>
      </c>
      <c r="K29" s="147">
        <v>2542189.59</v>
      </c>
      <c r="L29" s="147">
        <v>0</v>
      </c>
      <c r="M29" s="147">
        <v>0</v>
      </c>
      <c r="N29" s="147">
        <v>0</v>
      </c>
      <c r="O29" s="147">
        <v>2542189.59</v>
      </c>
      <c r="P29" s="147">
        <v>368038</v>
      </c>
      <c r="Q29" s="147">
        <v>0</v>
      </c>
      <c r="R29" s="147">
        <v>368038</v>
      </c>
      <c r="S29" s="147">
        <v>368038</v>
      </c>
      <c r="T29" s="147">
        <v>0</v>
      </c>
    </row>
    <row r="30" ht="19.5" customHeight="1" spans="1:20">
      <c r="A30" s="146">
        <v>217</v>
      </c>
      <c r="B30" s="146"/>
      <c r="C30" s="146"/>
      <c r="D30" s="146" t="s">
        <v>148</v>
      </c>
      <c r="E30" s="147">
        <v>1015240</v>
      </c>
      <c r="F30" s="147">
        <v>0</v>
      </c>
      <c r="G30" s="147">
        <v>1015240</v>
      </c>
      <c r="H30" s="147">
        <v>14074300</v>
      </c>
      <c r="I30" s="147">
        <v>0</v>
      </c>
      <c r="J30" s="147">
        <v>14074300</v>
      </c>
      <c r="K30" s="147">
        <v>14074300</v>
      </c>
      <c r="L30" s="147">
        <v>0</v>
      </c>
      <c r="M30" s="147">
        <v>0</v>
      </c>
      <c r="N30" s="147">
        <v>0</v>
      </c>
      <c r="O30" s="147">
        <v>14074300</v>
      </c>
      <c r="P30" s="147">
        <v>1015240</v>
      </c>
      <c r="Q30" s="147">
        <v>0</v>
      </c>
      <c r="R30" s="147">
        <v>1015240</v>
      </c>
      <c r="S30" s="147">
        <v>1015240</v>
      </c>
      <c r="T30" s="147">
        <v>0</v>
      </c>
    </row>
    <row r="31" ht="19.5" customHeight="1" spans="1:20">
      <c r="A31" s="146">
        <v>21702</v>
      </c>
      <c r="B31" s="146"/>
      <c r="C31" s="146"/>
      <c r="D31" s="146" t="s">
        <v>195</v>
      </c>
      <c r="E31" s="147">
        <v>1015240</v>
      </c>
      <c r="F31" s="147">
        <v>0</v>
      </c>
      <c r="G31" s="147">
        <v>1015240</v>
      </c>
      <c r="H31" s="147">
        <v>0</v>
      </c>
      <c r="I31" s="147">
        <v>0</v>
      </c>
      <c r="J31" s="147">
        <v>0</v>
      </c>
      <c r="K31" s="147">
        <v>0</v>
      </c>
      <c r="L31" s="147">
        <v>0</v>
      </c>
      <c r="M31" s="147">
        <v>0</v>
      </c>
      <c r="N31" s="147">
        <v>0</v>
      </c>
      <c r="O31" s="147">
        <v>0</v>
      </c>
      <c r="P31" s="147">
        <v>1015240</v>
      </c>
      <c r="Q31" s="147">
        <v>0</v>
      </c>
      <c r="R31" s="147">
        <v>1015240</v>
      </c>
      <c r="S31" s="147">
        <v>1015240</v>
      </c>
      <c r="T31" s="147">
        <v>0</v>
      </c>
    </row>
    <row r="32" ht="19.5" customHeight="1" spans="1:20">
      <c r="A32" s="146">
        <v>2170299</v>
      </c>
      <c r="B32" s="146"/>
      <c r="C32" s="146"/>
      <c r="D32" s="146" t="s">
        <v>196</v>
      </c>
      <c r="E32" s="147">
        <v>1015240</v>
      </c>
      <c r="F32" s="147">
        <v>0</v>
      </c>
      <c r="G32" s="147">
        <v>1015240</v>
      </c>
      <c r="H32" s="147">
        <v>0</v>
      </c>
      <c r="I32" s="147">
        <v>0</v>
      </c>
      <c r="J32" s="147">
        <v>0</v>
      </c>
      <c r="K32" s="147">
        <v>0</v>
      </c>
      <c r="L32" s="147">
        <v>0</v>
      </c>
      <c r="M32" s="147">
        <v>0</v>
      </c>
      <c r="N32" s="147">
        <v>0</v>
      </c>
      <c r="O32" s="147">
        <v>0</v>
      </c>
      <c r="P32" s="147">
        <v>1015240</v>
      </c>
      <c r="Q32" s="147">
        <v>0</v>
      </c>
      <c r="R32" s="147">
        <v>1015240</v>
      </c>
      <c r="S32" s="147">
        <v>1015240</v>
      </c>
      <c r="T32" s="147">
        <v>0</v>
      </c>
    </row>
    <row r="33" ht="19.5" customHeight="1" spans="1:20">
      <c r="A33" s="146">
        <v>21703</v>
      </c>
      <c r="B33" s="146"/>
      <c r="C33" s="146"/>
      <c r="D33" s="146" t="s">
        <v>149</v>
      </c>
      <c r="E33" s="147">
        <v>0</v>
      </c>
      <c r="F33" s="147">
        <v>0</v>
      </c>
      <c r="G33" s="147">
        <v>0</v>
      </c>
      <c r="H33" s="147">
        <v>14074300</v>
      </c>
      <c r="I33" s="147">
        <v>0</v>
      </c>
      <c r="J33" s="147">
        <v>14074300</v>
      </c>
      <c r="K33" s="147">
        <v>14074300</v>
      </c>
      <c r="L33" s="147">
        <v>0</v>
      </c>
      <c r="M33" s="147">
        <v>0</v>
      </c>
      <c r="N33" s="147">
        <v>0</v>
      </c>
      <c r="O33" s="147">
        <v>14074300</v>
      </c>
      <c r="P33" s="147">
        <v>0</v>
      </c>
      <c r="Q33" s="147">
        <v>0</v>
      </c>
      <c r="R33" s="147">
        <v>0</v>
      </c>
      <c r="S33" s="147">
        <v>0</v>
      </c>
      <c r="T33" s="147">
        <v>0</v>
      </c>
    </row>
    <row r="34" ht="19.5" customHeight="1" spans="1:20">
      <c r="A34" s="146">
        <v>2170302</v>
      </c>
      <c r="B34" s="146"/>
      <c r="C34" s="146"/>
      <c r="D34" s="146" t="s">
        <v>150</v>
      </c>
      <c r="E34" s="147">
        <v>0</v>
      </c>
      <c r="F34" s="147">
        <v>0</v>
      </c>
      <c r="G34" s="147">
        <v>0</v>
      </c>
      <c r="H34" s="147">
        <v>14074300</v>
      </c>
      <c r="I34" s="147">
        <v>0</v>
      </c>
      <c r="J34" s="147">
        <v>14074300</v>
      </c>
      <c r="K34" s="147">
        <v>14074300</v>
      </c>
      <c r="L34" s="147">
        <v>0</v>
      </c>
      <c r="M34" s="147">
        <v>0</v>
      </c>
      <c r="N34" s="147">
        <v>0</v>
      </c>
      <c r="O34" s="147">
        <v>14074300</v>
      </c>
      <c r="P34" s="147">
        <v>0</v>
      </c>
      <c r="Q34" s="147">
        <v>0</v>
      </c>
      <c r="R34" s="147">
        <v>0</v>
      </c>
      <c r="S34" s="147">
        <v>0</v>
      </c>
      <c r="T34" s="147">
        <v>0</v>
      </c>
    </row>
    <row r="35" ht="19.5" customHeight="1" spans="1:20">
      <c r="A35" s="146">
        <v>221</v>
      </c>
      <c r="B35" s="146"/>
      <c r="C35" s="146"/>
      <c r="D35" s="146" t="s">
        <v>151</v>
      </c>
      <c r="E35" s="147">
        <v>0</v>
      </c>
      <c r="F35" s="147">
        <v>0</v>
      </c>
      <c r="G35" s="147">
        <v>0</v>
      </c>
      <c r="H35" s="147">
        <v>935700</v>
      </c>
      <c r="I35" s="147">
        <v>935700</v>
      </c>
      <c r="J35" s="147">
        <v>0</v>
      </c>
      <c r="K35" s="147">
        <v>935700</v>
      </c>
      <c r="L35" s="147">
        <v>935700</v>
      </c>
      <c r="M35" s="147">
        <v>935700</v>
      </c>
      <c r="N35" s="147">
        <v>0</v>
      </c>
      <c r="O35" s="147">
        <v>0</v>
      </c>
      <c r="P35" s="147">
        <v>0</v>
      </c>
      <c r="Q35" s="147">
        <v>0</v>
      </c>
      <c r="R35" s="147">
        <v>0</v>
      </c>
      <c r="S35" s="147">
        <v>0</v>
      </c>
      <c r="T35" s="147">
        <v>0</v>
      </c>
    </row>
    <row r="36" ht="19.5" customHeight="1" spans="1:20">
      <c r="A36" s="146">
        <v>22102</v>
      </c>
      <c r="B36" s="146"/>
      <c r="C36" s="146"/>
      <c r="D36" s="146" t="s">
        <v>152</v>
      </c>
      <c r="E36" s="147">
        <v>0</v>
      </c>
      <c r="F36" s="147">
        <v>0</v>
      </c>
      <c r="G36" s="147">
        <v>0</v>
      </c>
      <c r="H36" s="147">
        <v>935700</v>
      </c>
      <c r="I36" s="147">
        <v>935700</v>
      </c>
      <c r="J36" s="147">
        <v>0</v>
      </c>
      <c r="K36" s="147">
        <v>935700</v>
      </c>
      <c r="L36" s="147">
        <v>935700</v>
      </c>
      <c r="M36" s="147">
        <v>935700</v>
      </c>
      <c r="N36" s="147">
        <v>0</v>
      </c>
      <c r="O36" s="147">
        <v>0</v>
      </c>
      <c r="P36" s="147">
        <v>0</v>
      </c>
      <c r="Q36" s="147">
        <v>0</v>
      </c>
      <c r="R36" s="147">
        <v>0</v>
      </c>
      <c r="S36" s="147">
        <v>0</v>
      </c>
      <c r="T36" s="147">
        <v>0</v>
      </c>
    </row>
    <row r="37" ht="19.5" customHeight="1" spans="1:20">
      <c r="A37" s="146">
        <v>2210201</v>
      </c>
      <c r="B37" s="146"/>
      <c r="C37" s="146"/>
      <c r="D37" s="146" t="s">
        <v>153</v>
      </c>
      <c r="E37" s="147">
        <v>0</v>
      </c>
      <c r="F37" s="147">
        <v>0</v>
      </c>
      <c r="G37" s="147">
        <v>0</v>
      </c>
      <c r="H37" s="147">
        <v>935700</v>
      </c>
      <c r="I37" s="147">
        <v>935700</v>
      </c>
      <c r="J37" s="147">
        <v>0</v>
      </c>
      <c r="K37" s="147">
        <v>935700</v>
      </c>
      <c r="L37" s="147">
        <v>935700</v>
      </c>
      <c r="M37" s="147">
        <v>935700</v>
      </c>
      <c r="N37" s="147">
        <v>0</v>
      </c>
      <c r="O37" s="147">
        <v>0</v>
      </c>
      <c r="P37" s="147">
        <v>0</v>
      </c>
      <c r="Q37" s="147">
        <v>0</v>
      </c>
      <c r="R37" s="147">
        <v>0</v>
      </c>
      <c r="S37" s="147">
        <v>0</v>
      </c>
      <c r="T37" s="147">
        <v>0</v>
      </c>
    </row>
    <row r="38" ht="19.5" customHeight="1" spans="1:20">
      <c r="A38" s="146" t="s">
        <v>197</v>
      </c>
      <c r="B38" s="146"/>
      <c r="C38" s="146"/>
      <c r="D38" s="146"/>
      <c r="E38" s="146"/>
      <c r="F38" s="146"/>
      <c r="G38" s="146"/>
      <c r="H38" s="146"/>
      <c r="I38" s="146"/>
      <c r="J38" s="146"/>
      <c r="K38" s="146"/>
      <c r="L38" s="146"/>
      <c r="M38" s="146"/>
      <c r="N38" s="146"/>
      <c r="O38" s="146"/>
      <c r="P38" s="146"/>
      <c r="Q38" s="146"/>
      <c r="R38" s="146"/>
      <c r="S38" s="146"/>
      <c r="T38" s="14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A41" sqref="A41:I4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51" t="s">
        <v>198</v>
      </c>
    </row>
    <row r="2" spans="9:9">
      <c r="I2" s="144" t="s">
        <v>199</v>
      </c>
    </row>
    <row r="3" spans="1:9">
      <c r="A3" s="144" t="s">
        <v>2</v>
      </c>
      <c r="I3" s="144" t="s">
        <v>3</v>
      </c>
    </row>
    <row r="4" ht="19.5" customHeight="1" spans="1:9">
      <c r="A4" s="153" t="s">
        <v>191</v>
      </c>
      <c r="B4" s="153"/>
      <c r="C4" s="153"/>
      <c r="D4" s="153" t="s">
        <v>190</v>
      </c>
      <c r="E4" s="153"/>
      <c r="F4" s="153"/>
      <c r="G4" s="153"/>
      <c r="H4" s="153"/>
      <c r="I4" s="153"/>
    </row>
    <row r="5" ht="19.5" customHeight="1" spans="1:9">
      <c r="A5" s="153" t="s">
        <v>200</v>
      </c>
      <c r="B5" s="153" t="s">
        <v>122</v>
      </c>
      <c r="C5" s="153" t="s">
        <v>8</v>
      </c>
      <c r="D5" s="153" t="s">
        <v>200</v>
      </c>
      <c r="E5" s="153" t="s">
        <v>122</v>
      </c>
      <c r="F5" s="153" t="s">
        <v>8</v>
      </c>
      <c r="G5" s="153" t="s">
        <v>200</v>
      </c>
      <c r="H5" s="153" t="s">
        <v>122</v>
      </c>
      <c r="I5" s="153" t="s">
        <v>8</v>
      </c>
    </row>
    <row r="6" ht="19.5" customHeight="1" spans="1:9">
      <c r="A6" s="153"/>
      <c r="B6" s="153"/>
      <c r="C6" s="153"/>
      <c r="D6" s="153"/>
      <c r="E6" s="153"/>
      <c r="F6" s="153"/>
      <c r="G6" s="153"/>
      <c r="H6" s="153"/>
      <c r="I6" s="153"/>
    </row>
    <row r="7" ht="19.5" customHeight="1" spans="1:9">
      <c r="A7" s="146" t="s">
        <v>201</v>
      </c>
      <c r="B7" s="146" t="s">
        <v>202</v>
      </c>
      <c r="C7" s="147">
        <v>10683323.07</v>
      </c>
      <c r="D7" s="146" t="s">
        <v>203</v>
      </c>
      <c r="E7" s="146" t="s">
        <v>204</v>
      </c>
      <c r="F7" s="147">
        <v>821819.24</v>
      </c>
      <c r="G7" s="146" t="s">
        <v>205</v>
      </c>
      <c r="H7" s="146" t="s">
        <v>206</v>
      </c>
      <c r="I7" s="147">
        <v>0</v>
      </c>
    </row>
    <row r="8" ht="19.5" customHeight="1" spans="1:9">
      <c r="A8" s="146" t="s">
        <v>207</v>
      </c>
      <c r="B8" s="146" t="s">
        <v>208</v>
      </c>
      <c r="C8" s="147">
        <v>2202625</v>
      </c>
      <c r="D8" s="146" t="s">
        <v>209</v>
      </c>
      <c r="E8" s="146" t="s">
        <v>210</v>
      </c>
      <c r="F8" s="147">
        <v>137346</v>
      </c>
      <c r="G8" s="146" t="s">
        <v>211</v>
      </c>
      <c r="H8" s="146" t="s">
        <v>212</v>
      </c>
      <c r="I8" s="147">
        <v>0</v>
      </c>
    </row>
    <row r="9" ht="19.5" customHeight="1" spans="1:9">
      <c r="A9" s="146" t="s">
        <v>213</v>
      </c>
      <c r="B9" s="146" t="s">
        <v>214</v>
      </c>
      <c r="C9" s="147">
        <v>2681072</v>
      </c>
      <c r="D9" s="146" t="s">
        <v>215</v>
      </c>
      <c r="E9" s="146" t="s">
        <v>216</v>
      </c>
      <c r="F9" s="147">
        <v>0</v>
      </c>
      <c r="G9" s="146" t="s">
        <v>217</v>
      </c>
      <c r="H9" s="146" t="s">
        <v>218</v>
      </c>
      <c r="I9" s="147">
        <v>0</v>
      </c>
    </row>
    <row r="10" ht="19.5" customHeight="1" spans="1:9">
      <c r="A10" s="146" t="s">
        <v>219</v>
      </c>
      <c r="B10" s="146" t="s">
        <v>220</v>
      </c>
      <c r="C10" s="147">
        <v>1998034.62</v>
      </c>
      <c r="D10" s="146" t="s">
        <v>221</v>
      </c>
      <c r="E10" s="146" t="s">
        <v>222</v>
      </c>
      <c r="F10" s="147">
        <v>0</v>
      </c>
      <c r="G10" s="146" t="s">
        <v>223</v>
      </c>
      <c r="H10" s="146" t="s">
        <v>224</v>
      </c>
      <c r="I10" s="147">
        <v>0</v>
      </c>
    </row>
    <row r="11" ht="19.5" customHeight="1" spans="1:9">
      <c r="A11" s="146" t="s">
        <v>225</v>
      </c>
      <c r="B11" s="146" t="s">
        <v>226</v>
      </c>
      <c r="C11" s="147">
        <v>0</v>
      </c>
      <c r="D11" s="146" t="s">
        <v>227</v>
      </c>
      <c r="E11" s="146" t="s">
        <v>228</v>
      </c>
      <c r="F11" s="147">
        <v>0</v>
      </c>
      <c r="G11" s="146" t="s">
        <v>229</v>
      </c>
      <c r="H11" s="146" t="s">
        <v>230</v>
      </c>
      <c r="I11" s="147">
        <v>0</v>
      </c>
    </row>
    <row r="12" ht="19.5" customHeight="1" spans="1:9">
      <c r="A12" s="146" t="s">
        <v>231</v>
      </c>
      <c r="B12" s="146" t="s">
        <v>232</v>
      </c>
      <c r="C12" s="147">
        <v>736035</v>
      </c>
      <c r="D12" s="146" t="s">
        <v>233</v>
      </c>
      <c r="E12" s="146" t="s">
        <v>234</v>
      </c>
      <c r="F12" s="147">
        <v>14172</v>
      </c>
      <c r="G12" s="146" t="s">
        <v>235</v>
      </c>
      <c r="H12" s="146" t="s">
        <v>236</v>
      </c>
      <c r="I12" s="147">
        <v>0</v>
      </c>
    </row>
    <row r="13" ht="19.5" customHeight="1" spans="1:9">
      <c r="A13" s="146" t="s">
        <v>237</v>
      </c>
      <c r="B13" s="146" t="s">
        <v>238</v>
      </c>
      <c r="C13" s="147">
        <v>959586.56</v>
      </c>
      <c r="D13" s="146" t="s">
        <v>239</v>
      </c>
      <c r="E13" s="146" t="s">
        <v>240</v>
      </c>
      <c r="F13" s="147">
        <v>0</v>
      </c>
      <c r="G13" s="146" t="s">
        <v>241</v>
      </c>
      <c r="H13" s="146" t="s">
        <v>242</v>
      </c>
      <c r="I13" s="147">
        <v>0</v>
      </c>
    </row>
    <row r="14" ht="19.5" customHeight="1" spans="1:9">
      <c r="A14" s="146" t="s">
        <v>243</v>
      </c>
      <c r="B14" s="146" t="s">
        <v>244</v>
      </c>
      <c r="C14" s="147">
        <v>264645.33</v>
      </c>
      <c r="D14" s="146" t="s">
        <v>245</v>
      </c>
      <c r="E14" s="146" t="s">
        <v>246</v>
      </c>
      <c r="F14" s="147">
        <v>17397.97</v>
      </c>
      <c r="G14" s="146" t="s">
        <v>247</v>
      </c>
      <c r="H14" s="146" t="s">
        <v>248</v>
      </c>
      <c r="I14" s="147">
        <v>0</v>
      </c>
    </row>
    <row r="15" ht="19.5" customHeight="1" spans="1:9">
      <c r="A15" s="146" t="s">
        <v>249</v>
      </c>
      <c r="B15" s="146" t="s">
        <v>250</v>
      </c>
      <c r="C15" s="147">
        <v>463719.69</v>
      </c>
      <c r="D15" s="146" t="s">
        <v>251</v>
      </c>
      <c r="E15" s="146" t="s">
        <v>252</v>
      </c>
      <c r="F15" s="147">
        <v>0</v>
      </c>
      <c r="G15" s="146" t="s">
        <v>253</v>
      </c>
      <c r="H15" s="146" t="s">
        <v>254</v>
      </c>
      <c r="I15" s="147">
        <v>0</v>
      </c>
    </row>
    <row r="16" ht="19.5" customHeight="1" spans="1:9">
      <c r="A16" s="146" t="s">
        <v>255</v>
      </c>
      <c r="B16" s="146" t="s">
        <v>256</v>
      </c>
      <c r="C16" s="147">
        <v>383914.32</v>
      </c>
      <c r="D16" s="146" t="s">
        <v>257</v>
      </c>
      <c r="E16" s="146" t="s">
        <v>258</v>
      </c>
      <c r="F16" s="147">
        <v>0</v>
      </c>
      <c r="G16" s="146" t="s">
        <v>259</v>
      </c>
      <c r="H16" s="146" t="s">
        <v>260</v>
      </c>
      <c r="I16" s="147">
        <v>0</v>
      </c>
    </row>
    <row r="17" ht="19.5" customHeight="1" spans="1:9">
      <c r="A17" s="146" t="s">
        <v>261</v>
      </c>
      <c r="B17" s="146" t="s">
        <v>262</v>
      </c>
      <c r="C17" s="147">
        <v>57990.55</v>
      </c>
      <c r="D17" s="146" t="s">
        <v>263</v>
      </c>
      <c r="E17" s="146" t="s">
        <v>264</v>
      </c>
      <c r="F17" s="147">
        <v>20874</v>
      </c>
      <c r="G17" s="146" t="s">
        <v>265</v>
      </c>
      <c r="H17" s="146" t="s">
        <v>266</v>
      </c>
      <c r="I17" s="147">
        <v>0</v>
      </c>
    </row>
    <row r="18" ht="19.5" customHeight="1" spans="1:9">
      <c r="A18" s="146" t="s">
        <v>267</v>
      </c>
      <c r="B18" s="146" t="s">
        <v>268</v>
      </c>
      <c r="C18" s="147">
        <v>935700</v>
      </c>
      <c r="D18" s="146" t="s">
        <v>269</v>
      </c>
      <c r="E18" s="146" t="s">
        <v>270</v>
      </c>
      <c r="F18" s="147">
        <v>0</v>
      </c>
      <c r="G18" s="146" t="s">
        <v>271</v>
      </c>
      <c r="H18" s="146" t="s">
        <v>272</v>
      </c>
      <c r="I18" s="147">
        <v>0</v>
      </c>
    </row>
    <row r="19" ht="19.5" customHeight="1" spans="1:9">
      <c r="A19" s="146" t="s">
        <v>273</v>
      </c>
      <c r="B19" s="146" t="s">
        <v>274</v>
      </c>
      <c r="C19" s="147">
        <v>0</v>
      </c>
      <c r="D19" s="146" t="s">
        <v>275</v>
      </c>
      <c r="E19" s="146" t="s">
        <v>276</v>
      </c>
      <c r="F19" s="147">
        <v>15000</v>
      </c>
      <c r="G19" s="146" t="s">
        <v>277</v>
      </c>
      <c r="H19" s="146" t="s">
        <v>278</v>
      </c>
      <c r="I19" s="147">
        <v>0</v>
      </c>
    </row>
    <row r="20" ht="19.5" customHeight="1" spans="1:9">
      <c r="A20" s="146" t="s">
        <v>279</v>
      </c>
      <c r="B20" s="146" t="s">
        <v>280</v>
      </c>
      <c r="C20" s="147">
        <v>0</v>
      </c>
      <c r="D20" s="146" t="s">
        <v>281</v>
      </c>
      <c r="E20" s="146" t="s">
        <v>282</v>
      </c>
      <c r="F20" s="147">
        <v>0</v>
      </c>
      <c r="G20" s="146" t="s">
        <v>283</v>
      </c>
      <c r="H20" s="146" t="s">
        <v>284</v>
      </c>
      <c r="I20" s="147">
        <v>0</v>
      </c>
    </row>
    <row r="21" ht="19.5" customHeight="1" spans="1:9">
      <c r="A21" s="146" t="s">
        <v>285</v>
      </c>
      <c r="B21" s="146" t="s">
        <v>286</v>
      </c>
      <c r="C21" s="147">
        <v>529200</v>
      </c>
      <c r="D21" s="146" t="s">
        <v>287</v>
      </c>
      <c r="E21" s="146" t="s">
        <v>288</v>
      </c>
      <c r="F21" s="147">
        <v>0</v>
      </c>
      <c r="G21" s="146" t="s">
        <v>289</v>
      </c>
      <c r="H21" s="146" t="s">
        <v>290</v>
      </c>
      <c r="I21" s="147">
        <v>0</v>
      </c>
    </row>
    <row r="22" ht="19.5" customHeight="1" spans="1:9">
      <c r="A22" s="146" t="s">
        <v>291</v>
      </c>
      <c r="B22" s="146" t="s">
        <v>292</v>
      </c>
      <c r="C22" s="147">
        <v>0</v>
      </c>
      <c r="D22" s="146" t="s">
        <v>293</v>
      </c>
      <c r="E22" s="146" t="s">
        <v>294</v>
      </c>
      <c r="F22" s="147">
        <v>3600</v>
      </c>
      <c r="G22" s="146" t="s">
        <v>295</v>
      </c>
      <c r="H22" s="146" t="s">
        <v>296</v>
      </c>
      <c r="I22" s="147">
        <v>0</v>
      </c>
    </row>
    <row r="23" ht="19.5" customHeight="1" spans="1:9">
      <c r="A23" s="146" t="s">
        <v>297</v>
      </c>
      <c r="B23" s="146" t="s">
        <v>298</v>
      </c>
      <c r="C23" s="147">
        <v>0</v>
      </c>
      <c r="D23" s="146" t="s">
        <v>299</v>
      </c>
      <c r="E23" s="146" t="s">
        <v>300</v>
      </c>
      <c r="F23" s="147">
        <v>0</v>
      </c>
      <c r="G23" s="146" t="s">
        <v>301</v>
      </c>
      <c r="H23" s="146" t="s">
        <v>302</v>
      </c>
      <c r="I23" s="147">
        <v>0</v>
      </c>
    </row>
    <row r="24" ht="19.5" customHeight="1" spans="1:9">
      <c r="A24" s="146" t="s">
        <v>303</v>
      </c>
      <c r="B24" s="146" t="s">
        <v>304</v>
      </c>
      <c r="C24" s="147">
        <v>0</v>
      </c>
      <c r="D24" s="146" t="s">
        <v>305</v>
      </c>
      <c r="E24" s="146" t="s">
        <v>306</v>
      </c>
      <c r="F24" s="147">
        <v>0</v>
      </c>
      <c r="G24" s="146" t="s">
        <v>307</v>
      </c>
      <c r="H24" s="146" t="s">
        <v>308</v>
      </c>
      <c r="I24" s="147">
        <v>0</v>
      </c>
    </row>
    <row r="25" ht="19.5" customHeight="1" spans="1:9">
      <c r="A25" s="146" t="s">
        <v>309</v>
      </c>
      <c r="B25" s="146" t="s">
        <v>310</v>
      </c>
      <c r="C25" s="147">
        <v>0</v>
      </c>
      <c r="D25" s="146" t="s">
        <v>311</v>
      </c>
      <c r="E25" s="146" t="s">
        <v>312</v>
      </c>
      <c r="F25" s="147">
        <v>0</v>
      </c>
      <c r="G25" s="146" t="s">
        <v>313</v>
      </c>
      <c r="H25" s="146" t="s">
        <v>314</v>
      </c>
      <c r="I25" s="147">
        <v>0</v>
      </c>
    </row>
    <row r="26" ht="19.5" customHeight="1" spans="1:9">
      <c r="A26" s="146" t="s">
        <v>315</v>
      </c>
      <c r="B26" s="146" t="s">
        <v>316</v>
      </c>
      <c r="C26" s="147">
        <v>529200</v>
      </c>
      <c r="D26" s="146" t="s">
        <v>317</v>
      </c>
      <c r="E26" s="146" t="s">
        <v>318</v>
      </c>
      <c r="F26" s="147">
        <v>0</v>
      </c>
      <c r="G26" s="146" t="s">
        <v>319</v>
      </c>
      <c r="H26" s="146" t="s">
        <v>320</v>
      </c>
      <c r="I26" s="147">
        <v>0</v>
      </c>
    </row>
    <row r="27" ht="19.5" customHeight="1" spans="1:9">
      <c r="A27" s="146" t="s">
        <v>321</v>
      </c>
      <c r="B27" s="146" t="s">
        <v>322</v>
      </c>
      <c r="C27" s="147">
        <v>0</v>
      </c>
      <c r="D27" s="146" t="s">
        <v>323</v>
      </c>
      <c r="E27" s="146" t="s">
        <v>324</v>
      </c>
      <c r="F27" s="147">
        <v>0</v>
      </c>
      <c r="G27" s="146" t="s">
        <v>325</v>
      </c>
      <c r="H27" s="146" t="s">
        <v>326</v>
      </c>
      <c r="I27" s="147">
        <v>0</v>
      </c>
    </row>
    <row r="28" ht="19.5" customHeight="1" spans="1:9">
      <c r="A28" s="146" t="s">
        <v>327</v>
      </c>
      <c r="B28" s="146" t="s">
        <v>328</v>
      </c>
      <c r="C28" s="147">
        <v>0</v>
      </c>
      <c r="D28" s="146" t="s">
        <v>329</v>
      </c>
      <c r="E28" s="146" t="s">
        <v>330</v>
      </c>
      <c r="F28" s="147">
        <v>0</v>
      </c>
      <c r="G28" s="146" t="s">
        <v>331</v>
      </c>
      <c r="H28" s="146" t="s">
        <v>332</v>
      </c>
      <c r="I28" s="147">
        <v>0</v>
      </c>
    </row>
    <row r="29" ht="19.5" customHeight="1" spans="1:9">
      <c r="A29" s="146" t="s">
        <v>333</v>
      </c>
      <c r="B29" s="146" t="s">
        <v>334</v>
      </c>
      <c r="C29" s="147">
        <v>0</v>
      </c>
      <c r="D29" s="146" t="s">
        <v>335</v>
      </c>
      <c r="E29" s="146" t="s">
        <v>336</v>
      </c>
      <c r="F29" s="147">
        <v>43680</v>
      </c>
      <c r="G29" s="146" t="s">
        <v>337</v>
      </c>
      <c r="H29" s="146" t="s">
        <v>338</v>
      </c>
      <c r="I29" s="147">
        <v>0</v>
      </c>
    </row>
    <row r="30" ht="19.5" customHeight="1" spans="1:9">
      <c r="A30" s="146" t="s">
        <v>339</v>
      </c>
      <c r="B30" s="146" t="s">
        <v>340</v>
      </c>
      <c r="C30" s="147">
        <v>0</v>
      </c>
      <c r="D30" s="146" t="s">
        <v>341</v>
      </c>
      <c r="E30" s="146" t="s">
        <v>342</v>
      </c>
      <c r="F30" s="147">
        <v>216600</v>
      </c>
      <c r="G30" s="146" t="s">
        <v>343</v>
      </c>
      <c r="H30" s="146" t="s">
        <v>344</v>
      </c>
      <c r="I30" s="147">
        <v>0</v>
      </c>
    </row>
    <row r="31" ht="19.5" customHeight="1" spans="1:9">
      <c r="A31" s="146" t="s">
        <v>345</v>
      </c>
      <c r="B31" s="146" t="s">
        <v>346</v>
      </c>
      <c r="C31" s="147">
        <v>0</v>
      </c>
      <c r="D31" s="146" t="s">
        <v>347</v>
      </c>
      <c r="E31" s="146" t="s">
        <v>348</v>
      </c>
      <c r="F31" s="147">
        <v>0</v>
      </c>
      <c r="G31" s="146" t="s">
        <v>349</v>
      </c>
      <c r="H31" s="146" t="s">
        <v>350</v>
      </c>
      <c r="I31" s="147">
        <v>0</v>
      </c>
    </row>
    <row r="32" ht="19.5" customHeight="1" spans="1:9">
      <c r="A32" s="146" t="s">
        <v>351</v>
      </c>
      <c r="B32" s="146" t="s">
        <v>352</v>
      </c>
      <c r="C32" s="147">
        <v>0</v>
      </c>
      <c r="D32" s="146" t="s">
        <v>353</v>
      </c>
      <c r="E32" s="146" t="s">
        <v>354</v>
      </c>
      <c r="F32" s="147">
        <v>352350</v>
      </c>
      <c r="G32" s="146" t="s">
        <v>355</v>
      </c>
      <c r="H32" s="146" t="s">
        <v>356</v>
      </c>
      <c r="I32" s="147">
        <v>0</v>
      </c>
    </row>
    <row r="33" ht="19.5" customHeight="1" spans="1:9">
      <c r="A33" s="146" t="s">
        <v>357</v>
      </c>
      <c r="B33" s="146" t="s">
        <v>358</v>
      </c>
      <c r="C33" s="147">
        <v>0</v>
      </c>
      <c r="D33" s="146" t="s">
        <v>359</v>
      </c>
      <c r="E33" s="146" t="s">
        <v>360</v>
      </c>
      <c r="F33" s="147">
        <v>0</v>
      </c>
      <c r="G33" s="146" t="s">
        <v>361</v>
      </c>
      <c r="H33" s="146" t="s">
        <v>362</v>
      </c>
      <c r="I33" s="147">
        <v>0</v>
      </c>
    </row>
    <row r="34" ht="19.5" customHeight="1" spans="1:9">
      <c r="A34" s="146"/>
      <c r="B34" s="146"/>
      <c r="C34" s="155"/>
      <c r="D34" s="146" t="s">
        <v>363</v>
      </c>
      <c r="E34" s="146" t="s">
        <v>364</v>
      </c>
      <c r="F34" s="147">
        <v>799.27</v>
      </c>
      <c r="G34" s="146" t="s">
        <v>365</v>
      </c>
      <c r="H34" s="146" t="s">
        <v>366</v>
      </c>
      <c r="I34" s="147">
        <v>0</v>
      </c>
    </row>
    <row r="35" ht="19.5" customHeight="1" spans="1:9">
      <c r="A35" s="146"/>
      <c r="B35" s="146"/>
      <c r="C35" s="155"/>
      <c r="D35" s="146" t="s">
        <v>367</v>
      </c>
      <c r="E35" s="146" t="s">
        <v>368</v>
      </c>
      <c r="F35" s="147">
        <v>0</v>
      </c>
      <c r="G35" s="146" t="s">
        <v>369</v>
      </c>
      <c r="H35" s="146" t="s">
        <v>370</v>
      </c>
      <c r="I35" s="147">
        <v>0</v>
      </c>
    </row>
    <row r="36" ht="19.5" customHeight="1" spans="1:9">
      <c r="A36" s="146"/>
      <c r="B36" s="146"/>
      <c r="C36" s="155"/>
      <c r="D36" s="146" t="s">
        <v>371</v>
      </c>
      <c r="E36" s="146" t="s">
        <v>372</v>
      </c>
      <c r="F36" s="147">
        <v>0</v>
      </c>
      <c r="G36" s="146" t="s">
        <v>373</v>
      </c>
      <c r="H36" s="146" t="s">
        <v>374</v>
      </c>
      <c r="I36" s="147">
        <v>0</v>
      </c>
    </row>
    <row r="37" ht="19.5" customHeight="1" spans="1:9">
      <c r="A37" s="146"/>
      <c r="B37" s="146"/>
      <c r="C37" s="155"/>
      <c r="D37" s="146" t="s">
        <v>375</v>
      </c>
      <c r="E37" s="146" t="s">
        <v>376</v>
      </c>
      <c r="F37" s="147">
        <v>0</v>
      </c>
      <c r="G37" s="146"/>
      <c r="H37" s="146"/>
      <c r="I37" s="155"/>
    </row>
    <row r="38" ht="19.5" customHeight="1" spans="1:9">
      <c r="A38" s="146"/>
      <c r="B38" s="146"/>
      <c r="C38" s="155"/>
      <c r="D38" s="146" t="s">
        <v>377</v>
      </c>
      <c r="E38" s="146" t="s">
        <v>378</v>
      </c>
      <c r="F38" s="147">
        <v>0</v>
      </c>
      <c r="G38" s="146"/>
      <c r="H38" s="146"/>
      <c r="I38" s="155"/>
    </row>
    <row r="39" ht="19.5" customHeight="1" spans="1:9">
      <c r="A39" s="146"/>
      <c r="B39" s="146"/>
      <c r="C39" s="155"/>
      <c r="D39" s="146" t="s">
        <v>379</v>
      </c>
      <c r="E39" s="146" t="s">
        <v>380</v>
      </c>
      <c r="F39" s="147">
        <v>0</v>
      </c>
      <c r="G39" s="146"/>
      <c r="H39" s="146"/>
      <c r="I39" s="155"/>
    </row>
    <row r="40" ht="19.5" customHeight="1" spans="1:9">
      <c r="A40" s="145" t="s">
        <v>381</v>
      </c>
      <c r="B40" s="145"/>
      <c r="C40" s="147">
        <v>11212523.07</v>
      </c>
      <c r="D40" s="145" t="s">
        <v>382</v>
      </c>
      <c r="E40" s="145"/>
      <c r="F40" s="162"/>
      <c r="G40" s="145"/>
      <c r="H40" s="145"/>
      <c r="I40" s="147">
        <v>821819.24</v>
      </c>
    </row>
    <row r="41" ht="19.5" customHeight="1" spans="1:9">
      <c r="A41" s="146" t="s">
        <v>383</v>
      </c>
      <c r="B41" s="146"/>
      <c r="C41" s="163"/>
      <c r="D41" s="146"/>
      <c r="E41" s="146"/>
      <c r="F41" s="146"/>
      <c r="G41" s="146"/>
      <c r="H41" s="146"/>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abSelected="1" topLeftCell="B6" workbookViewId="0">
      <selection activeCell="K30" sqref="K30"/>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6.4545454545455" customWidth="1"/>
    <col min="6" max="6" width="19.6363636363636" customWidth="1"/>
    <col min="7" max="7" width="10.7272727272727" customWidth="1"/>
    <col min="8" max="8" width="27.1818181818182" customWidth="1"/>
    <col min="9" max="9" width="16.2545454545455" customWidth="1"/>
    <col min="10" max="10" width="10.2727272727273" customWidth="1"/>
    <col min="11" max="11" width="38.7272727272727" customWidth="1"/>
    <col min="12" max="12" width="18.5454545454545" customWidth="1"/>
  </cols>
  <sheetData>
    <row r="1" ht="27.5" spans="7:7">
      <c r="G1" s="151" t="s">
        <v>384</v>
      </c>
    </row>
    <row r="2" spans="12:12">
      <c r="L2" s="144" t="s">
        <v>385</v>
      </c>
    </row>
    <row r="3" spans="1:12">
      <c r="A3" s="144" t="s">
        <v>2</v>
      </c>
      <c r="L3" s="144" t="s">
        <v>3</v>
      </c>
    </row>
    <row r="4" ht="15" customHeight="1" spans="1:12">
      <c r="A4" s="145" t="s">
        <v>386</v>
      </c>
      <c r="B4" s="145"/>
      <c r="C4" s="145"/>
      <c r="D4" s="145" t="s">
        <v>190</v>
      </c>
      <c r="E4" s="145"/>
      <c r="F4" s="145"/>
      <c r="G4" s="145"/>
      <c r="H4" s="145"/>
      <c r="I4" s="145"/>
      <c r="J4" s="145"/>
      <c r="K4" s="145"/>
      <c r="L4" s="145"/>
    </row>
    <row r="5" ht="15" customHeight="1" spans="1:12">
      <c r="A5" s="145" t="s">
        <v>200</v>
      </c>
      <c r="B5" s="145" t="s">
        <v>122</v>
      </c>
      <c r="C5" s="145" t="s">
        <v>8</v>
      </c>
      <c r="D5" s="145" t="s">
        <v>200</v>
      </c>
      <c r="E5" s="145" t="s">
        <v>122</v>
      </c>
      <c r="F5" s="145" t="s">
        <v>8</v>
      </c>
      <c r="G5" s="145" t="s">
        <v>200</v>
      </c>
      <c r="H5" s="145" t="s">
        <v>122</v>
      </c>
      <c r="I5" s="145" t="s">
        <v>8</v>
      </c>
      <c r="J5" s="145" t="s">
        <v>200</v>
      </c>
      <c r="K5" s="145" t="s">
        <v>122</v>
      </c>
      <c r="L5" s="145" t="s">
        <v>8</v>
      </c>
    </row>
    <row r="6" ht="15" customHeight="1" spans="1:12">
      <c r="A6" s="146" t="s">
        <v>201</v>
      </c>
      <c r="B6" s="146" t="s">
        <v>202</v>
      </c>
      <c r="C6" s="147">
        <v>0</v>
      </c>
      <c r="D6" s="146" t="s">
        <v>203</v>
      </c>
      <c r="E6" s="146" t="s">
        <v>204</v>
      </c>
      <c r="F6" s="147">
        <v>6643870.47</v>
      </c>
      <c r="G6" s="146" t="s">
        <v>387</v>
      </c>
      <c r="H6" s="146" t="s">
        <v>388</v>
      </c>
      <c r="I6" s="147">
        <v>0</v>
      </c>
      <c r="J6" s="146" t="s">
        <v>389</v>
      </c>
      <c r="K6" s="146" t="s">
        <v>390</v>
      </c>
      <c r="L6" s="147">
        <v>0</v>
      </c>
    </row>
    <row r="7" ht="15" customHeight="1" spans="1:12">
      <c r="A7" s="146" t="s">
        <v>207</v>
      </c>
      <c r="B7" s="146" t="s">
        <v>208</v>
      </c>
      <c r="C7" s="147">
        <v>0</v>
      </c>
      <c r="D7" s="146" t="s">
        <v>209</v>
      </c>
      <c r="E7" s="146" t="s">
        <v>210</v>
      </c>
      <c r="F7" s="147">
        <v>880701.13</v>
      </c>
      <c r="G7" s="146" t="s">
        <v>391</v>
      </c>
      <c r="H7" s="146" t="s">
        <v>212</v>
      </c>
      <c r="I7" s="147">
        <v>0</v>
      </c>
      <c r="J7" s="146" t="s">
        <v>392</v>
      </c>
      <c r="K7" s="146" t="s">
        <v>393</v>
      </c>
      <c r="L7" s="147">
        <v>0</v>
      </c>
    </row>
    <row r="8" ht="15" customHeight="1" spans="1:12">
      <c r="A8" s="146" t="s">
        <v>213</v>
      </c>
      <c r="B8" s="146" t="s">
        <v>214</v>
      </c>
      <c r="C8" s="147">
        <v>0</v>
      </c>
      <c r="D8" s="146" t="s">
        <v>215</v>
      </c>
      <c r="E8" s="146" t="s">
        <v>216</v>
      </c>
      <c r="F8" s="147">
        <v>0</v>
      </c>
      <c r="G8" s="146" t="s">
        <v>394</v>
      </c>
      <c r="H8" s="146" t="s">
        <v>218</v>
      </c>
      <c r="I8" s="147">
        <v>0</v>
      </c>
      <c r="J8" s="146" t="s">
        <v>395</v>
      </c>
      <c r="K8" s="146" t="s">
        <v>344</v>
      </c>
      <c r="L8" s="147">
        <v>0</v>
      </c>
    </row>
    <row r="9" ht="15" customHeight="1" spans="1:12">
      <c r="A9" s="146" t="s">
        <v>219</v>
      </c>
      <c r="B9" s="146" t="s">
        <v>220</v>
      </c>
      <c r="C9" s="147">
        <v>0</v>
      </c>
      <c r="D9" s="146" t="s">
        <v>221</v>
      </c>
      <c r="E9" s="146" t="s">
        <v>222</v>
      </c>
      <c r="F9" s="147">
        <v>50000</v>
      </c>
      <c r="G9" s="146" t="s">
        <v>396</v>
      </c>
      <c r="H9" s="146" t="s">
        <v>224</v>
      </c>
      <c r="I9" s="147">
        <v>0</v>
      </c>
      <c r="J9" s="146" t="s">
        <v>307</v>
      </c>
      <c r="K9" s="146" t="s">
        <v>308</v>
      </c>
      <c r="L9" s="147">
        <v>16616489.59</v>
      </c>
    </row>
    <row r="10" ht="15" customHeight="1" spans="1:12">
      <c r="A10" s="146" t="s">
        <v>225</v>
      </c>
      <c r="B10" s="146" t="s">
        <v>226</v>
      </c>
      <c r="C10" s="147">
        <v>0</v>
      </c>
      <c r="D10" s="146" t="s">
        <v>227</v>
      </c>
      <c r="E10" s="146" t="s">
        <v>228</v>
      </c>
      <c r="F10" s="147">
        <v>0</v>
      </c>
      <c r="G10" s="146" t="s">
        <v>397</v>
      </c>
      <c r="H10" s="146" t="s">
        <v>230</v>
      </c>
      <c r="I10" s="147">
        <v>0</v>
      </c>
      <c r="J10" s="146" t="s">
        <v>313</v>
      </c>
      <c r="K10" s="146" t="s">
        <v>314</v>
      </c>
      <c r="L10" s="147">
        <v>0</v>
      </c>
    </row>
    <row r="11" ht="15" customHeight="1" spans="1:12">
      <c r="A11" s="146" t="s">
        <v>231</v>
      </c>
      <c r="B11" s="146" t="s">
        <v>232</v>
      </c>
      <c r="C11" s="147">
        <v>0</v>
      </c>
      <c r="D11" s="146" t="s">
        <v>233</v>
      </c>
      <c r="E11" s="146" t="s">
        <v>234</v>
      </c>
      <c r="F11" s="147">
        <v>0</v>
      </c>
      <c r="G11" s="146" t="s">
        <v>398</v>
      </c>
      <c r="H11" s="146" t="s">
        <v>236</v>
      </c>
      <c r="I11" s="147">
        <v>0</v>
      </c>
      <c r="J11" s="146" t="s">
        <v>319</v>
      </c>
      <c r="K11" s="146" t="s">
        <v>320</v>
      </c>
      <c r="L11" s="147">
        <v>0</v>
      </c>
    </row>
    <row r="12" ht="15" customHeight="1" spans="1:12">
      <c r="A12" s="146" t="s">
        <v>237</v>
      </c>
      <c r="B12" s="146" t="s">
        <v>238</v>
      </c>
      <c r="C12" s="147">
        <v>0</v>
      </c>
      <c r="D12" s="146" t="s">
        <v>239</v>
      </c>
      <c r="E12" s="146" t="s">
        <v>240</v>
      </c>
      <c r="F12" s="147">
        <v>0</v>
      </c>
      <c r="G12" s="146" t="s">
        <v>399</v>
      </c>
      <c r="H12" s="146" t="s">
        <v>242</v>
      </c>
      <c r="I12" s="147">
        <v>0</v>
      </c>
      <c r="J12" s="146" t="s">
        <v>325</v>
      </c>
      <c r="K12" s="146" t="s">
        <v>326</v>
      </c>
      <c r="L12" s="147">
        <v>14074300</v>
      </c>
    </row>
    <row r="13" ht="15" customHeight="1" spans="1:12">
      <c r="A13" s="146" t="s">
        <v>243</v>
      </c>
      <c r="B13" s="146" t="s">
        <v>244</v>
      </c>
      <c r="C13" s="147">
        <v>0</v>
      </c>
      <c r="D13" s="146" t="s">
        <v>245</v>
      </c>
      <c r="E13" s="146" t="s">
        <v>246</v>
      </c>
      <c r="F13" s="147">
        <v>0</v>
      </c>
      <c r="G13" s="146" t="s">
        <v>400</v>
      </c>
      <c r="H13" s="146" t="s">
        <v>248</v>
      </c>
      <c r="I13" s="147">
        <v>0</v>
      </c>
      <c r="J13" s="146" t="s">
        <v>331</v>
      </c>
      <c r="K13" s="146" t="s">
        <v>332</v>
      </c>
      <c r="L13" s="147">
        <v>1414429.98</v>
      </c>
    </row>
    <row r="14" ht="15" customHeight="1" spans="1:12">
      <c r="A14" s="146" t="s">
        <v>249</v>
      </c>
      <c r="B14" s="146" t="s">
        <v>250</v>
      </c>
      <c r="C14" s="147">
        <v>0</v>
      </c>
      <c r="D14" s="146" t="s">
        <v>251</v>
      </c>
      <c r="E14" s="146" t="s">
        <v>252</v>
      </c>
      <c r="F14" s="147">
        <v>0</v>
      </c>
      <c r="G14" s="146" t="s">
        <v>401</v>
      </c>
      <c r="H14" s="146" t="s">
        <v>278</v>
      </c>
      <c r="I14" s="147">
        <v>0</v>
      </c>
      <c r="J14" s="146" t="s">
        <v>337</v>
      </c>
      <c r="K14" s="146" t="s">
        <v>338</v>
      </c>
      <c r="L14" s="156">
        <v>0</v>
      </c>
    </row>
    <row r="15" ht="15" customHeight="1" spans="1:12">
      <c r="A15" s="146" t="s">
        <v>255</v>
      </c>
      <c r="B15" s="146" t="s">
        <v>256</v>
      </c>
      <c r="C15" s="147">
        <v>0</v>
      </c>
      <c r="D15" s="146" t="s">
        <v>257</v>
      </c>
      <c r="E15" s="146" t="s">
        <v>258</v>
      </c>
      <c r="F15" s="147">
        <v>0</v>
      </c>
      <c r="G15" s="146" t="s">
        <v>402</v>
      </c>
      <c r="H15" s="146" t="s">
        <v>284</v>
      </c>
      <c r="I15" s="147">
        <v>0</v>
      </c>
      <c r="J15" s="146" t="s">
        <v>343</v>
      </c>
      <c r="K15" s="146" t="s">
        <v>344</v>
      </c>
      <c r="L15" s="147">
        <v>1127759.61</v>
      </c>
    </row>
    <row r="16" ht="15" customHeight="1" spans="1:12">
      <c r="A16" s="146" t="s">
        <v>261</v>
      </c>
      <c r="B16" s="146" t="s">
        <v>262</v>
      </c>
      <c r="C16" s="147">
        <v>0</v>
      </c>
      <c r="D16" s="146" t="s">
        <v>263</v>
      </c>
      <c r="E16" s="146" t="s">
        <v>264</v>
      </c>
      <c r="F16" s="147">
        <v>4675</v>
      </c>
      <c r="G16" s="146" t="s">
        <v>403</v>
      </c>
      <c r="H16" s="146" t="s">
        <v>290</v>
      </c>
      <c r="I16" s="147">
        <v>0</v>
      </c>
      <c r="J16" s="146" t="s">
        <v>404</v>
      </c>
      <c r="K16" s="146" t="s">
        <v>405</v>
      </c>
      <c r="L16" s="147">
        <v>0</v>
      </c>
    </row>
    <row r="17" ht="15" customHeight="1" spans="1:12">
      <c r="A17" s="146" t="s">
        <v>267</v>
      </c>
      <c r="B17" s="146" t="s">
        <v>268</v>
      </c>
      <c r="C17" s="147">
        <v>0</v>
      </c>
      <c r="D17" s="146" t="s">
        <v>269</v>
      </c>
      <c r="E17" s="146" t="s">
        <v>270</v>
      </c>
      <c r="F17" s="147">
        <v>0</v>
      </c>
      <c r="G17" s="146" t="s">
        <v>406</v>
      </c>
      <c r="H17" s="146" t="s">
        <v>296</v>
      </c>
      <c r="I17" s="147">
        <v>0</v>
      </c>
      <c r="J17" s="146" t="s">
        <v>407</v>
      </c>
      <c r="K17" s="146" t="s">
        <v>408</v>
      </c>
      <c r="L17" s="147">
        <v>0</v>
      </c>
    </row>
    <row r="18" ht="15" customHeight="1" spans="1:12">
      <c r="A18" s="146" t="s">
        <v>273</v>
      </c>
      <c r="B18" s="146" t="s">
        <v>274</v>
      </c>
      <c r="C18" s="147">
        <v>0</v>
      </c>
      <c r="D18" s="146" t="s">
        <v>275</v>
      </c>
      <c r="E18" s="146" t="s">
        <v>276</v>
      </c>
      <c r="F18" s="147">
        <v>428100</v>
      </c>
      <c r="G18" s="146" t="s">
        <v>409</v>
      </c>
      <c r="H18" s="146" t="s">
        <v>410</v>
      </c>
      <c r="I18" s="147">
        <v>0</v>
      </c>
      <c r="J18" s="146" t="s">
        <v>411</v>
      </c>
      <c r="K18" s="146" t="s">
        <v>412</v>
      </c>
      <c r="L18" s="147">
        <v>0</v>
      </c>
    </row>
    <row r="19" ht="15" customHeight="1" spans="1:12">
      <c r="A19" s="146" t="s">
        <v>279</v>
      </c>
      <c r="B19" s="146" t="s">
        <v>280</v>
      </c>
      <c r="C19" s="147">
        <v>0</v>
      </c>
      <c r="D19" s="146" t="s">
        <v>281</v>
      </c>
      <c r="E19" s="146" t="s">
        <v>282</v>
      </c>
      <c r="F19" s="147">
        <v>0</v>
      </c>
      <c r="G19" s="146" t="s">
        <v>205</v>
      </c>
      <c r="H19" s="146" t="s">
        <v>206</v>
      </c>
      <c r="I19" s="147">
        <v>0</v>
      </c>
      <c r="J19" s="146" t="s">
        <v>413</v>
      </c>
      <c r="K19" s="146" t="s">
        <v>414</v>
      </c>
      <c r="L19" s="147">
        <v>0</v>
      </c>
    </row>
    <row r="20" ht="15" customHeight="1" spans="1:12">
      <c r="A20" s="146" t="s">
        <v>285</v>
      </c>
      <c r="B20" s="146" t="s">
        <v>286</v>
      </c>
      <c r="C20" s="147">
        <v>0</v>
      </c>
      <c r="D20" s="146" t="s">
        <v>287</v>
      </c>
      <c r="E20" s="146" t="s">
        <v>288</v>
      </c>
      <c r="F20" s="147">
        <v>0</v>
      </c>
      <c r="G20" s="146" t="s">
        <v>211</v>
      </c>
      <c r="H20" s="146" t="s">
        <v>212</v>
      </c>
      <c r="I20" s="147">
        <v>0</v>
      </c>
      <c r="J20" s="146" t="s">
        <v>349</v>
      </c>
      <c r="K20" s="146" t="s">
        <v>350</v>
      </c>
      <c r="L20" s="147">
        <v>0</v>
      </c>
    </row>
    <row r="21" ht="15" customHeight="1" spans="1:12">
      <c r="A21" s="146" t="s">
        <v>291</v>
      </c>
      <c r="B21" s="146" t="s">
        <v>292</v>
      </c>
      <c r="C21" s="147">
        <v>0</v>
      </c>
      <c r="D21" s="146" t="s">
        <v>293</v>
      </c>
      <c r="E21" s="146" t="s">
        <v>294</v>
      </c>
      <c r="F21" s="147">
        <v>0</v>
      </c>
      <c r="G21" s="146" t="s">
        <v>217</v>
      </c>
      <c r="H21" s="146" t="s">
        <v>218</v>
      </c>
      <c r="I21" s="147">
        <v>0</v>
      </c>
      <c r="J21" s="146" t="s">
        <v>355</v>
      </c>
      <c r="K21" s="146" t="s">
        <v>356</v>
      </c>
      <c r="L21" s="147">
        <v>0</v>
      </c>
    </row>
    <row r="22" ht="15" customHeight="1" spans="1:12">
      <c r="A22" s="146" t="s">
        <v>297</v>
      </c>
      <c r="B22" s="146" t="s">
        <v>298</v>
      </c>
      <c r="C22" s="147">
        <v>0</v>
      </c>
      <c r="D22" s="146" t="s">
        <v>299</v>
      </c>
      <c r="E22" s="146" t="s">
        <v>300</v>
      </c>
      <c r="F22" s="147">
        <v>0</v>
      </c>
      <c r="G22" s="146" t="s">
        <v>223</v>
      </c>
      <c r="H22" s="146" t="s">
        <v>224</v>
      </c>
      <c r="I22" s="147">
        <v>0</v>
      </c>
      <c r="J22" s="146" t="s">
        <v>361</v>
      </c>
      <c r="K22" s="146" t="s">
        <v>362</v>
      </c>
      <c r="L22" s="147">
        <v>0</v>
      </c>
    </row>
    <row r="23" ht="15" customHeight="1" spans="1:12">
      <c r="A23" s="146" t="s">
        <v>303</v>
      </c>
      <c r="B23" s="146" t="s">
        <v>304</v>
      </c>
      <c r="C23" s="147">
        <v>0</v>
      </c>
      <c r="D23" s="146" t="s">
        <v>305</v>
      </c>
      <c r="E23" s="146" t="s">
        <v>306</v>
      </c>
      <c r="F23" s="147">
        <v>0</v>
      </c>
      <c r="G23" s="146" t="s">
        <v>229</v>
      </c>
      <c r="H23" s="146" t="s">
        <v>230</v>
      </c>
      <c r="I23" s="147">
        <v>0</v>
      </c>
      <c r="J23" s="146" t="s">
        <v>365</v>
      </c>
      <c r="K23" s="146" t="s">
        <v>366</v>
      </c>
      <c r="L23" s="147">
        <v>0</v>
      </c>
    </row>
    <row r="24" ht="15" customHeight="1" spans="1:12">
      <c r="A24" s="146" t="s">
        <v>309</v>
      </c>
      <c r="B24" s="146" t="s">
        <v>310</v>
      </c>
      <c r="C24" s="147">
        <v>0</v>
      </c>
      <c r="D24" s="146" t="s">
        <v>311</v>
      </c>
      <c r="E24" s="146" t="s">
        <v>312</v>
      </c>
      <c r="F24" s="147">
        <v>0</v>
      </c>
      <c r="G24" s="146" t="s">
        <v>235</v>
      </c>
      <c r="H24" s="146" t="s">
        <v>236</v>
      </c>
      <c r="I24" s="147">
        <v>0</v>
      </c>
      <c r="J24" s="146" t="s">
        <v>369</v>
      </c>
      <c r="K24" s="146" t="s">
        <v>370</v>
      </c>
      <c r="L24" s="147">
        <v>0</v>
      </c>
    </row>
    <row r="25" ht="15" customHeight="1" spans="1:12">
      <c r="A25" s="146" t="s">
        <v>315</v>
      </c>
      <c r="B25" s="146" t="s">
        <v>316</v>
      </c>
      <c r="C25" s="147">
        <v>0</v>
      </c>
      <c r="D25" s="146" t="s">
        <v>317</v>
      </c>
      <c r="E25" s="146" t="s">
        <v>318</v>
      </c>
      <c r="F25" s="147">
        <v>0</v>
      </c>
      <c r="G25" s="146" t="s">
        <v>241</v>
      </c>
      <c r="H25" s="146" t="s">
        <v>242</v>
      </c>
      <c r="I25" s="147">
        <v>0</v>
      </c>
      <c r="J25" s="146" t="s">
        <v>373</v>
      </c>
      <c r="K25" s="146" t="s">
        <v>374</v>
      </c>
      <c r="L25" s="147">
        <v>0</v>
      </c>
    </row>
    <row r="26" ht="15" customHeight="1" spans="1:12">
      <c r="A26" s="146" t="s">
        <v>321</v>
      </c>
      <c r="B26" s="146" t="s">
        <v>322</v>
      </c>
      <c r="C26" s="147">
        <v>0</v>
      </c>
      <c r="D26" s="146" t="s">
        <v>323</v>
      </c>
      <c r="E26" s="146" t="s">
        <v>324</v>
      </c>
      <c r="F26" s="147">
        <v>0</v>
      </c>
      <c r="G26" s="146" t="s">
        <v>247</v>
      </c>
      <c r="H26" s="146" t="s">
        <v>248</v>
      </c>
      <c r="I26" s="147">
        <v>0</v>
      </c>
      <c r="J26" s="146"/>
      <c r="K26" s="146"/>
      <c r="L26" s="155"/>
    </row>
    <row r="27" ht="15" customHeight="1" spans="1:12">
      <c r="A27" s="146" t="s">
        <v>327</v>
      </c>
      <c r="B27" s="146" t="s">
        <v>328</v>
      </c>
      <c r="C27" s="147">
        <v>0</v>
      </c>
      <c r="D27" s="146" t="s">
        <v>329</v>
      </c>
      <c r="E27" s="146" t="s">
        <v>330</v>
      </c>
      <c r="F27" s="147">
        <v>5248176.35</v>
      </c>
      <c r="G27" s="146" t="s">
        <v>253</v>
      </c>
      <c r="H27" s="146" t="s">
        <v>254</v>
      </c>
      <c r="I27" s="147">
        <v>0</v>
      </c>
      <c r="J27" s="146"/>
      <c r="K27" s="146"/>
      <c r="L27" s="155"/>
    </row>
    <row r="28" ht="15" customHeight="1" spans="1:12">
      <c r="A28" s="146" t="s">
        <v>333</v>
      </c>
      <c r="B28" s="146" t="s">
        <v>334</v>
      </c>
      <c r="C28" s="147">
        <v>0</v>
      </c>
      <c r="D28" s="146" t="s">
        <v>335</v>
      </c>
      <c r="E28" s="146" t="s">
        <v>336</v>
      </c>
      <c r="F28" s="147">
        <v>0</v>
      </c>
      <c r="G28" s="146" t="s">
        <v>259</v>
      </c>
      <c r="H28" s="146" t="s">
        <v>260</v>
      </c>
      <c r="I28" s="147">
        <v>0</v>
      </c>
      <c r="J28" s="146"/>
      <c r="K28" s="146"/>
      <c r="L28" s="155"/>
    </row>
    <row r="29" ht="15" customHeight="1" spans="1:12">
      <c r="A29" s="146" t="s">
        <v>339</v>
      </c>
      <c r="B29" s="146" t="s">
        <v>340</v>
      </c>
      <c r="C29" s="147">
        <v>0</v>
      </c>
      <c r="D29" s="146" t="s">
        <v>341</v>
      </c>
      <c r="E29" s="146" t="s">
        <v>342</v>
      </c>
      <c r="F29" s="147">
        <v>0</v>
      </c>
      <c r="G29" s="146" t="s">
        <v>265</v>
      </c>
      <c r="H29" s="146" t="s">
        <v>266</v>
      </c>
      <c r="I29" s="147">
        <v>0</v>
      </c>
      <c r="J29" s="146"/>
      <c r="K29" s="146"/>
      <c r="L29" s="155"/>
    </row>
    <row r="30" ht="15" customHeight="1" spans="1:12">
      <c r="A30" s="146" t="s">
        <v>345</v>
      </c>
      <c r="B30" s="146" t="s">
        <v>346</v>
      </c>
      <c r="C30" s="147">
        <v>0</v>
      </c>
      <c r="D30" s="146" t="s">
        <v>347</v>
      </c>
      <c r="E30" s="146" t="s">
        <v>348</v>
      </c>
      <c r="F30" s="147">
        <v>0</v>
      </c>
      <c r="G30" s="146" t="s">
        <v>271</v>
      </c>
      <c r="H30" s="146" t="s">
        <v>272</v>
      </c>
      <c r="I30" s="147">
        <v>0</v>
      </c>
      <c r="J30" s="146"/>
      <c r="K30" s="146"/>
      <c r="L30" s="155"/>
    </row>
    <row r="31" ht="15" customHeight="1" spans="1:12">
      <c r="A31" s="146" t="s">
        <v>351</v>
      </c>
      <c r="B31" s="146" t="s">
        <v>352</v>
      </c>
      <c r="C31" s="147">
        <v>0</v>
      </c>
      <c r="D31" s="146" t="s">
        <v>353</v>
      </c>
      <c r="E31" s="146" t="s">
        <v>354</v>
      </c>
      <c r="F31" s="147">
        <v>0</v>
      </c>
      <c r="G31" s="146" t="s">
        <v>277</v>
      </c>
      <c r="H31" s="146" t="s">
        <v>278</v>
      </c>
      <c r="I31" s="147">
        <v>0</v>
      </c>
      <c r="J31" s="146"/>
      <c r="K31" s="146"/>
      <c r="L31" s="155"/>
    </row>
    <row r="32" ht="15" customHeight="1" spans="1:12">
      <c r="A32" s="146" t="s">
        <v>357</v>
      </c>
      <c r="B32" s="146" t="s">
        <v>415</v>
      </c>
      <c r="C32" s="147">
        <v>0</v>
      </c>
      <c r="D32" s="146" t="s">
        <v>359</v>
      </c>
      <c r="E32" s="146" t="s">
        <v>360</v>
      </c>
      <c r="F32" s="147">
        <v>7217.99</v>
      </c>
      <c r="G32" s="146" t="s">
        <v>283</v>
      </c>
      <c r="H32" s="146" t="s">
        <v>284</v>
      </c>
      <c r="I32" s="147">
        <v>0</v>
      </c>
      <c r="J32" s="146"/>
      <c r="K32" s="146"/>
      <c r="L32" s="155"/>
    </row>
    <row r="33" ht="15" customHeight="1" spans="1:12">
      <c r="A33" s="146"/>
      <c r="B33" s="146"/>
      <c r="C33" s="154"/>
      <c r="D33" s="146" t="s">
        <v>363</v>
      </c>
      <c r="E33" s="146" t="s">
        <v>364</v>
      </c>
      <c r="F33" s="147">
        <v>25000</v>
      </c>
      <c r="G33" s="146" t="s">
        <v>289</v>
      </c>
      <c r="H33" s="146" t="s">
        <v>290</v>
      </c>
      <c r="I33" s="147">
        <v>0</v>
      </c>
      <c r="J33" s="146"/>
      <c r="K33" s="146"/>
      <c r="L33" s="155"/>
    </row>
    <row r="34" ht="15" customHeight="1" spans="1:12">
      <c r="A34" s="146"/>
      <c r="B34" s="146"/>
      <c r="C34" s="155"/>
      <c r="D34" s="146" t="s">
        <v>367</v>
      </c>
      <c r="E34" s="146" t="s">
        <v>368</v>
      </c>
      <c r="F34" s="147">
        <v>0</v>
      </c>
      <c r="G34" s="146" t="s">
        <v>295</v>
      </c>
      <c r="H34" s="146" t="s">
        <v>296</v>
      </c>
      <c r="I34" s="147">
        <v>0</v>
      </c>
      <c r="J34" s="146"/>
      <c r="K34" s="146"/>
      <c r="L34" s="155"/>
    </row>
    <row r="35" ht="15" customHeight="1" spans="1:12">
      <c r="A35" s="146"/>
      <c r="B35" s="146"/>
      <c r="C35" s="155"/>
      <c r="D35" s="146" t="s">
        <v>371</v>
      </c>
      <c r="E35" s="146" t="s">
        <v>372</v>
      </c>
      <c r="F35" s="147">
        <v>0</v>
      </c>
      <c r="G35" s="146" t="s">
        <v>301</v>
      </c>
      <c r="H35" s="146" t="s">
        <v>302</v>
      </c>
      <c r="I35" s="147">
        <v>0</v>
      </c>
      <c r="J35" s="146"/>
      <c r="K35" s="146"/>
      <c r="L35" s="155"/>
    </row>
    <row r="36" ht="15" customHeight="1" spans="1:12">
      <c r="A36" s="146"/>
      <c r="B36" s="146"/>
      <c r="C36" s="155"/>
      <c r="D36" s="146" t="s">
        <v>375</v>
      </c>
      <c r="E36" s="146" t="s">
        <v>376</v>
      </c>
      <c r="F36" s="147">
        <v>0</v>
      </c>
      <c r="G36" s="146"/>
      <c r="H36" s="146"/>
      <c r="I36" s="154"/>
      <c r="J36" s="146"/>
      <c r="K36" s="146"/>
      <c r="L36" s="155"/>
    </row>
    <row r="37" ht="15" customHeight="1" spans="1:12">
      <c r="A37" s="146"/>
      <c r="B37" s="146"/>
      <c r="C37" s="155"/>
      <c r="D37" s="146" t="s">
        <v>377</v>
      </c>
      <c r="E37" s="146" t="s">
        <v>378</v>
      </c>
      <c r="F37" s="147">
        <v>0</v>
      </c>
      <c r="G37" s="146"/>
      <c r="H37" s="146"/>
      <c r="I37" s="155"/>
      <c r="J37" s="146"/>
      <c r="K37" s="146"/>
      <c r="L37" s="155"/>
    </row>
    <row r="38" ht="15" customHeight="1" spans="1:12">
      <c r="A38" s="146"/>
      <c r="B38" s="146"/>
      <c r="C38" s="155"/>
      <c r="D38" s="146" t="s">
        <v>379</v>
      </c>
      <c r="E38" s="146" t="s">
        <v>380</v>
      </c>
      <c r="F38" s="156">
        <v>0</v>
      </c>
      <c r="G38" s="146"/>
      <c r="H38" s="146"/>
      <c r="I38" s="155"/>
      <c r="J38" s="146"/>
      <c r="K38" s="146"/>
      <c r="L38" s="155"/>
    </row>
    <row r="39" ht="15" customHeight="1" spans="1:12">
      <c r="A39" s="157" t="s">
        <v>416</v>
      </c>
      <c r="B39" s="158"/>
      <c r="C39" s="147">
        <v>0</v>
      </c>
      <c r="D39" s="146"/>
      <c r="E39" s="159" t="s">
        <v>382</v>
      </c>
      <c r="F39" s="160"/>
      <c r="G39" s="160"/>
      <c r="H39" s="160"/>
      <c r="I39" s="160"/>
      <c r="J39" s="160"/>
      <c r="K39" s="161"/>
      <c r="L39" s="147">
        <f>F6+L9</f>
        <v>23260360.06</v>
      </c>
    </row>
    <row r="40" ht="15" customHeight="1" spans="1:12">
      <c r="A40" s="146" t="s">
        <v>417</v>
      </c>
      <c r="B40" s="146"/>
      <c r="C40" s="146"/>
      <c r="D40" s="146"/>
      <c r="E40" s="146"/>
      <c r="F40" s="146"/>
      <c r="G40" s="146"/>
      <c r="H40" s="146"/>
      <c r="I40" s="146"/>
      <c r="J40" s="146"/>
      <c r="K40" s="146"/>
      <c r="L40" s="146"/>
    </row>
  </sheetData>
  <mergeCells count="4">
    <mergeCell ref="A4:L4"/>
    <mergeCell ref="A39:B39"/>
    <mergeCell ref="E39:K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E20" sqref="E20"/>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51" t="s">
        <v>418</v>
      </c>
    </row>
    <row r="2" ht="15" spans="20:20">
      <c r="T2" s="152" t="s">
        <v>419</v>
      </c>
    </row>
    <row r="3" ht="15" spans="1:20">
      <c r="A3" s="152" t="s">
        <v>2</v>
      </c>
      <c r="T3" s="152" t="s">
        <v>3</v>
      </c>
    </row>
    <row r="4" ht="19.5" customHeight="1" spans="1:20">
      <c r="A4" s="153" t="s">
        <v>6</v>
      </c>
      <c r="B4" s="153"/>
      <c r="C4" s="153"/>
      <c r="D4" s="153"/>
      <c r="E4" s="153" t="s">
        <v>105</v>
      </c>
      <c r="F4" s="153"/>
      <c r="G4" s="153"/>
      <c r="H4" s="153" t="s">
        <v>186</v>
      </c>
      <c r="I4" s="153"/>
      <c r="J4" s="153"/>
      <c r="K4" s="153" t="s">
        <v>187</v>
      </c>
      <c r="L4" s="153"/>
      <c r="M4" s="153"/>
      <c r="N4" s="153"/>
      <c r="O4" s="153"/>
      <c r="P4" s="153" t="s">
        <v>107</v>
      </c>
      <c r="Q4" s="153"/>
      <c r="R4" s="153"/>
      <c r="S4" s="153"/>
      <c r="T4" s="153"/>
    </row>
    <row r="5" ht="19.5" customHeight="1" spans="1:20">
      <c r="A5" s="153" t="s">
        <v>121</v>
      </c>
      <c r="B5" s="153"/>
      <c r="C5" s="153"/>
      <c r="D5" s="153" t="s">
        <v>122</v>
      </c>
      <c r="E5" s="153" t="s">
        <v>128</v>
      </c>
      <c r="F5" s="153" t="s">
        <v>188</v>
      </c>
      <c r="G5" s="153" t="s">
        <v>189</v>
      </c>
      <c r="H5" s="153" t="s">
        <v>128</v>
      </c>
      <c r="I5" s="153" t="s">
        <v>157</v>
      </c>
      <c r="J5" s="153" t="s">
        <v>158</v>
      </c>
      <c r="K5" s="153" t="s">
        <v>128</v>
      </c>
      <c r="L5" s="153" t="s">
        <v>157</v>
      </c>
      <c r="M5" s="153"/>
      <c r="N5" s="153" t="s">
        <v>157</v>
      </c>
      <c r="O5" s="153" t="s">
        <v>158</v>
      </c>
      <c r="P5" s="153" t="s">
        <v>128</v>
      </c>
      <c r="Q5" s="153" t="s">
        <v>188</v>
      </c>
      <c r="R5" s="153" t="s">
        <v>189</v>
      </c>
      <c r="S5" s="153" t="s">
        <v>189</v>
      </c>
      <c r="T5" s="153"/>
    </row>
    <row r="6" ht="19.5" customHeight="1" spans="1:20">
      <c r="A6" s="153"/>
      <c r="B6" s="153"/>
      <c r="C6" s="153"/>
      <c r="D6" s="153"/>
      <c r="E6" s="153"/>
      <c r="F6" s="153"/>
      <c r="G6" s="153" t="s">
        <v>123</v>
      </c>
      <c r="H6" s="153"/>
      <c r="I6" s="153"/>
      <c r="J6" s="153" t="s">
        <v>123</v>
      </c>
      <c r="K6" s="153"/>
      <c r="L6" s="153" t="s">
        <v>123</v>
      </c>
      <c r="M6" s="153" t="s">
        <v>191</v>
      </c>
      <c r="N6" s="153" t="s">
        <v>190</v>
      </c>
      <c r="O6" s="153" t="s">
        <v>123</v>
      </c>
      <c r="P6" s="153"/>
      <c r="Q6" s="153"/>
      <c r="R6" s="153" t="s">
        <v>123</v>
      </c>
      <c r="S6" s="153" t="s">
        <v>192</v>
      </c>
      <c r="T6" s="153" t="s">
        <v>193</v>
      </c>
    </row>
    <row r="7" ht="19.5" customHeight="1" spans="1:20">
      <c r="A7" s="153"/>
      <c r="B7" s="153"/>
      <c r="C7" s="153"/>
      <c r="D7" s="153"/>
      <c r="E7" s="153"/>
      <c r="F7" s="153"/>
      <c r="G7" s="153"/>
      <c r="H7" s="153"/>
      <c r="I7" s="153"/>
      <c r="J7" s="153"/>
      <c r="K7" s="153"/>
      <c r="L7" s="153"/>
      <c r="M7" s="153"/>
      <c r="N7" s="153"/>
      <c r="O7" s="153"/>
      <c r="P7" s="153"/>
      <c r="Q7" s="153"/>
      <c r="R7" s="153"/>
      <c r="S7" s="153"/>
      <c r="T7" s="153"/>
    </row>
    <row r="8" ht="19.5" customHeight="1" spans="1:20">
      <c r="A8" s="153" t="s">
        <v>125</v>
      </c>
      <c r="B8" s="153" t="s">
        <v>126</v>
      </c>
      <c r="C8" s="153" t="s">
        <v>127</v>
      </c>
      <c r="D8" s="153"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53"/>
      <c r="B9" s="153"/>
      <c r="C9" s="153"/>
      <c r="D9" s="153" t="s">
        <v>128</v>
      </c>
      <c r="E9" s="147">
        <v>0</v>
      </c>
      <c r="F9" s="147">
        <v>0</v>
      </c>
      <c r="G9" s="147">
        <v>0</v>
      </c>
      <c r="H9" s="147">
        <v>0</v>
      </c>
      <c r="I9" s="147">
        <v>0</v>
      </c>
      <c r="J9" s="147">
        <v>0</v>
      </c>
      <c r="K9" s="147">
        <v>0</v>
      </c>
      <c r="L9" s="147">
        <v>0</v>
      </c>
      <c r="M9" s="147">
        <v>0</v>
      </c>
      <c r="N9" s="147">
        <v>0</v>
      </c>
      <c r="O9" s="147">
        <v>0</v>
      </c>
      <c r="P9" s="147">
        <v>0</v>
      </c>
      <c r="Q9" s="147">
        <v>0</v>
      </c>
      <c r="R9" s="147">
        <v>0</v>
      </c>
      <c r="S9" s="147">
        <v>0</v>
      </c>
      <c r="T9" s="147">
        <v>0</v>
      </c>
    </row>
    <row r="10" ht="19.5" customHeight="1" spans="1:20">
      <c r="A10" s="146"/>
      <c r="B10" s="146"/>
      <c r="C10" s="146"/>
      <c r="D10" s="146"/>
      <c r="E10" s="147"/>
      <c r="F10" s="147"/>
      <c r="G10" s="147"/>
      <c r="H10" s="147"/>
      <c r="I10" s="147"/>
      <c r="J10" s="147"/>
      <c r="K10" s="147"/>
      <c r="L10" s="147"/>
      <c r="M10" s="147"/>
      <c r="N10" s="147"/>
      <c r="O10" s="147"/>
      <c r="P10" s="147"/>
      <c r="Q10" s="147"/>
      <c r="R10" s="147"/>
      <c r="S10" s="147"/>
      <c r="T10" s="147"/>
    </row>
    <row r="11" ht="19.5" customHeight="1" spans="1:20">
      <c r="A11" s="146" t="s">
        <v>420</v>
      </c>
      <c r="B11" s="146"/>
      <c r="C11" s="146"/>
      <c r="D11" s="146"/>
      <c r="E11" s="146"/>
      <c r="F11" s="146"/>
      <c r="G11" s="146"/>
      <c r="H11" s="146"/>
      <c r="I11" s="146"/>
      <c r="J11" s="146"/>
      <c r="K11" s="146"/>
      <c r="L11" s="146"/>
      <c r="M11" s="146"/>
      <c r="N11" s="146"/>
      <c r="O11" s="146"/>
      <c r="P11" s="146"/>
      <c r="Q11" s="146"/>
      <c r="R11" s="146"/>
      <c r="S11" s="146"/>
      <c r="T11" s="146"/>
    </row>
    <row r="12" spans="4:4">
      <c r="D12"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H18" sqref="H18"/>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51" t="s">
        <v>422</v>
      </c>
    </row>
    <row r="2" ht="15" spans="12:12">
      <c r="L2" s="152" t="s">
        <v>423</v>
      </c>
    </row>
    <row r="3" ht="15" spans="1:12">
      <c r="A3" s="152" t="s">
        <v>2</v>
      </c>
      <c r="L3" s="152" t="s">
        <v>3</v>
      </c>
    </row>
    <row r="4" ht="19.5" customHeight="1" spans="1:12">
      <c r="A4" s="153" t="s">
        <v>6</v>
      </c>
      <c r="B4" s="153"/>
      <c r="C4" s="153"/>
      <c r="D4" s="153"/>
      <c r="E4" s="153" t="s">
        <v>105</v>
      </c>
      <c r="F4" s="153"/>
      <c r="G4" s="153"/>
      <c r="H4" s="153" t="s">
        <v>186</v>
      </c>
      <c r="I4" s="153" t="s">
        <v>187</v>
      </c>
      <c r="J4" s="153" t="s">
        <v>107</v>
      </c>
      <c r="K4" s="153"/>
      <c r="L4" s="153"/>
    </row>
    <row r="5" ht="19.5" customHeight="1" spans="1:12">
      <c r="A5" s="153" t="s">
        <v>121</v>
      </c>
      <c r="B5" s="153"/>
      <c r="C5" s="153"/>
      <c r="D5" s="153" t="s">
        <v>122</v>
      </c>
      <c r="E5" s="153" t="s">
        <v>128</v>
      </c>
      <c r="F5" s="153" t="s">
        <v>424</v>
      </c>
      <c r="G5" s="153" t="s">
        <v>425</v>
      </c>
      <c r="H5" s="153"/>
      <c r="I5" s="153"/>
      <c r="J5" s="153" t="s">
        <v>128</v>
      </c>
      <c r="K5" s="153" t="s">
        <v>424</v>
      </c>
      <c r="L5" s="145" t="s">
        <v>425</v>
      </c>
    </row>
    <row r="6" ht="19.5" customHeight="1" spans="1:12">
      <c r="A6" s="153"/>
      <c r="B6" s="153"/>
      <c r="C6" s="153"/>
      <c r="D6" s="153"/>
      <c r="E6" s="153"/>
      <c r="F6" s="153"/>
      <c r="G6" s="153"/>
      <c r="H6" s="153"/>
      <c r="I6" s="153"/>
      <c r="J6" s="153"/>
      <c r="K6" s="153"/>
      <c r="L6" s="145" t="s">
        <v>192</v>
      </c>
    </row>
    <row r="7" ht="19.5" customHeight="1" spans="1:12">
      <c r="A7" s="153"/>
      <c r="B7" s="153"/>
      <c r="C7" s="153"/>
      <c r="D7" s="153"/>
      <c r="E7" s="153"/>
      <c r="F7" s="153"/>
      <c r="G7" s="153"/>
      <c r="H7" s="153"/>
      <c r="I7" s="153"/>
      <c r="J7" s="153"/>
      <c r="K7" s="153"/>
      <c r="L7" s="145"/>
    </row>
    <row r="8" ht="19.5" customHeight="1" spans="1:12">
      <c r="A8" s="153" t="s">
        <v>125</v>
      </c>
      <c r="B8" s="153" t="s">
        <v>126</v>
      </c>
      <c r="C8" s="153" t="s">
        <v>127</v>
      </c>
      <c r="D8" s="153" t="s">
        <v>10</v>
      </c>
      <c r="E8" s="145" t="s">
        <v>11</v>
      </c>
      <c r="F8" s="145" t="s">
        <v>12</v>
      </c>
      <c r="G8" s="145" t="s">
        <v>20</v>
      </c>
      <c r="H8" s="145" t="s">
        <v>24</v>
      </c>
      <c r="I8" s="145" t="s">
        <v>28</v>
      </c>
      <c r="J8" s="145" t="s">
        <v>32</v>
      </c>
      <c r="K8" s="145" t="s">
        <v>36</v>
      </c>
      <c r="L8" s="145" t="s">
        <v>40</v>
      </c>
    </row>
    <row r="9" ht="19.5" customHeight="1" spans="1:12">
      <c r="A9" s="153"/>
      <c r="B9" s="153"/>
      <c r="C9" s="153"/>
      <c r="D9" s="153" t="s">
        <v>128</v>
      </c>
      <c r="E9" s="147">
        <v>0</v>
      </c>
      <c r="F9" s="147">
        <v>0</v>
      </c>
      <c r="G9" s="147">
        <v>0</v>
      </c>
      <c r="H9" s="147">
        <v>0</v>
      </c>
      <c r="I9" s="147">
        <v>0</v>
      </c>
      <c r="J9" s="147">
        <v>0</v>
      </c>
      <c r="K9" s="147">
        <v>0</v>
      </c>
      <c r="L9" s="147">
        <v>0</v>
      </c>
    </row>
    <row r="10" ht="19.5" customHeight="1" spans="1:12">
      <c r="A10" s="146"/>
      <c r="B10" s="146"/>
      <c r="C10" s="146"/>
      <c r="D10" s="146"/>
      <c r="E10" s="147"/>
      <c r="F10" s="147"/>
      <c r="G10" s="147"/>
      <c r="H10" s="147"/>
      <c r="I10" s="147"/>
      <c r="J10" s="147"/>
      <c r="K10" s="147"/>
      <c r="L10" s="147"/>
    </row>
    <row r="11" ht="19.5" customHeight="1" spans="1:12">
      <c r="A11" s="146" t="s">
        <v>426</v>
      </c>
      <c r="B11" s="146"/>
      <c r="C11" s="146"/>
      <c r="D11" s="146"/>
      <c r="E11" s="146"/>
      <c r="F11" s="146"/>
      <c r="G11" s="146"/>
      <c r="H11" s="146"/>
      <c r="I11" s="146"/>
      <c r="J11" s="146"/>
      <c r="K11" s="146"/>
      <c r="L11" s="146"/>
    </row>
    <row r="12" spans="4:4">
      <c r="D12"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附表2收入决算表</vt:lpstr>
      <vt:lpstr>附表3支出决算表</vt:lpstr>
      <vt:lpstr>附表4 财政拨款收入支出决算表</vt:lpstr>
      <vt:lpstr>附表5一般公共预算财政拨款收入支出决算表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红色蒲公英</cp:lastModifiedBy>
  <dcterms:created xsi:type="dcterms:W3CDTF">2025-10-17T09:24:00Z</dcterms:created>
  <dcterms:modified xsi:type="dcterms:W3CDTF">2025-10-21T08:58:38Z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45C943F3041540598959C5397146DD0C_12</vt:lpwstr>
  </property>
  <property fmtid="{D5CDD505-2E9C-101B-9397-08002B2CF9AE}" pid="3" name="KSOProductBuildVer">
    <vt:lpwstr>2052-12.1.0.22529</vt:lpwstr>
  </property>
</Properties>
</file>