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<sst xmlns="http://schemas.openxmlformats.org/spreadsheetml/2006/main" count="12" uniqueCount="12">
  <si>
    <r>
      <rPr>
        <sz val="12"/>
        <color theme="1"/>
        <rFont val="仿宋_GB2312"/>
        <charset val="134"/>
      </rPr>
      <t xml:space="preserve">五华区人力资源和社会保障局信息服务中心2025年7月至8月高校毕业生省市级就业见习补贴资金拨付明细  </t>
    </r>
    <r>
      <rPr>
        <b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 xml:space="preserve">  单位：元。</t>
    </r>
  </si>
  <si>
    <t>编号</t>
  </si>
  <si>
    <t>就业见习基地名称</t>
  </si>
  <si>
    <t>领取2个月补贴人数</t>
  </si>
  <si>
    <t>领取1个月补贴人数</t>
  </si>
  <si>
    <t>补助数（人月）</t>
  </si>
  <si>
    <t>省级补贴（1500元/月）</t>
  </si>
  <si>
    <t>市级补贴（500元/月）</t>
  </si>
  <si>
    <t>补贴金额合计</t>
  </si>
  <si>
    <t>备注</t>
  </si>
  <si>
    <t>昆明市五华区人力资源和社会保障局信息服务中心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</si>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</sst>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F22" sqref="F22"/>
    </sheetView>
  </sheetViews>
  <sheetFormatPr defaultColWidth="9" defaultRowHeight="13.5" outlineLevelRow="3"/>
  <cols>
    <col min="2" max="2" width="37.625" customWidth="1"/>
    <col min="9" max="9" width="20.5" customWidth="1"/>
  </cols>
  <sheetData>
    <row r="1" s="1" customFormat="1" ht="14.25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6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</row>
    <row r="3" s="1" customFormat="1" ht="27" spans="1:9">
      <c r="A3" s="7">
        <v>1</v>
      </c>
      <c r="B3" s="8" t="s">
        <v>10</v>
      </c>
      <c r="C3" s="7">
        <v>33</v>
      </c>
      <c r="D3" s="7">
        <v>10</v>
      </c>
      <c r="E3" s="7">
        <f>C3*2+D3</f>
        <v>76</v>
      </c>
      <c r="F3" s="7">
        <f>E3*1500</f>
        <v>114000</v>
      </c>
      <c r="G3" s="7">
        <f>E3*500</f>
        <v>38000</v>
      </c>
      <c r="H3" s="7">
        <f>F3+G3</f>
        <v>152000</v>
      </c>
      <c r="I3" s="9"/>
    </row>
    <row r="4" s="1" customFormat="1" spans="1:9">
      <c r="A4" s="9"/>
      <c r="B4" s="7" t="s">
        <v>11</v>
      </c>
      <c r="C4" s="7">
        <f t="shared" ref="C4:H4" si="0">SUM(C3:C3)</f>
        <v>33</v>
      </c>
      <c r="D4" s="7">
        <f t="shared" si="0"/>
        <v>10</v>
      </c>
      <c r="E4" s="7">
        <f t="shared" si="0"/>
        <v>76</v>
      </c>
      <c r="F4" s="7">
        <f t="shared" si="0"/>
        <v>114000</v>
      </c>
      <c r="G4" s="7">
        <f t="shared" si="0"/>
        <v>38000</v>
      </c>
      <c r="H4" s="7">
        <f t="shared" si="0"/>
        <v>152000</v>
      </c>
      <c r="I4" s="9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2025-08-26T08:09:00Z</dcterms:created>
  <dcterms:modified xsi:type="dcterms:W3CDTF">2025-08-27T03:38:27Z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3FD0BECC15D3466B9024B6CFF449A74C_12</vt:lpwstr>
  </property>
  <property fmtid="{D5CDD505-2E9C-101B-9397-08002B2CF9AE}" pid="3" name="KSOProductBuildVer">
    <vt:lpwstr>2052-11.1.0.14309</vt:lpwstr>
  </property>
</Properties>
</file>