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tabRatio="894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<sst xmlns="http://schemas.openxmlformats.org/spreadsheetml/2006/main" count="906" uniqueCount="362">
  <si>
    <t>预算01-1表</t>
  </si>
  <si>
    <t>单位名称：昆明市五华区城乡居民社会养老保险中心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</si>
  <si>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</si>
  <si>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</si>
  <si>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</si>
  <si>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</si>
  <si>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</si>
  <si>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</si>
  <si>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</si>
  <si>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</si>
  <si>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</si>
  <si>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</si>
  <si>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</si>
  <si>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</si>
  <si>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</si>
  <si>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</si>
  <si>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</si>
  <si>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</si>
  <si>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</si>
  <si>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</si>
  <si>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</si>
  <si>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</si>
  <si>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</si>
  <si>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</si>
  <si>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</si>
  <si>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</si>
  <si>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</si>
  <si>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</si>
  <si>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</si>
  <si>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</si>
  <si>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</si>
  <si>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</si>
  <si>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</si>
  <si>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</si>
  <si>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</si>
  <si>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</si>
  <si>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</si>
  <si>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</si>
  <si>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</si>
  <si>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</si>
  <si>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</si>
  <si>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</si>
  <si>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</si>
  <si>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</si>
  <si>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</si>
  <si>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</si>
  <si>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</si>
  <si>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</si>
  <si>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</si>
  <si>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</si>
  <si>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</si>
  <si>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</si>
  <si>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</si>
  <si>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</si>
  <si>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</si>
  <si>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</si>
  <si>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</si>
  <si>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</si>
  <si>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</si>
  <si>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</si>
  <si>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</si>
  <si>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</si>
  <si>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</si>
  <si>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</si>
  <si>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</si>
  <si>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</si>
  <si>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</si>
  <si>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</si>
  <si>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</si>
  <si>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</si>
  <si>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653</t>
  </si>
  <si>
    <t>昆明市五华区城乡居民社会养老保险中心</t>
  </si>
  <si>
    <t>653001</t>
  </si>
  <si>
    <t xml:space="preserve">  昆明市五华区城乡居民社会养老保险中心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</si>
  <si>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</si>
  <si>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</si>
  <si>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</si>
  <si>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</si>
  <si>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</si>
  <si>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</si>
  <si>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</si>
  <si>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</si>
  <si>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</si>
  <si>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</si>
  <si>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</si>
  <si>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</si>
  <si>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</si>
  <si>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</si>
  <si>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</si>
  <si>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</si>
  <si>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</si>
  <si>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</si>
  <si>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</si>
  <si>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</si>
  <si>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</si>
  <si>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</si>
  <si>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</si>
  <si>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</si>
  <si>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</si>
  <si>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</si>
  <si>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</si>
  <si>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</si>
  <si>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</si>
  <si>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</si>
  <si>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</si>
  <si>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</si>
  <si>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</si>
  <si>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</si>
  <si>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</si>
  <si>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</si>
  <si>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</si>
  <si>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</si>
  <si>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</si>
  <si>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</si>
  <si>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</si>
  <si>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</si>
  <si>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</si>
  <si>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</si>
  <si>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</si>
  <si>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</si>
  <si>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</si>
  <si>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</si>
  <si>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</si>
  <si>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</si>
  <si>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</si>
  <si>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</si>
  <si>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</si>
  <si>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</si>
  <si>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</si>
  <si>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</si>
  <si>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</si>
  <si>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</si>
  <si>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</si>
  <si>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</si>
  <si>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</si>
  <si>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</si>
  <si>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</si>
  <si>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</si>
  <si>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</si>
  <si>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</si>
  <si>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</si>
  <si>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</si>
  <si>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</si>
  <si>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</si>
  <si>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</si>
  <si>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</si>
  <si>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</si>
  <si>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</si>
  <si>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</si>
  <si>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</si>
  <si>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</si>
  <si>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</si>
  <si>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</si>
  <si>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</si>
  <si>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</si>
  <si>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</si>
  <si>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</si>
  <si>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</si>
  <si>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</si>
  <si>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</si>
  <si>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</si>
  <si>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</si>
  <si>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</si>
  <si>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</si>
  <si>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</si>
  <si>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</si>
  <si>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</si>
  <si>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</si>
  <si>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</si>
  <si>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</si>
  <si>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</si>
  <si>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</si>
  <si>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备注：昆明市五华区城乡居民社会养老保险中心2025年无一般公共预算“三公”经费支出预算。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</si>
  <si>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</si>
  <si>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</si>
  <si>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</si>
  <si>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</si>
  <si>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</si>
  <si>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</si>
  <si>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</si>
  <si>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</si>
  <si>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</si>
  <si>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</si>
  <si>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</si>
  <si>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</si>
  <si>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</si>
  <si>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</si>
  <si>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</si>
  <si>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</si>
  <si>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</si>
  <si>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</si>
  <si>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</si>
  <si>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其他人员支出</t>
  </si>
  <si>
    <t>30199</t>
  </si>
  <si>
    <t>其他工资福利支出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</si>
  <si>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</si>
  <si>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</si>
  <si>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</si>
  <si>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</si>
  <si>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</si>
  <si>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</si>
  <si>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</si>
  <si>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</si>
  <si>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</si>
  <si>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</si>
  <si>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</si>
  <si>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</si>
  <si>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</si>
  <si>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</si>
  <si>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</si>
  <si>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</si>
  <si>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</si>
  <si>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</si>
  <si>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</si>
  <si>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</si>
  <si>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</si>
  <si>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</si>
  <si>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</si>
  <si>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</si>
  <si>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工会经费</t>
  </si>
  <si>
    <t>30228</t>
  </si>
  <si>
    <t>事业人员绩效奖励</t>
  </si>
  <si>
    <t>30113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</si>
  <si>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</si>
  <si>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</si>
  <si>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</si>
  <si>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</si>
  <si>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</si>
  <si>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</si>
  <si>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</si>
  <si>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</si>
  <si>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</si>
  <si>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</si>
  <si>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</si>
  <si>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</si>
  <si>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</si>
  <si>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</si>
  <si>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</si>
  <si>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</si>
  <si>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</si>
  <si>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530102210000000002021</t>
  </si>
  <si>
    <t>城居保、被征地业务经费</t>
  </si>
  <si>
    <t>30227</t>
  </si>
  <si>
    <t>委托业务费</t>
  </si>
  <si>
    <t>216 其他公用支出</t>
  </si>
  <si>
    <t>530102251100003667563</t>
  </si>
  <si>
    <t>残疾人保障金专项经费</t>
  </si>
  <si>
    <t>30299</t>
  </si>
  <si>
    <t>其他商品和服务支出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</si>
  <si>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</si>
  <si>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</si>
  <si>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</si>
  <si>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</si>
  <si>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</si>
  <si>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</si>
  <si>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</si>
  <si>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</si>
  <si>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</si>
  <si>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</si>
  <si>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</si>
  <si>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根据部门职责及区委、区政府的工作目标要求，维护OA政务网线数量1条，完成基金监管12次，保障使用专网线路11条，宣传服务1项，使受益人员满意度90%以上，保证城乡居民基本养老保险基金安全运行。</t>
  </si>
  <si>
    <t>产出指标</t>
  </si>
  <si>
    <t>数量指标</t>
  </si>
  <si>
    <t>OA政务网线数量</t>
  </si>
  <si>
    <t>&gt;=</t>
  </si>
  <si>
    <t>条</t>
  </si>
  <si>
    <t>定量指标</t>
  </si>
  <si>
    <t>反映OA政务网线数量</t>
  </si>
  <si>
    <t>根据部门职责及区委政府的工作目标要求，维护OA政务网线数量1条，完成基金监管12次，保障使用专网线路11条，宣传服务1项，使受益人员满意度90%以上，保证城乡居民基本养老保险基金安全运行。</t>
  </si>
  <si>
    <t>基金监管次数</t>
  </si>
  <si>
    <t>次</t>
  </si>
  <si>
    <t>专网线路使用条数</t>
  </si>
  <si>
    <t>=</t>
  </si>
  <si>
    <t>10家街道办事处个1条业务专网</t>
  </si>
  <si>
    <t>时效指标</t>
  </si>
  <si>
    <t>合同期内保证网络畅通</t>
  </si>
  <si>
    <t>及时</t>
  </si>
  <si>
    <t>是/否</t>
  </si>
  <si>
    <t>定性指标</t>
  </si>
  <si>
    <t>成本指标</t>
  </si>
  <si>
    <t>经济成本指标</t>
  </si>
  <si>
    <t>预算批复</t>
  </si>
  <si>
    <t>是否</t>
  </si>
  <si>
    <t>成本小于预算批复</t>
  </si>
  <si>
    <t>效益指标</t>
  </si>
  <si>
    <t>社会效益</t>
  </si>
  <si>
    <t>提升办事效率</t>
  </si>
  <si>
    <t>有效改善</t>
  </si>
  <si>
    <t>反映项目实施后是否改善办公室办公环境及提升办事效率</t>
  </si>
  <si>
    <t>满意度指标</t>
  </si>
  <si>
    <t>服务对象满意度</t>
  </si>
  <si>
    <t>受益人员满意度</t>
  </si>
  <si>
    <t>90</t>
  </si>
  <si>
    <t>%</t>
  </si>
  <si>
    <t>反映人民群众满意度</t>
  </si>
  <si>
    <t>通过开展开展的“三会一课”、主题党日活动、党员和入党积极分子教育培训、党建学习调研等党建活动，不仅能够提升党员的思想政治素质和业务能力水平，还能够增强党组织的凝聚力和战斗力，为单位的发展注入新的活力和动力，加强基层党组织建设。</t>
  </si>
  <si>
    <t>开展党员和入党积极分子教育培训</t>
  </si>
  <si>
    <t xml:space="preserve">开展党员和入党积极分子教育培训
</t>
  </si>
  <si>
    <t>开展党组织活动</t>
  </si>
  <si>
    <t>通过活动提升党员的思想政治素质</t>
  </si>
  <si>
    <t>有效提升</t>
  </si>
  <si>
    <t>单位人员满意度</t>
  </si>
  <si>
    <t xml:space="preserve">反映部门（单位）人员对党组织的满意程度。
</t>
  </si>
  <si>
    <t>社会公众满意度</t>
  </si>
  <si>
    <t xml:space="preserve">反映社会公众对党组织的满意程度。
</t>
  </si>
  <si>
    <t>做好本部门残疾人保障金经费保障，按规定落实干部职工各项待遇，支持部门正常履职。</t>
  </si>
  <si>
    <t>完成时效</t>
  </si>
  <si>
    <t>2025</t>
  </si>
  <si>
    <t>年</t>
  </si>
  <si>
    <t>部门运转</t>
  </si>
  <si>
    <t>正常运转</t>
  </si>
  <si>
    <t xml:space="preserve">反映部门（单位）运转情况。
</t>
  </si>
  <si>
    <t xml:space="preserve">反映部门（单位）人员对工资福利发放的满意程度。
</t>
  </si>
  <si>
    <t xml:space="preserve">反映社会公众对部门（单位）履职情况的满意程度。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</si>
  <si>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</si>
  <si>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</si>
  <si>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</si>
  <si>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</si>
  <si>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备注：昆明市五华区城乡居民社会养老保险中心2025年无政府性基金预算支出预算。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</si>
  <si>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</si>
  <si>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</si>
  <si>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</si>
  <si>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</si>
  <si>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</si>
  <si>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</si>
  <si>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</si>
  <si>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</si>
  <si>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</si>
  <si>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</si>
  <si>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</si>
  <si>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A4纸采购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</si>
  <si>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</si>
  <si>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</si>
  <si>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</si>
  <si>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</si>
  <si>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</si>
  <si>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</si>
  <si>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</si>
  <si>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</si>
  <si>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</si>
  <si>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</si>
  <si>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备注：昆明市五华区城乡居民社会养老保险中心2025年无政府购买服务预算。</t>
  </si>
  <si>
    <t>预算09-1表</t>
  </si>
  <si>
    <t>单位名称（项目）</t>
  </si>
  <si>
    <t>地区</t>
  </si>
  <si>
    <t>备注：昆明市五华区城乡居民社会养老保险中心2025年无对下转移支付资金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</si>
  <si>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</si>
  <si>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</si>
  <si>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</si>
  <si>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</si>
  <si>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</si>
  <si>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</si>
  <si>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</si>
  <si>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</si>
  <si>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</si>
  <si>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备注：昆明市五华区城乡居民社会养老保险中心2025年无新增资产配置。</t>
  </si>
  <si>
    <t>预算11表</t>
  </si>
  <si>
    <t>上级补助</t>
  </si>
  <si>
    <t>备注：昆明市五华区城乡居民社会养老保险中心2025年无上级补助项目支出预算。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</si>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</sst>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;[Red]\-#,##0.00\ 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1" fillId="0" borderId="7" xfId="57" applyFont="1" applyFill="1" applyBorder="1" applyAlignment="1" applyProtection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Border="1" applyAlignment="1" applyProtection="1">
      <alignment horizontal="right" vertical="center"/>
      <protection locked="0"/>
    </xf>
    <xf numFmtId="178" fontId="11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B37" sqref="B37"/>
    </sheetView>
  </sheetViews>
  <sheetFormatPr defaultColWidth="8.57272727272727" defaultRowHeight="12.75" customHeight="1" outlineLevelCol="3"/>
  <cols>
    <col min="1" max="1" width="43.2545454545455" customWidth="1"/>
    <col min="2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71"/>
      <c r="D4" s="144" t="s">
        <v>2</v>
      </c>
    </row>
    <row r="5" ht="23.25" customHeight="1" spans="1:4">
      <c r="A5" s="172" t="s">
        <v>3</v>
      </c>
      <c r="B5" s="173"/>
      <c r="C5" s="172" t="s">
        <v>4</v>
      </c>
      <c r="D5" s="173"/>
    </row>
    <row r="6" ht="24" customHeight="1" spans="1:4">
      <c r="A6" s="172" t="s">
        <v>5</v>
      </c>
      <c r="B6" s="172" t="s">
        <v>6</v>
      </c>
      <c r="C6" s="172" t="s">
        <v>7</v>
      </c>
      <c r="D6" s="172" t="s">
        <v>6</v>
      </c>
    </row>
    <row r="7" ht="17.25" customHeight="1" spans="1:4">
      <c r="A7" s="174" t="s">
        <v>8</v>
      </c>
      <c r="B7" s="59">
        <v>2049365</v>
      </c>
      <c r="C7" s="174" t="s">
        <v>9</v>
      </c>
      <c r="D7" s="59"/>
    </row>
    <row r="8" ht="17.25" customHeight="1" spans="1:4">
      <c r="A8" s="174" t="s">
        <v>10</v>
      </c>
      <c r="B8" s="59"/>
      <c r="C8" s="174" t="s">
        <v>11</v>
      </c>
      <c r="D8" s="59"/>
    </row>
    <row r="9" ht="17.25" customHeight="1" spans="1:4">
      <c r="A9" s="174" t="s">
        <v>12</v>
      </c>
      <c r="B9" s="59"/>
      <c r="C9" s="205" t="s">
        <v>13</v>
      </c>
      <c r="D9" s="59"/>
    </row>
    <row r="10" ht="17.25" customHeight="1" spans="1:4">
      <c r="A10" s="174" t="s">
        <v>14</v>
      </c>
      <c r="B10" s="59"/>
      <c r="C10" s="205" t="s">
        <v>15</v>
      </c>
      <c r="D10" s="59"/>
    </row>
    <row r="11" ht="17.25" customHeight="1" spans="1:4">
      <c r="A11" s="174" t="s">
        <v>16</v>
      </c>
      <c r="B11" s="59"/>
      <c r="C11" s="205" t="s">
        <v>17</v>
      </c>
      <c r="D11" s="59"/>
    </row>
    <row r="12" ht="17.25" customHeight="1" spans="1:4">
      <c r="A12" s="174" t="s">
        <v>18</v>
      </c>
      <c r="B12" s="59"/>
      <c r="C12" s="205" t="s">
        <v>19</v>
      </c>
      <c r="D12" s="59"/>
    </row>
    <row r="13" ht="17.25" customHeight="1" spans="1:4">
      <c r="A13" s="174" t="s">
        <v>20</v>
      </c>
      <c r="B13" s="59"/>
      <c r="C13" s="32" t="s">
        <v>21</v>
      </c>
      <c r="D13" s="59"/>
    </row>
    <row r="14" ht="17.25" customHeight="1" spans="1:4">
      <c r="A14" s="174" t="s">
        <v>22</v>
      </c>
      <c r="B14" s="59"/>
      <c r="C14" s="32" t="s">
        <v>23</v>
      </c>
      <c r="D14" s="59">
        <v>1724665</v>
      </c>
    </row>
    <row r="15" ht="17.25" customHeight="1" spans="1:4">
      <c r="A15" s="174" t="s">
        <v>24</v>
      </c>
      <c r="B15" s="59"/>
      <c r="C15" s="32" t="s">
        <v>25</v>
      </c>
      <c r="D15" s="59">
        <v>159700</v>
      </c>
    </row>
    <row r="16" ht="17.25" customHeight="1" spans="1:4">
      <c r="A16" s="174" t="s">
        <v>26</v>
      </c>
      <c r="B16" s="59"/>
      <c r="C16" s="32" t="s">
        <v>27</v>
      </c>
      <c r="D16" s="59"/>
    </row>
    <row r="17" ht="17.25" customHeight="1" spans="1:4">
      <c r="A17" s="175"/>
      <c r="B17" s="59"/>
      <c r="C17" s="32" t="s">
        <v>28</v>
      </c>
      <c r="D17" s="169"/>
    </row>
    <row r="18" ht="17.25" customHeight="1" spans="1:4">
      <c r="A18" s="176"/>
      <c r="B18" s="206"/>
      <c r="C18" s="32" t="s">
        <v>29</v>
      </c>
      <c r="D18" s="169"/>
    </row>
    <row r="19" ht="17.25" customHeight="1" spans="1:4">
      <c r="A19" s="176"/>
      <c r="B19" s="206"/>
      <c r="C19" s="32" t="s">
        <v>30</v>
      </c>
      <c r="D19" s="169"/>
    </row>
    <row r="20" ht="17.25" customHeight="1" spans="1:4">
      <c r="A20" s="176"/>
      <c r="B20" s="206"/>
      <c r="C20" s="32" t="s">
        <v>31</v>
      </c>
      <c r="D20" s="169"/>
    </row>
    <row r="21" ht="17.25" customHeight="1" spans="1:4">
      <c r="A21" s="176"/>
      <c r="B21" s="206"/>
      <c r="C21" s="32" t="s">
        <v>32</v>
      </c>
      <c r="D21" s="169"/>
    </row>
    <row r="22" ht="17.25" customHeight="1" spans="1:4">
      <c r="A22" s="176"/>
      <c r="B22" s="206"/>
      <c r="C22" s="32" t="s">
        <v>33</v>
      </c>
      <c r="D22" s="169"/>
    </row>
    <row r="23" ht="17.25" customHeight="1" spans="1:4">
      <c r="A23" s="176"/>
      <c r="B23" s="206"/>
      <c r="C23" s="32" t="s">
        <v>34</v>
      </c>
      <c r="D23" s="169"/>
    </row>
    <row r="24" ht="17.25" customHeight="1" spans="1:4">
      <c r="A24" s="176"/>
      <c r="B24" s="206"/>
      <c r="C24" s="32" t="s">
        <v>35</v>
      </c>
      <c r="D24" s="169"/>
    </row>
    <row r="25" ht="17.25" customHeight="1" spans="1:4">
      <c r="A25" s="176"/>
      <c r="B25" s="206"/>
      <c r="C25" s="32" t="s">
        <v>36</v>
      </c>
      <c r="D25" s="169">
        <v>165000</v>
      </c>
    </row>
    <row r="26" ht="17.25" customHeight="1" spans="1:4">
      <c r="A26" s="176"/>
      <c r="B26" s="206"/>
      <c r="C26" s="32" t="s">
        <v>37</v>
      </c>
      <c r="D26" s="169"/>
    </row>
    <row r="27" ht="17.25" customHeight="1" spans="1:4">
      <c r="A27" s="176"/>
      <c r="B27" s="206"/>
      <c r="C27" s="175" t="s">
        <v>38</v>
      </c>
      <c r="D27" s="169"/>
    </row>
    <row r="28" ht="17.25" customHeight="1" spans="1:4">
      <c r="A28" s="176"/>
      <c r="B28" s="206"/>
      <c r="C28" s="32" t="s">
        <v>39</v>
      </c>
      <c r="D28" s="169"/>
    </row>
    <row r="29" ht="16.5" customHeight="1" spans="1:4">
      <c r="A29" s="176"/>
      <c r="B29" s="206"/>
      <c r="C29" s="32" t="s">
        <v>40</v>
      </c>
      <c r="D29" s="169"/>
    </row>
    <row r="30" ht="16.5" customHeight="1" spans="1:4">
      <c r="A30" s="176"/>
      <c r="B30" s="206"/>
      <c r="C30" s="175" t="s">
        <v>41</v>
      </c>
      <c r="D30" s="169"/>
    </row>
    <row r="31" ht="17.25" customHeight="1" spans="1:4">
      <c r="A31" s="176"/>
      <c r="B31" s="206"/>
      <c r="C31" s="175" t="s">
        <v>42</v>
      </c>
      <c r="D31" s="169"/>
    </row>
    <row r="32" ht="17.25" customHeight="1" spans="1:4">
      <c r="A32" s="176"/>
      <c r="B32" s="206"/>
      <c r="C32" s="32" t="s">
        <v>43</v>
      </c>
      <c r="D32" s="169"/>
    </row>
    <row r="33" ht="16.5" customHeight="1" spans="1:4">
      <c r="A33" s="176" t="s">
        <v>44</v>
      </c>
      <c r="B33" s="207">
        <v>2049365</v>
      </c>
      <c r="C33" s="176" t="s">
        <v>45</v>
      </c>
      <c r="D33" s="208">
        <v>2049365</v>
      </c>
    </row>
    <row r="34" ht="16.5" customHeight="1" spans="1:4">
      <c r="A34" s="175" t="s">
        <v>46</v>
      </c>
      <c r="B34" s="207"/>
      <c r="C34" s="175" t="s">
        <v>47</v>
      </c>
      <c r="D34" s="59"/>
    </row>
    <row r="35" ht="16.5" customHeight="1" spans="1:4">
      <c r="A35" s="32" t="s">
        <v>48</v>
      </c>
      <c r="B35" s="207"/>
      <c r="C35" s="32" t="s">
        <v>48</v>
      </c>
      <c r="D35" s="59"/>
    </row>
    <row r="36" ht="16.5" customHeight="1" spans="1:4">
      <c r="A36" s="32" t="s">
        <v>49</v>
      </c>
      <c r="B36" s="207"/>
      <c r="C36" s="32" t="s">
        <v>50</v>
      </c>
      <c r="D36" s="208"/>
    </row>
    <row r="37" ht="16.5" customHeight="1" spans="1:4">
      <c r="A37" s="178" t="s">
        <v>51</v>
      </c>
      <c r="B37" s="208">
        <v>2049365</v>
      </c>
      <c r="C37" s="178" t="s">
        <v>52</v>
      </c>
      <c r="D37" s="208">
        <v>2049365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272727272727" defaultRowHeight="12.75" customHeight="1"/>
  <cols>
    <col min="1" max="1" width="9.12727272727273" customWidth="1"/>
    <col min="2" max="2" width="39" customWidth="1"/>
    <col min="3" max="3" width="16.5" customWidth="1"/>
    <col min="4" max="4" width="15.2545454545455" customWidth="1"/>
    <col min="5" max="5" width="15.6272727272727" customWidth="1"/>
    <col min="6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3"/>
      <c r="F5" s="193"/>
      <c r="G5" s="193"/>
      <c r="H5" s="193"/>
      <c r="I5" s="131"/>
      <c r="J5" s="193"/>
      <c r="K5" s="193"/>
      <c r="L5" s="193"/>
      <c r="M5" s="193"/>
      <c r="N5" s="200"/>
      <c r="O5" s="193" t="s">
        <v>46</v>
      </c>
      <c r="P5" s="193"/>
      <c r="Q5" s="193"/>
      <c r="R5" s="193"/>
      <c r="S5" s="200"/>
    </row>
    <row r="6" ht="27" customHeight="1" spans="1:19">
      <c r="A6" s="194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1" t="s">
        <v>63</v>
      </c>
      <c r="J6" s="202"/>
      <c r="K6" s="202"/>
      <c r="L6" s="202"/>
      <c r="M6" s="202"/>
      <c r="N6" s="203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5"/>
      <c r="C7" s="115"/>
      <c r="D7" s="115"/>
      <c r="E7" s="115"/>
      <c r="F7" s="115"/>
      <c r="G7" s="115"/>
      <c r="H7" s="115"/>
      <c r="I7" s="71" t="s">
        <v>58</v>
      </c>
      <c r="J7" s="203" t="s">
        <v>65</v>
      </c>
      <c r="K7" s="203" t="s">
        <v>66</v>
      </c>
      <c r="L7" s="203" t="s">
        <v>67</v>
      </c>
      <c r="M7" s="203" t="s">
        <v>68</v>
      </c>
      <c r="N7" s="203" t="s">
        <v>69</v>
      </c>
      <c r="O7" s="204"/>
      <c r="P7" s="204"/>
      <c r="Q7" s="204"/>
      <c r="R7" s="204"/>
      <c r="S7" s="115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1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20" customHeight="1" spans="1:19">
      <c r="A9" s="198" t="s">
        <v>70</v>
      </c>
      <c r="B9" s="198" t="s">
        <v>71</v>
      </c>
      <c r="C9" s="81">
        <v>2049365</v>
      </c>
      <c r="D9" s="59">
        <v>2049365</v>
      </c>
      <c r="E9" s="59">
        <v>2049365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2" customHeight="1" spans="1:19">
      <c r="A10" s="198" t="s">
        <v>72</v>
      </c>
      <c r="B10" s="198" t="s">
        <v>73</v>
      </c>
      <c r="C10" s="59">
        <v>2049365</v>
      </c>
      <c r="D10" s="59">
        <v>2049365</v>
      </c>
      <c r="E10" s="59">
        <v>2049365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49" t="s">
        <v>56</v>
      </c>
      <c r="B11" s="199"/>
      <c r="C11" s="59">
        <v>2049365</v>
      </c>
      <c r="D11" s="59">
        <v>2049365</v>
      </c>
      <c r="E11" s="59">
        <v>2049365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F21" sqref="F21"/>
    </sheetView>
  </sheetViews>
  <sheetFormatPr defaultColWidth="8.57272727272727" defaultRowHeight="12.75" customHeight="1"/>
  <cols>
    <col min="1" max="1" width="11.5" customWidth="1"/>
    <col min="2" max="2" width="30.6272727272727" customWidth="1"/>
    <col min="3" max="3" width="21.5" customWidth="1"/>
    <col min="4" max="5" width="18.8727272727273" customWidth="1"/>
    <col min="6" max="6" width="15.8727272727273" customWidth="1"/>
    <col min="7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74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79" t="s">
        <v>75</v>
      </c>
      <c r="B5" s="179" t="s">
        <v>76</v>
      </c>
      <c r="C5" s="179" t="s">
        <v>56</v>
      </c>
      <c r="D5" s="180" t="s">
        <v>59</v>
      </c>
      <c r="E5" s="181"/>
      <c r="F5" s="182"/>
      <c r="G5" s="183" t="s">
        <v>60</v>
      </c>
      <c r="H5" s="183" t="s">
        <v>61</v>
      </c>
      <c r="I5" s="183" t="s">
        <v>77</v>
      </c>
      <c r="J5" s="180" t="s">
        <v>63</v>
      </c>
      <c r="K5" s="181"/>
      <c r="L5" s="181"/>
      <c r="M5" s="181"/>
      <c r="N5" s="188"/>
      <c r="O5" s="189"/>
    </row>
    <row r="6" ht="42" customHeight="1" spans="1:15">
      <c r="A6" s="184"/>
      <c r="B6" s="184"/>
      <c r="C6" s="185"/>
      <c r="D6" s="186" t="s">
        <v>58</v>
      </c>
      <c r="E6" s="186" t="s">
        <v>78</v>
      </c>
      <c r="F6" s="186" t="s">
        <v>79</v>
      </c>
      <c r="G6" s="185"/>
      <c r="H6" s="185"/>
      <c r="I6" s="190"/>
      <c r="J6" s="186" t="s">
        <v>58</v>
      </c>
      <c r="K6" s="172" t="s">
        <v>80</v>
      </c>
      <c r="L6" s="172" t="s">
        <v>81</v>
      </c>
      <c r="M6" s="172" t="s">
        <v>82</v>
      </c>
      <c r="N6" s="172" t="s">
        <v>83</v>
      </c>
      <c r="O6" s="172" t="s">
        <v>84</v>
      </c>
    </row>
    <row r="7" ht="18" customHeight="1" spans="1:15">
      <c r="A7" s="52" t="s">
        <v>85</v>
      </c>
      <c r="B7" s="52" t="s">
        <v>86</v>
      </c>
      <c r="C7" s="52" t="s">
        <v>87</v>
      </c>
      <c r="D7" s="56" t="s">
        <v>88</v>
      </c>
      <c r="E7" s="56" t="s">
        <v>89</v>
      </c>
      <c r="F7" s="56" t="s">
        <v>90</v>
      </c>
      <c r="G7" s="56" t="s">
        <v>91</v>
      </c>
      <c r="H7" s="56" t="s">
        <v>92</v>
      </c>
      <c r="I7" s="56" t="s">
        <v>93</v>
      </c>
      <c r="J7" s="56" t="s">
        <v>94</v>
      </c>
      <c r="K7" s="56" t="s">
        <v>95</v>
      </c>
      <c r="L7" s="56" t="s">
        <v>96</v>
      </c>
      <c r="M7" s="56" t="s">
        <v>97</v>
      </c>
      <c r="N7" s="52" t="s">
        <v>98</v>
      </c>
      <c r="O7" s="56" t="s">
        <v>99</v>
      </c>
    </row>
    <row r="8" ht="18" customHeight="1" spans="1:15">
      <c r="A8" s="168" t="s">
        <v>100</v>
      </c>
      <c r="B8" s="168" t="s">
        <v>101</v>
      </c>
      <c r="C8" s="177">
        <v>1724665</v>
      </c>
      <c r="D8" s="143">
        <f>E8+F8</f>
        <v>1724665</v>
      </c>
      <c r="E8" s="143">
        <v>1652525</v>
      </c>
      <c r="F8" s="143">
        <v>72140</v>
      </c>
      <c r="G8" s="56"/>
      <c r="H8" s="56"/>
      <c r="I8" s="56"/>
      <c r="J8" s="56"/>
      <c r="K8" s="56"/>
      <c r="L8" s="56"/>
      <c r="M8" s="56"/>
      <c r="N8" s="52"/>
      <c r="O8" s="56"/>
    </row>
    <row r="9" ht="22" customHeight="1" spans="1:15">
      <c r="A9" s="168" t="s">
        <v>102</v>
      </c>
      <c r="B9" s="168" t="s">
        <v>103</v>
      </c>
      <c r="C9" s="177">
        <v>1574665</v>
      </c>
      <c r="D9" s="143">
        <f t="shared" ref="D9:D21" si="0">E9+F9</f>
        <v>1574665</v>
      </c>
      <c r="E9" s="143">
        <v>1502525</v>
      </c>
      <c r="F9" s="143">
        <v>72140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68" t="s">
        <v>104</v>
      </c>
      <c r="B10" s="168" t="s">
        <v>105</v>
      </c>
      <c r="C10" s="177">
        <v>1574665</v>
      </c>
      <c r="D10" s="143">
        <f t="shared" si="0"/>
        <v>1574665</v>
      </c>
      <c r="E10" s="143">
        <v>1502525</v>
      </c>
      <c r="F10" s="143">
        <v>72140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168" t="s">
        <v>106</v>
      </c>
      <c r="B11" s="168" t="s">
        <v>107</v>
      </c>
      <c r="C11" s="177">
        <v>150000</v>
      </c>
      <c r="D11" s="143">
        <f t="shared" si="0"/>
        <v>150000</v>
      </c>
      <c r="E11" s="143">
        <v>150000</v>
      </c>
      <c r="F11" s="143"/>
      <c r="G11" s="56"/>
      <c r="H11" s="56"/>
      <c r="I11" s="56"/>
      <c r="J11" s="56"/>
      <c r="K11" s="56"/>
      <c r="L11" s="56"/>
      <c r="M11" s="56"/>
      <c r="N11" s="52"/>
      <c r="O11" s="56"/>
    </row>
    <row r="12" ht="21" customHeight="1" spans="1:15">
      <c r="A12" s="168" t="s">
        <v>108</v>
      </c>
      <c r="B12" s="168" t="s">
        <v>109</v>
      </c>
      <c r="C12" s="177">
        <v>150000</v>
      </c>
      <c r="D12" s="143">
        <f t="shared" si="0"/>
        <v>150000</v>
      </c>
      <c r="E12" s="143">
        <v>150000</v>
      </c>
      <c r="F12" s="143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68" t="s">
        <v>110</v>
      </c>
      <c r="B13" s="168" t="s">
        <v>111</v>
      </c>
      <c r="C13" s="177">
        <v>159700</v>
      </c>
      <c r="D13" s="143">
        <f t="shared" si="0"/>
        <v>159700</v>
      </c>
      <c r="E13" s="143">
        <v>159700</v>
      </c>
      <c r="F13" s="143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68" t="s">
        <v>112</v>
      </c>
      <c r="B14" s="168" t="s">
        <v>113</v>
      </c>
      <c r="C14" s="177">
        <v>159700</v>
      </c>
      <c r="D14" s="143">
        <f t="shared" si="0"/>
        <v>159700</v>
      </c>
      <c r="E14" s="143">
        <v>159700</v>
      </c>
      <c r="F14" s="143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68" t="s">
        <v>114</v>
      </c>
      <c r="B15" s="168" t="s">
        <v>115</v>
      </c>
      <c r="C15" s="177">
        <v>92000</v>
      </c>
      <c r="D15" s="143">
        <f t="shared" si="0"/>
        <v>92000</v>
      </c>
      <c r="E15" s="143">
        <v>92000</v>
      </c>
      <c r="F15" s="143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168" t="s">
        <v>116</v>
      </c>
      <c r="B16" s="168" t="s">
        <v>117</v>
      </c>
      <c r="C16" s="177">
        <v>60000</v>
      </c>
      <c r="D16" s="143">
        <f t="shared" si="0"/>
        <v>60000</v>
      </c>
      <c r="E16" s="143">
        <v>60000</v>
      </c>
      <c r="F16" s="143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68" t="s">
        <v>118</v>
      </c>
      <c r="B17" s="168" t="s">
        <v>119</v>
      </c>
      <c r="C17" s="177">
        <v>7700</v>
      </c>
      <c r="D17" s="143">
        <f t="shared" si="0"/>
        <v>7700</v>
      </c>
      <c r="E17" s="143">
        <v>7700</v>
      </c>
      <c r="F17" s="143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68" t="s">
        <v>120</v>
      </c>
      <c r="B18" s="168" t="s">
        <v>121</v>
      </c>
      <c r="C18" s="177">
        <v>165000</v>
      </c>
      <c r="D18" s="143">
        <f t="shared" si="0"/>
        <v>165000</v>
      </c>
      <c r="E18" s="143">
        <v>165000</v>
      </c>
      <c r="F18" s="143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168" t="s">
        <v>122</v>
      </c>
      <c r="B19" s="168" t="s">
        <v>123</v>
      </c>
      <c r="C19" s="177">
        <v>165000</v>
      </c>
      <c r="D19" s="143">
        <f t="shared" si="0"/>
        <v>165000</v>
      </c>
      <c r="E19" s="143">
        <v>165000</v>
      </c>
      <c r="F19" s="143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68" t="s">
        <v>124</v>
      </c>
      <c r="B20" s="168" t="s">
        <v>125</v>
      </c>
      <c r="C20" s="177">
        <v>165000</v>
      </c>
      <c r="D20" s="143">
        <f t="shared" si="0"/>
        <v>165000</v>
      </c>
      <c r="E20" s="143">
        <v>165000</v>
      </c>
      <c r="F20" s="143"/>
      <c r="G20" s="56"/>
      <c r="H20" s="56"/>
      <c r="I20" s="56"/>
      <c r="J20" s="56"/>
      <c r="K20" s="56"/>
      <c r="L20" s="56"/>
      <c r="M20" s="56"/>
      <c r="N20" s="52"/>
      <c r="O20" s="56"/>
    </row>
    <row r="21" ht="21" customHeight="1" spans="1:15">
      <c r="A21" s="187" t="s">
        <v>56</v>
      </c>
      <c r="B21" s="35"/>
      <c r="C21" s="143">
        <v>2049365</v>
      </c>
      <c r="D21" s="143">
        <f t="shared" si="0"/>
        <v>2049365</v>
      </c>
      <c r="E21" s="143">
        <v>1977225</v>
      </c>
      <c r="F21" s="143">
        <v>72140</v>
      </c>
      <c r="G21" s="81"/>
      <c r="H21" s="81"/>
      <c r="I21" s="81"/>
      <c r="J21" s="81"/>
      <c r="K21" s="81"/>
      <c r="L21" s="81"/>
      <c r="M21" s="81"/>
      <c r="N21" s="81"/>
      <c r="O21" s="81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6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M23" sqref="M23"/>
    </sheetView>
  </sheetViews>
  <sheetFormatPr defaultColWidth="8.57272727272727" defaultRowHeight="12.75" customHeight="1" outlineLevelCol="3"/>
  <cols>
    <col min="1" max="1" width="40.5" customWidth="1"/>
    <col min="2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71"/>
      <c r="D4" s="46" t="s">
        <v>2</v>
      </c>
    </row>
    <row r="5" ht="17.25" customHeight="1" spans="1:4">
      <c r="A5" s="172" t="s">
        <v>3</v>
      </c>
      <c r="B5" s="173"/>
      <c r="C5" s="172" t="s">
        <v>4</v>
      </c>
      <c r="D5" s="173"/>
    </row>
    <row r="6" ht="18.75" customHeight="1" spans="1:4">
      <c r="A6" s="172" t="s">
        <v>5</v>
      </c>
      <c r="B6" s="172" t="s">
        <v>6</v>
      </c>
      <c r="C6" s="172" t="s">
        <v>7</v>
      </c>
      <c r="D6" s="172" t="s">
        <v>6</v>
      </c>
    </row>
    <row r="7" ht="16.5" customHeight="1" spans="1:4">
      <c r="A7" s="174" t="s">
        <v>127</v>
      </c>
      <c r="B7" s="59">
        <v>2049365</v>
      </c>
      <c r="C7" s="174" t="s">
        <v>128</v>
      </c>
      <c r="D7" s="59">
        <v>2049365</v>
      </c>
    </row>
    <row r="8" ht="16.5" customHeight="1" spans="1:4">
      <c r="A8" s="174" t="s">
        <v>129</v>
      </c>
      <c r="B8" s="59">
        <v>2049365</v>
      </c>
      <c r="C8" s="174" t="s">
        <v>130</v>
      </c>
      <c r="D8" s="81"/>
    </row>
    <row r="9" ht="16.5" customHeight="1" spans="1:4">
      <c r="A9" s="174" t="s">
        <v>131</v>
      </c>
      <c r="B9" s="81"/>
      <c r="C9" s="174" t="s">
        <v>132</v>
      </c>
      <c r="D9" s="81"/>
    </row>
    <row r="10" ht="16.5" customHeight="1" spans="1:4">
      <c r="A10" s="174" t="s">
        <v>133</v>
      </c>
      <c r="B10" s="81"/>
      <c r="C10" s="174" t="s">
        <v>134</v>
      </c>
      <c r="D10" s="81"/>
    </row>
    <row r="11" ht="16.5" customHeight="1" spans="1:4">
      <c r="A11" s="174" t="s">
        <v>135</v>
      </c>
      <c r="B11" s="81"/>
      <c r="C11" s="174" t="s">
        <v>136</v>
      </c>
      <c r="D11" s="81"/>
    </row>
    <row r="12" ht="16.5" customHeight="1" spans="1:4">
      <c r="A12" s="174" t="s">
        <v>129</v>
      </c>
      <c r="B12" s="81"/>
      <c r="C12" s="174" t="s">
        <v>137</v>
      </c>
      <c r="D12" s="81"/>
    </row>
    <row r="13" ht="16.5" customHeight="1" spans="1:4">
      <c r="A13" s="175" t="s">
        <v>131</v>
      </c>
      <c r="B13" s="81"/>
      <c r="C13" s="69" t="s">
        <v>138</v>
      </c>
      <c r="D13" s="81"/>
    </row>
    <row r="14" ht="16.5" customHeight="1" spans="1:4">
      <c r="A14" s="175" t="s">
        <v>133</v>
      </c>
      <c r="B14" s="81"/>
      <c r="C14" s="69" t="s">
        <v>139</v>
      </c>
      <c r="D14" s="81"/>
    </row>
    <row r="15" ht="16.5" customHeight="1" spans="1:4">
      <c r="A15" s="176"/>
      <c r="B15" s="81"/>
      <c r="C15" s="69" t="s">
        <v>140</v>
      </c>
      <c r="D15" s="177">
        <v>1724665</v>
      </c>
    </row>
    <row r="16" ht="16.5" customHeight="1" spans="1:4">
      <c r="A16" s="176"/>
      <c r="B16" s="81"/>
      <c r="C16" s="69" t="s">
        <v>141</v>
      </c>
      <c r="D16" s="177">
        <v>159700</v>
      </c>
    </row>
    <row r="17" ht="16.5" customHeight="1" spans="1:4">
      <c r="A17" s="176"/>
      <c r="B17" s="81"/>
      <c r="C17" s="69" t="s">
        <v>142</v>
      </c>
      <c r="D17" s="81"/>
    </row>
    <row r="18" ht="16.5" customHeight="1" spans="1:4">
      <c r="A18" s="176"/>
      <c r="B18" s="81"/>
      <c r="C18" s="69" t="s">
        <v>143</v>
      </c>
      <c r="D18" s="81"/>
    </row>
    <row r="19" ht="16.5" customHeight="1" spans="1:4">
      <c r="A19" s="176"/>
      <c r="B19" s="81"/>
      <c r="C19" s="69" t="s">
        <v>144</v>
      </c>
      <c r="D19" s="81"/>
    </row>
    <row r="20" ht="16.5" customHeight="1" spans="1:4">
      <c r="A20" s="176"/>
      <c r="B20" s="81"/>
      <c r="C20" s="69" t="s">
        <v>145</v>
      </c>
      <c r="D20" s="81"/>
    </row>
    <row r="21" ht="16.5" customHeight="1" spans="1:4">
      <c r="A21" s="176"/>
      <c r="B21" s="81"/>
      <c r="C21" s="69" t="s">
        <v>146</v>
      </c>
      <c r="D21" s="81"/>
    </row>
    <row r="22" ht="16.5" customHeight="1" spans="1:4">
      <c r="A22" s="176"/>
      <c r="B22" s="81"/>
      <c r="C22" s="69" t="s">
        <v>147</v>
      </c>
      <c r="D22" s="81"/>
    </row>
    <row r="23" ht="16.5" customHeight="1" spans="1:4">
      <c r="A23" s="176"/>
      <c r="B23" s="81"/>
      <c r="C23" s="69" t="s">
        <v>148</v>
      </c>
      <c r="D23" s="81"/>
    </row>
    <row r="24" ht="16.5" customHeight="1" spans="1:4">
      <c r="A24" s="176"/>
      <c r="B24" s="81"/>
      <c r="C24" s="69" t="s">
        <v>149</v>
      </c>
      <c r="D24" s="81"/>
    </row>
    <row r="25" ht="16.5" customHeight="1" spans="1:4">
      <c r="A25" s="176"/>
      <c r="B25" s="81"/>
      <c r="C25" s="69" t="s">
        <v>150</v>
      </c>
      <c r="D25" s="81"/>
    </row>
    <row r="26" ht="16.5" customHeight="1" spans="1:4">
      <c r="A26" s="176"/>
      <c r="B26" s="81"/>
      <c r="C26" s="69" t="s">
        <v>151</v>
      </c>
      <c r="D26" s="177">
        <v>165000</v>
      </c>
    </row>
    <row r="27" ht="16.5" customHeight="1" spans="1:4">
      <c r="A27" s="176"/>
      <c r="B27" s="81"/>
      <c r="C27" s="69" t="s">
        <v>152</v>
      </c>
      <c r="D27" s="81"/>
    </row>
    <row r="28" ht="16.5" customHeight="1" spans="1:4">
      <c r="A28" s="176"/>
      <c r="B28" s="81"/>
      <c r="C28" s="69" t="s">
        <v>153</v>
      </c>
      <c r="D28" s="81"/>
    </row>
    <row r="29" ht="16.5" customHeight="1" spans="1:4">
      <c r="A29" s="176"/>
      <c r="B29" s="81"/>
      <c r="C29" s="69" t="s">
        <v>154</v>
      </c>
      <c r="D29" s="81"/>
    </row>
    <row r="30" ht="16.5" customHeight="1" spans="1:4">
      <c r="A30" s="176"/>
      <c r="B30" s="81"/>
      <c r="C30" s="69" t="s">
        <v>155</v>
      </c>
      <c r="D30" s="81"/>
    </row>
    <row r="31" ht="16.5" customHeight="1" spans="1:4">
      <c r="A31" s="176"/>
      <c r="B31" s="81"/>
      <c r="C31" s="69" t="s">
        <v>156</v>
      </c>
      <c r="D31" s="81"/>
    </row>
    <row r="32" ht="16.5" customHeight="1" spans="1:4">
      <c r="A32" s="176"/>
      <c r="B32" s="81"/>
      <c r="C32" s="175" t="s">
        <v>157</v>
      </c>
      <c r="D32" s="81"/>
    </row>
    <row r="33" ht="16.5" customHeight="1" spans="1:4">
      <c r="A33" s="176"/>
      <c r="B33" s="81"/>
      <c r="C33" s="175" t="s">
        <v>158</v>
      </c>
      <c r="D33" s="81"/>
    </row>
    <row r="34" ht="16.5" customHeight="1" spans="1:4">
      <c r="A34" s="176"/>
      <c r="B34" s="81"/>
      <c r="C34" s="30" t="s">
        <v>159</v>
      </c>
      <c r="D34" s="81"/>
    </row>
    <row r="35" ht="15" customHeight="1" spans="1:4">
      <c r="A35" s="178" t="s">
        <v>51</v>
      </c>
      <c r="B35" s="59">
        <v>2049365</v>
      </c>
      <c r="C35" s="178" t="s">
        <v>52</v>
      </c>
      <c r="D35" s="59">
        <v>2049365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545454545454" defaultRowHeight="14.25" customHeight="1" outlineLevelCol="6"/>
  <cols>
    <col min="1" max="1" width="15" customWidth="1"/>
    <col min="2" max="2" width="31.1272727272727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4" t="s">
        <v>160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44" t="s">
        <v>2</v>
      </c>
    </row>
    <row r="5" ht="20.25" customHeight="1" spans="1:7">
      <c r="A5" s="165" t="s">
        <v>161</v>
      </c>
      <c r="B5" s="166"/>
      <c r="C5" s="125" t="s">
        <v>56</v>
      </c>
      <c r="D5" s="152" t="s">
        <v>78</v>
      </c>
      <c r="E5" s="12"/>
      <c r="F5" s="13"/>
      <c r="G5" s="140" t="s">
        <v>79</v>
      </c>
    </row>
    <row r="6" ht="20.25" customHeight="1" spans="1:7">
      <c r="A6" s="167" t="s">
        <v>75</v>
      </c>
      <c r="B6" s="167" t="s">
        <v>76</v>
      </c>
      <c r="C6" s="19"/>
      <c r="D6" s="130" t="s">
        <v>58</v>
      </c>
      <c r="E6" s="130" t="s">
        <v>162</v>
      </c>
      <c r="F6" s="130" t="s">
        <v>163</v>
      </c>
      <c r="G6" s="142"/>
    </row>
    <row r="7" ht="15" customHeight="1" spans="1:7">
      <c r="A7" s="60" t="s">
        <v>85</v>
      </c>
      <c r="B7" s="60" t="s">
        <v>86</v>
      </c>
      <c r="C7" s="60" t="s">
        <v>87</v>
      </c>
      <c r="D7" s="60" t="s">
        <v>88</v>
      </c>
      <c r="E7" s="60" t="s">
        <v>89</v>
      </c>
      <c r="F7" s="60" t="s">
        <v>90</v>
      </c>
      <c r="G7" s="60" t="s">
        <v>91</v>
      </c>
    </row>
    <row r="8" ht="15" customHeight="1" spans="1:7">
      <c r="A8" s="168" t="s">
        <v>100</v>
      </c>
      <c r="B8" s="168" t="s">
        <v>101</v>
      </c>
      <c r="C8" s="169">
        <v>1724665</v>
      </c>
      <c r="D8" s="143">
        <v>1652525</v>
      </c>
      <c r="E8" s="143">
        <v>1573685</v>
      </c>
      <c r="F8" s="143">
        <v>78840</v>
      </c>
      <c r="G8" s="143">
        <v>72140</v>
      </c>
    </row>
    <row r="9" ht="15" customHeight="1" spans="1:7">
      <c r="A9" s="168" t="s">
        <v>102</v>
      </c>
      <c r="B9" s="168" t="s">
        <v>103</v>
      </c>
      <c r="C9" s="169">
        <v>1574665</v>
      </c>
      <c r="D9" s="143">
        <v>1502525</v>
      </c>
      <c r="E9" s="143">
        <v>1423685</v>
      </c>
      <c r="F9" s="143">
        <v>78840</v>
      </c>
      <c r="G9" s="143">
        <v>72140</v>
      </c>
    </row>
    <row r="10" ht="15" customHeight="1" spans="1:7">
      <c r="A10" s="168" t="s">
        <v>104</v>
      </c>
      <c r="B10" s="168" t="s">
        <v>105</v>
      </c>
      <c r="C10" s="169">
        <v>1574665</v>
      </c>
      <c r="D10" s="143">
        <v>1502525</v>
      </c>
      <c r="E10" s="143">
        <v>1423685</v>
      </c>
      <c r="F10" s="143">
        <v>78840</v>
      </c>
      <c r="G10" s="143">
        <v>72140</v>
      </c>
    </row>
    <row r="11" ht="15" customHeight="1" spans="1:7">
      <c r="A11" s="168" t="s">
        <v>106</v>
      </c>
      <c r="B11" s="168" t="s">
        <v>107</v>
      </c>
      <c r="C11" s="169">
        <v>150000</v>
      </c>
      <c r="D11" s="143">
        <v>150000</v>
      </c>
      <c r="E11" s="143">
        <v>150000</v>
      </c>
      <c r="F11" s="143"/>
      <c r="G11" s="143"/>
    </row>
    <row r="12" ht="15" customHeight="1" spans="1:7">
      <c r="A12" s="168" t="s">
        <v>108</v>
      </c>
      <c r="B12" s="168" t="s">
        <v>109</v>
      </c>
      <c r="C12" s="169">
        <v>150000</v>
      </c>
      <c r="D12" s="143">
        <v>150000</v>
      </c>
      <c r="E12" s="143">
        <v>150000</v>
      </c>
      <c r="F12" s="143"/>
      <c r="G12" s="143"/>
    </row>
    <row r="13" ht="15" customHeight="1" spans="1:7">
      <c r="A13" s="168" t="s">
        <v>110</v>
      </c>
      <c r="B13" s="168" t="s">
        <v>111</v>
      </c>
      <c r="C13" s="169">
        <v>159700</v>
      </c>
      <c r="D13" s="143">
        <v>159700</v>
      </c>
      <c r="E13" s="143">
        <v>159700</v>
      </c>
      <c r="F13" s="143"/>
      <c r="G13" s="143"/>
    </row>
    <row r="14" ht="15" customHeight="1" spans="1:7">
      <c r="A14" s="168" t="s">
        <v>112</v>
      </c>
      <c r="B14" s="168" t="s">
        <v>113</v>
      </c>
      <c r="C14" s="169">
        <v>159700</v>
      </c>
      <c r="D14" s="143">
        <v>159700</v>
      </c>
      <c r="E14" s="143">
        <v>159700</v>
      </c>
      <c r="F14" s="143"/>
      <c r="G14" s="143"/>
    </row>
    <row r="15" ht="15" customHeight="1" spans="1:7">
      <c r="A15" s="168" t="s">
        <v>114</v>
      </c>
      <c r="B15" s="168" t="s">
        <v>115</v>
      </c>
      <c r="C15" s="169">
        <v>92000</v>
      </c>
      <c r="D15" s="143">
        <v>92000</v>
      </c>
      <c r="E15" s="143">
        <v>92000</v>
      </c>
      <c r="F15" s="143"/>
      <c r="G15" s="143"/>
    </row>
    <row r="16" ht="15" customHeight="1" spans="1:7">
      <c r="A16" s="168" t="s">
        <v>116</v>
      </c>
      <c r="B16" s="168" t="s">
        <v>117</v>
      </c>
      <c r="C16" s="169">
        <v>60000</v>
      </c>
      <c r="D16" s="143">
        <v>60000</v>
      </c>
      <c r="E16" s="143">
        <v>60000</v>
      </c>
      <c r="F16" s="143"/>
      <c r="G16" s="143"/>
    </row>
    <row r="17" ht="15" customHeight="1" spans="1:7">
      <c r="A17" s="168" t="s">
        <v>118</v>
      </c>
      <c r="B17" s="168" t="s">
        <v>119</v>
      </c>
      <c r="C17" s="169">
        <v>7700</v>
      </c>
      <c r="D17" s="143">
        <v>7700</v>
      </c>
      <c r="E17" s="143">
        <v>7700</v>
      </c>
      <c r="F17" s="143"/>
      <c r="G17" s="143"/>
    </row>
    <row r="18" ht="15" customHeight="1" spans="1:7">
      <c r="A18" s="168" t="s">
        <v>120</v>
      </c>
      <c r="B18" s="168" t="s">
        <v>121</v>
      </c>
      <c r="C18" s="169">
        <v>165000</v>
      </c>
      <c r="D18" s="143">
        <v>165000</v>
      </c>
      <c r="E18" s="143">
        <v>165000</v>
      </c>
      <c r="F18" s="143"/>
      <c r="G18" s="143"/>
    </row>
    <row r="19" ht="15" customHeight="1" spans="1:7">
      <c r="A19" s="168" t="s">
        <v>122</v>
      </c>
      <c r="B19" s="168" t="s">
        <v>123</v>
      </c>
      <c r="C19" s="169">
        <v>165000</v>
      </c>
      <c r="D19" s="143">
        <v>165000</v>
      </c>
      <c r="E19" s="143">
        <v>165000</v>
      </c>
      <c r="F19" s="143"/>
      <c r="G19" s="143"/>
    </row>
    <row r="20" ht="15" customHeight="1" spans="1:7">
      <c r="A20" s="168" t="s">
        <v>124</v>
      </c>
      <c r="B20" s="168" t="s">
        <v>125</v>
      </c>
      <c r="C20" s="169">
        <v>165000</v>
      </c>
      <c r="D20" s="143">
        <v>165000</v>
      </c>
      <c r="E20" s="143">
        <v>165000</v>
      </c>
      <c r="F20" s="143"/>
      <c r="G20" s="143"/>
    </row>
    <row r="21" ht="18" customHeight="1" spans="1:7">
      <c r="A21" s="80" t="s">
        <v>164</v>
      </c>
      <c r="B21" s="170" t="s">
        <v>164</v>
      </c>
      <c r="C21" s="143">
        <v>2049365</v>
      </c>
      <c r="D21" s="143">
        <v>1977225</v>
      </c>
      <c r="E21" s="143">
        <v>1898385</v>
      </c>
      <c r="F21" s="143">
        <v>78840</v>
      </c>
      <c r="G21" s="143">
        <v>72140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10.4272727272727" defaultRowHeight="14.25" customHeight="1" outlineLevelCol="5"/>
  <cols>
    <col min="1" max="1" width="30.2545454545455" customWidth="1"/>
    <col min="2" max="2" width="32" customWidth="1"/>
    <col min="3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8" t="s">
        <v>165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">
        <v>1</v>
      </c>
      <c r="B4" s="160"/>
      <c r="D4" s="43"/>
      <c r="E4" s="42"/>
      <c r="F4" s="64" t="s">
        <v>2</v>
      </c>
    </row>
    <row r="5" ht="27" customHeight="1" spans="1:6">
      <c r="A5" s="47" t="s">
        <v>166</v>
      </c>
      <c r="B5" s="47" t="s">
        <v>167</v>
      </c>
      <c r="C5" s="49" t="s">
        <v>168</v>
      </c>
      <c r="D5" s="47"/>
      <c r="E5" s="48"/>
      <c r="F5" s="47" t="s">
        <v>169</v>
      </c>
    </row>
    <row r="6" ht="28.5" customHeight="1" spans="1:6">
      <c r="A6" s="161"/>
      <c r="B6" s="51"/>
      <c r="C6" s="48" t="s">
        <v>58</v>
      </c>
      <c r="D6" s="48" t="s">
        <v>170</v>
      </c>
      <c r="E6" s="48" t="s">
        <v>171</v>
      </c>
      <c r="F6" s="50"/>
    </row>
    <row r="7" ht="17.25" customHeight="1" spans="1:6">
      <c r="A7" s="56" t="s">
        <v>85</v>
      </c>
      <c r="B7" s="56" t="s">
        <v>86</v>
      </c>
      <c r="C7" s="56" t="s">
        <v>87</v>
      </c>
      <c r="D7" s="56" t="s">
        <v>88</v>
      </c>
      <c r="E7" s="56" t="s">
        <v>89</v>
      </c>
      <c r="F7" s="56" t="s">
        <v>90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3">
      <c r="A9" s="162" t="s">
        <v>172</v>
      </c>
      <c r="B9" s="163"/>
      <c r="C9" s="164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545454545454" defaultRowHeight="14.25" customHeight="1"/>
  <cols>
    <col min="1" max="1" width="39.6272727272727" customWidth="1"/>
    <col min="2" max="2" width="41.2545454545455" customWidth="1"/>
    <col min="3" max="3" width="20.7090909090909" customWidth="1"/>
    <col min="4" max="4" width="31.2818181818182" customWidth="1"/>
    <col min="5" max="5" width="10.1454545454545" customWidth="1"/>
    <col min="6" max="6" width="24.8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5"/>
      <c r="E2" s="146"/>
      <c r="F2" s="146"/>
      <c r="G2" s="146"/>
      <c r="H2" s="146"/>
      <c r="I2" s="83"/>
      <c r="J2" s="83"/>
      <c r="K2" s="83"/>
      <c r="L2" s="83"/>
      <c r="M2" s="83"/>
      <c r="N2" s="83"/>
      <c r="R2" s="83"/>
      <c r="V2" s="145"/>
      <c r="X2" s="3" t="s">
        <v>173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5"/>
      <c r="J4" s="85"/>
      <c r="K4" s="85"/>
      <c r="L4" s="85"/>
      <c r="M4" s="85"/>
      <c r="N4" s="85"/>
      <c r="O4" s="7"/>
      <c r="P4" s="7"/>
      <c r="Q4" s="7"/>
      <c r="R4" s="85"/>
      <c r="V4" s="145"/>
      <c r="X4" s="3" t="s">
        <v>2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52" t="s">
        <v>182</v>
      </c>
      <c r="J5" s="108" t="s">
        <v>182</v>
      </c>
      <c r="K5" s="108"/>
      <c r="L5" s="108"/>
      <c r="M5" s="108"/>
      <c r="N5" s="108"/>
      <c r="O5" s="12"/>
      <c r="P5" s="12"/>
      <c r="Q5" s="12"/>
      <c r="R5" s="101" t="s">
        <v>62</v>
      </c>
      <c r="S5" s="108" t="s">
        <v>63</v>
      </c>
      <c r="T5" s="108"/>
      <c r="U5" s="108"/>
      <c r="V5" s="108"/>
      <c r="W5" s="108"/>
      <c r="X5" s="77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183</v>
      </c>
      <c r="J6" s="152" t="s">
        <v>59</v>
      </c>
      <c r="K6" s="108"/>
      <c r="L6" s="108"/>
      <c r="M6" s="108"/>
      <c r="N6" s="77"/>
      <c r="O6" s="11" t="s">
        <v>184</v>
      </c>
      <c r="P6" s="12"/>
      <c r="Q6" s="13"/>
      <c r="R6" s="9" t="s">
        <v>62</v>
      </c>
      <c r="S6" s="152" t="s">
        <v>63</v>
      </c>
      <c r="T6" s="101" t="s">
        <v>65</v>
      </c>
      <c r="U6" s="108" t="s">
        <v>63</v>
      </c>
      <c r="V6" s="101" t="s">
        <v>67</v>
      </c>
      <c r="W6" s="101" t="s">
        <v>68</v>
      </c>
      <c r="X6" s="157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3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190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58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62</v>
      </c>
      <c r="S8" s="17" t="s">
        <v>58</v>
      </c>
      <c r="T8" s="17" t="s">
        <v>65</v>
      </c>
      <c r="U8" s="17" t="s">
        <v>190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36" t="s">
        <v>71</v>
      </c>
      <c r="B10" s="36" t="s">
        <v>71</v>
      </c>
      <c r="C10" s="149" t="s">
        <v>104</v>
      </c>
      <c r="D10" s="149" t="s">
        <v>192</v>
      </c>
      <c r="E10" s="149" t="s">
        <v>104</v>
      </c>
      <c r="F10" s="149" t="s">
        <v>105</v>
      </c>
      <c r="G10" s="149" t="s">
        <v>193</v>
      </c>
      <c r="H10" s="149" t="s">
        <v>194</v>
      </c>
      <c r="I10" s="155">
        <v>172800</v>
      </c>
      <c r="J10" s="155">
        <v>172800</v>
      </c>
      <c r="K10" s="36"/>
      <c r="L10" s="36"/>
      <c r="M10" s="155">
        <v>172800</v>
      </c>
      <c r="N10" s="36"/>
      <c r="O10" s="155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36" t="s">
        <v>71</v>
      </c>
      <c r="B11" s="36" t="s">
        <v>71</v>
      </c>
      <c r="C11" s="149" t="s">
        <v>104</v>
      </c>
      <c r="D11" s="149" t="s">
        <v>195</v>
      </c>
      <c r="E11" s="149" t="s">
        <v>104</v>
      </c>
      <c r="F11" s="149" t="s">
        <v>105</v>
      </c>
      <c r="G11" s="149" t="s">
        <v>196</v>
      </c>
      <c r="H11" s="149" t="s">
        <v>197</v>
      </c>
      <c r="I11" s="155">
        <v>329676</v>
      </c>
      <c r="J11" s="155">
        <v>329676</v>
      </c>
      <c r="K11" s="36"/>
      <c r="L11" s="36"/>
      <c r="M11" s="155">
        <v>329676</v>
      </c>
      <c r="N11" s="36"/>
      <c r="O11" s="155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36" t="s">
        <v>71</v>
      </c>
      <c r="B12" s="36" t="s">
        <v>71</v>
      </c>
      <c r="C12" s="149" t="s">
        <v>104</v>
      </c>
      <c r="D12" s="149" t="s">
        <v>195</v>
      </c>
      <c r="E12" s="149" t="s">
        <v>104</v>
      </c>
      <c r="F12" s="149" t="s">
        <v>105</v>
      </c>
      <c r="G12" s="149" t="s">
        <v>198</v>
      </c>
      <c r="H12" s="149" t="s">
        <v>199</v>
      </c>
      <c r="I12" s="155">
        <v>172140</v>
      </c>
      <c r="J12" s="155">
        <v>172140</v>
      </c>
      <c r="K12" s="36"/>
      <c r="L12" s="36"/>
      <c r="M12" s="155">
        <v>172140</v>
      </c>
      <c r="N12" s="36"/>
      <c r="O12" s="155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36" t="s">
        <v>71</v>
      </c>
      <c r="B13" s="36" t="s">
        <v>71</v>
      </c>
      <c r="C13" s="149" t="s">
        <v>104</v>
      </c>
      <c r="D13" s="149" t="s">
        <v>195</v>
      </c>
      <c r="E13" s="149" t="s">
        <v>104</v>
      </c>
      <c r="F13" s="149" t="s">
        <v>105</v>
      </c>
      <c r="G13" s="149" t="s">
        <v>200</v>
      </c>
      <c r="H13" s="149" t="s">
        <v>201</v>
      </c>
      <c r="I13" s="155">
        <v>27473</v>
      </c>
      <c r="J13" s="155">
        <v>27473</v>
      </c>
      <c r="K13" s="36"/>
      <c r="L13" s="36"/>
      <c r="M13" s="155">
        <v>27473</v>
      </c>
      <c r="N13" s="36"/>
      <c r="O13" s="155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36" t="s">
        <v>71</v>
      </c>
      <c r="B14" s="36" t="s">
        <v>71</v>
      </c>
      <c r="C14" s="149" t="s">
        <v>104</v>
      </c>
      <c r="D14" s="149" t="s">
        <v>195</v>
      </c>
      <c r="E14" s="149" t="s">
        <v>104</v>
      </c>
      <c r="F14" s="149" t="s">
        <v>105</v>
      </c>
      <c r="G14" s="149" t="s">
        <v>202</v>
      </c>
      <c r="H14" s="149" t="s">
        <v>203</v>
      </c>
      <c r="I14" s="155">
        <v>84636</v>
      </c>
      <c r="J14" s="155">
        <v>84636</v>
      </c>
      <c r="K14" s="36"/>
      <c r="L14" s="36"/>
      <c r="M14" s="155">
        <v>84636</v>
      </c>
      <c r="N14" s="36"/>
      <c r="O14" s="155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36" t="s">
        <v>71</v>
      </c>
      <c r="B15" s="36" t="s">
        <v>71</v>
      </c>
      <c r="C15" s="149" t="s">
        <v>104</v>
      </c>
      <c r="D15" s="149" t="s">
        <v>195</v>
      </c>
      <c r="E15" s="149" t="s">
        <v>104</v>
      </c>
      <c r="F15" s="149" t="s">
        <v>105</v>
      </c>
      <c r="G15" s="149" t="s">
        <v>202</v>
      </c>
      <c r="H15" s="149" t="s">
        <v>203</v>
      </c>
      <c r="I15" s="155">
        <v>157860</v>
      </c>
      <c r="J15" s="155">
        <v>157860</v>
      </c>
      <c r="K15" s="36"/>
      <c r="L15" s="36"/>
      <c r="M15" s="155">
        <v>157860</v>
      </c>
      <c r="N15" s="36"/>
      <c r="O15" s="155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36" t="s">
        <v>71</v>
      </c>
      <c r="B16" s="36" t="s">
        <v>71</v>
      </c>
      <c r="C16" s="149" t="s">
        <v>104</v>
      </c>
      <c r="D16" s="149" t="s">
        <v>204</v>
      </c>
      <c r="E16" s="149" t="s">
        <v>104</v>
      </c>
      <c r="F16" s="149" t="s">
        <v>105</v>
      </c>
      <c r="G16" s="149" t="s">
        <v>205</v>
      </c>
      <c r="H16" s="149" t="s">
        <v>206</v>
      </c>
      <c r="I16" s="155">
        <v>2500</v>
      </c>
      <c r="J16" s="155">
        <v>2500</v>
      </c>
      <c r="K16" s="36"/>
      <c r="L16" s="36"/>
      <c r="M16" s="155">
        <v>2500</v>
      </c>
      <c r="N16" s="36"/>
      <c r="O16" s="155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36" t="s">
        <v>71</v>
      </c>
      <c r="B17" s="36" t="s">
        <v>71</v>
      </c>
      <c r="C17" s="149" t="s">
        <v>104</v>
      </c>
      <c r="D17" s="149" t="s">
        <v>204</v>
      </c>
      <c r="E17" s="149" t="s">
        <v>104</v>
      </c>
      <c r="F17" s="149" t="s">
        <v>105</v>
      </c>
      <c r="G17" s="149" t="s">
        <v>205</v>
      </c>
      <c r="H17" s="149" t="s">
        <v>206</v>
      </c>
      <c r="I17" s="155">
        <v>25963</v>
      </c>
      <c r="J17" s="155">
        <v>25963</v>
      </c>
      <c r="K17" s="36"/>
      <c r="L17" s="36"/>
      <c r="M17" s="155">
        <v>25963</v>
      </c>
      <c r="N17" s="36"/>
      <c r="O17" s="155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36" t="s">
        <v>71</v>
      </c>
      <c r="B18" s="36" t="s">
        <v>71</v>
      </c>
      <c r="C18" s="149" t="s">
        <v>104</v>
      </c>
      <c r="D18" s="149" t="s">
        <v>204</v>
      </c>
      <c r="E18" s="149" t="s">
        <v>104</v>
      </c>
      <c r="F18" s="149" t="s">
        <v>105</v>
      </c>
      <c r="G18" s="149" t="s">
        <v>207</v>
      </c>
      <c r="H18" s="149" t="s">
        <v>208</v>
      </c>
      <c r="I18" s="155">
        <v>2367</v>
      </c>
      <c r="J18" s="155">
        <v>2367</v>
      </c>
      <c r="K18" s="36"/>
      <c r="L18" s="36"/>
      <c r="M18" s="155">
        <v>2367</v>
      </c>
      <c r="N18" s="36"/>
      <c r="O18" s="155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36" t="s">
        <v>71</v>
      </c>
      <c r="B19" s="36" t="s">
        <v>71</v>
      </c>
      <c r="C19" s="149" t="s">
        <v>104</v>
      </c>
      <c r="D19" s="149" t="s">
        <v>204</v>
      </c>
      <c r="E19" s="149" t="s">
        <v>104</v>
      </c>
      <c r="F19" s="149" t="s">
        <v>105</v>
      </c>
      <c r="G19" s="149" t="s">
        <v>207</v>
      </c>
      <c r="H19" s="149" t="s">
        <v>208</v>
      </c>
      <c r="I19" s="155">
        <v>2300</v>
      </c>
      <c r="J19" s="155">
        <v>2300</v>
      </c>
      <c r="K19" s="36"/>
      <c r="L19" s="36"/>
      <c r="M19" s="155">
        <v>2300</v>
      </c>
      <c r="N19" s="36"/>
      <c r="O19" s="155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36" t="s">
        <v>71</v>
      </c>
      <c r="B20" s="36" t="s">
        <v>71</v>
      </c>
      <c r="C20" s="149" t="s">
        <v>104</v>
      </c>
      <c r="D20" s="149" t="s">
        <v>204</v>
      </c>
      <c r="E20" s="149" t="s">
        <v>104</v>
      </c>
      <c r="F20" s="149" t="s">
        <v>105</v>
      </c>
      <c r="G20" s="149" t="s">
        <v>209</v>
      </c>
      <c r="H20" s="149" t="s">
        <v>210</v>
      </c>
      <c r="I20" s="155">
        <v>3690</v>
      </c>
      <c r="J20" s="155">
        <v>3690</v>
      </c>
      <c r="K20" s="36"/>
      <c r="L20" s="36"/>
      <c r="M20" s="155">
        <v>3690</v>
      </c>
      <c r="N20" s="36"/>
      <c r="O20" s="155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36" t="s">
        <v>71</v>
      </c>
      <c r="B21" s="36" t="s">
        <v>71</v>
      </c>
      <c r="C21" s="149" t="s">
        <v>104</v>
      </c>
      <c r="D21" s="149" t="s">
        <v>204</v>
      </c>
      <c r="E21" s="149" t="s">
        <v>104</v>
      </c>
      <c r="F21" s="149" t="s">
        <v>105</v>
      </c>
      <c r="G21" s="149" t="s">
        <v>211</v>
      </c>
      <c r="H21" s="149" t="s">
        <v>212</v>
      </c>
      <c r="I21" s="155">
        <v>5000</v>
      </c>
      <c r="J21" s="155">
        <v>5000</v>
      </c>
      <c r="K21" s="36"/>
      <c r="L21" s="36"/>
      <c r="M21" s="155">
        <v>5000</v>
      </c>
      <c r="N21" s="36"/>
      <c r="O21" s="155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36" t="s">
        <v>71</v>
      </c>
      <c r="B22" s="36" t="s">
        <v>71</v>
      </c>
      <c r="C22" s="149" t="s">
        <v>104</v>
      </c>
      <c r="D22" s="149" t="s">
        <v>204</v>
      </c>
      <c r="E22" s="149" t="s">
        <v>104</v>
      </c>
      <c r="F22" s="149" t="s">
        <v>105</v>
      </c>
      <c r="G22" s="149" t="s">
        <v>213</v>
      </c>
      <c r="H22" s="149" t="s">
        <v>214</v>
      </c>
      <c r="I22" s="155">
        <v>1000</v>
      </c>
      <c r="J22" s="155">
        <v>1000</v>
      </c>
      <c r="K22" s="36"/>
      <c r="L22" s="36"/>
      <c r="M22" s="155">
        <v>1000</v>
      </c>
      <c r="N22" s="36"/>
      <c r="O22" s="155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36" t="s">
        <v>71</v>
      </c>
      <c r="B23" s="36" t="s">
        <v>71</v>
      </c>
      <c r="C23" s="149" t="s">
        <v>104</v>
      </c>
      <c r="D23" s="149" t="s">
        <v>204</v>
      </c>
      <c r="E23" s="149" t="s">
        <v>104</v>
      </c>
      <c r="F23" s="149" t="s">
        <v>105</v>
      </c>
      <c r="G23" s="149" t="s">
        <v>215</v>
      </c>
      <c r="H23" s="149" t="s">
        <v>216</v>
      </c>
      <c r="I23" s="155">
        <v>2000</v>
      </c>
      <c r="J23" s="155">
        <v>2000</v>
      </c>
      <c r="K23" s="36"/>
      <c r="L23" s="36"/>
      <c r="M23" s="155">
        <v>2000</v>
      </c>
      <c r="N23" s="36"/>
      <c r="O23" s="155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36" t="s">
        <v>71</v>
      </c>
      <c r="B24" s="36" t="s">
        <v>71</v>
      </c>
      <c r="C24" s="149" t="s">
        <v>104</v>
      </c>
      <c r="D24" s="149" t="s">
        <v>204</v>
      </c>
      <c r="E24" s="149" t="s">
        <v>104</v>
      </c>
      <c r="F24" s="149" t="s">
        <v>105</v>
      </c>
      <c r="G24" s="149" t="s">
        <v>217</v>
      </c>
      <c r="H24" s="149" t="s">
        <v>218</v>
      </c>
      <c r="I24" s="155">
        <v>27000</v>
      </c>
      <c r="J24" s="155">
        <v>27000</v>
      </c>
      <c r="K24" s="36"/>
      <c r="L24" s="36"/>
      <c r="M24" s="155">
        <v>27000</v>
      </c>
      <c r="N24" s="36"/>
      <c r="O24" s="155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36" t="s">
        <v>71</v>
      </c>
      <c r="B25" s="36" t="s">
        <v>71</v>
      </c>
      <c r="C25" s="149" t="s">
        <v>104</v>
      </c>
      <c r="D25" s="149" t="s">
        <v>219</v>
      </c>
      <c r="E25" s="149" t="s">
        <v>104</v>
      </c>
      <c r="F25" s="149" t="s">
        <v>105</v>
      </c>
      <c r="G25" s="149" t="s">
        <v>220</v>
      </c>
      <c r="H25" s="149" t="s">
        <v>219</v>
      </c>
      <c r="I25" s="155">
        <v>7020</v>
      </c>
      <c r="J25" s="155">
        <v>7020</v>
      </c>
      <c r="K25" s="36"/>
      <c r="L25" s="36"/>
      <c r="M25" s="155">
        <v>7020</v>
      </c>
      <c r="N25" s="36"/>
      <c r="O25" s="155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36" t="s">
        <v>71</v>
      </c>
      <c r="B26" s="36" t="s">
        <v>71</v>
      </c>
      <c r="C26" s="149" t="s">
        <v>104</v>
      </c>
      <c r="D26" s="149" t="s">
        <v>221</v>
      </c>
      <c r="E26" s="149" t="s">
        <v>104</v>
      </c>
      <c r="F26" s="149" t="s">
        <v>105</v>
      </c>
      <c r="G26" s="149" t="s">
        <v>200</v>
      </c>
      <c r="H26" s="149" t="s">
        <v>201</v>
      </c>
      <c r="I26" s="155">
        <v>309600</v>
      </c>
      <c r="J26" s="155">
        <v>309600</v>
      </c>
      <c r="K26" s="36"/>
      <c r="L26" s="36"/>
      <c r="M26" s="155">
        <v>309600</v>
      </c>
      <c r="N26" s="36"/>
      <c r="O26" s="155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36" t="s">
        <v>71</v>
      </c>
      <c r="B27" s="36" t="s">
        <v>71</v>
      </c>
      <c r="C27" s="149" t="s">
        <v>104</v>
      </c>
      <c r="D27" s="149" t="s">
        <v>221</v>
      </c>
      <c r="E27" s="149" t="s">
        <v>104</v>
      </c>
      <c r="F27" s="149" t="s">
        <v>105</v>
      </c>
      <c r="G27" s="149" t="s">
        <v>202</v>
      </c>
      <c r="H27" s="149" t="s">
        <v>203</v>
      </c>
      <c r="I27" s="155">
        <v>86400</v>
      </c>
      <c r="J27" s="155">
        <v>86400</v>
      </c>
      <c r="K27" s="36"/>
      <c r="L27" s="36"/>
      <c r="M27" s="155">
        <v>86400</v>
      </c>
      <c r="N27" s="36"/>
      <c r="O27" s="155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36" t="s">
        <v>71</v>
      </c>
      <c r="B28" s="36" t="s">
        <v>71</v>
      </c>
      <c r="C28" s="149" t="s">
        <v>104</v>
      </c>
      <c r="D28" s="149" t="s">
        <v>221</v>
      </c>
      <c r="E28" s="149" t="s">
        <v>104</v>
      </c>
      <c r="F28" s="149" t="s">
        <v>105</v>
      </c>
      <c r="G28" s="149" t="s">
        <v>202</v>
      </c>
      <c r="H28" s="149" t="s">
        <v>203</v>
      </c>
      <c r="I28" s="155">
        <v>75600</v>
      </c>
      <c r="J28" s="155">
        <v>75600</v>
      </c>
      <c r="K28" s="36"/>
      <c r="L28" s="36"/>
      <c r="M28" s="155">
        <v>75600</v>
      </c>
      <c r="N28" s="36"/>
      <c r="O28" s="155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36" t="s">
        <v>71</v>
      </c>
      <c r="B29" s="36" t="s">
        <v>71</v>
      </c>
      <c r="C29" s="149" t="s">
        <v>124</v>
      </c>
      <c r="D29" s="149" t="s">
        <v>125</v>
      </c>
      <c r="E29" s="149" t="s">
        <v>124</v>
      </c>
      <c r="F29" s="149" t="s">
        <v>125</v>
      </c>
      <c r="G29" s="149" t="s">
        <v>222</v>
      </c>
      <c r="H29" s="149" t="s">
        <v>125</v>
      </c>
      <c r="I29" s="155">
        <v>165000</v>
      </c>
      <c r="J29" s="155">
        <v>165000</v>
      </c>
      <c r="K29" s="36"/>
      <c r="L29" s="36"/>
      <c r="M29" s="155">
        <v>165000</v>
      </c>
      <c r="N29" s="36"/>
      <c r="O29" s="155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36" t="s">
        <v>71</v>
      </c>
      <c r="B30" s="36" t="s">
        <v>71</v>
      </c>
      <c r="C30" s="149" t="s">
        <v>108</v>
      </c>
      <c r="D30" s="149" t="s">
        <v>223</v>
      </c>
      <c r="E30" s="149" t="s">
        <v>108</v>
      </c>
      <c r="F30" s="149" t="s">
        <v>109</v>
      </c>
      <c r="G30" s="149" t="s">
        <v>224</v>
      </c>
      <c r="H30" s="149" t="s">
        <v>225</v>
      </c>
      <c r="I30" s="155">
        <v>150000</v>
      </c>
      <c r="J30" s="155">
        <v>150000</v>
      </c>
      <c r="K30" s="36"/>
      <c r="L30" s="36"/>
      <c r="M30" s="155">
        <v>150000</v>
      </c>
      <c r="N30" s="36"/>
      <c r="O30" s="155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36" t="s">
        <v>71</v>
      </c>
      <c r="B31" s="36" t="s">
        <v>71</v>
      </c>
      <c r="C31" s="149" t="s">
        <v>114</v>
      </c>
      <c r="D31" s="149" t="s">
        <v>223</v>
      </c>
      <c r="E31" s="149" t="s">
        <v>114</v>
      </c>
      <c r="F31" s="149" t="s">
        <v>115</v>
      </c>
      <c r="G31" s="149" t="s">
        <v>226</v>
      </c>
      <c r="H31" s="149" t="s">
        <v>227</v>
      </c>
      <c r="I31" s="155">
        <v>92000</v>
      </c>
      <c r="J31" s="155">
        <v>92000</v>
      </c>
      <c r="K31" s="36"/>
      <c r="L31" s="36"/>
      <c r="M31" s="155">
        <v>92000</v>
      </c>
      <c r="N31" s="36"/>
      <c r="O31" s="155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36" t="s">
        <v>71</v>
      </c>
      <c r="B32" s="36" t="s">
        <v>71</v>
      </c>
      <c r="C32" s="149" t="s">
        <v>116</v>
      </c>
      <c r="D32" s="149" t="s">
        <v>223</v>
      </c>
      <c r="E32" s="149" t="s">
        <v>116</v>
      </c>
      <c r="F32" s="149" t="s">
        <v>117</v>
      </c>
      <c r="G32" s="149" t="s">
        <v>228</v>
      </c>
      <c r="H32" s="149" t="s">
        <v>229</v>
      </c>
      <c r="I32" s="155">
        <v>60000</v>
      </c>
      <c r="J32" s="155">
        <v>60000</v>
      </c>
      <c r="K32" s="36"/>
      <c r="L32" s="36"/>
      <c r="M32" s="155">
        <v>60000</v>
      </c>
      <c r="N32" s="36"/>
      <c r="O32" s="155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36" t="s">
        <v>71</v>
      </c>
      <c r="B33" s="36" t="s">
        <v>71</v>
      </c>
      <c r="C33" s="149" t="s">
        <v>104</v>
      </c>
      <c r="D33" s="149" t="s">
        <v>223</v>
      </c>
      <c r="E33" s="149" t="s">
        <v>104</v>
      </c>
      <c r="F33" s="149" t="s">
        <v>105</v>
      </c>
      <c r="G33" s="149" t="s">
        <v>230</v>
      </c>
      <c r="H33" s="149" t="s">
        <v>231</v>
      </c>
      <c r="I33" s="155">
        <v>7500</v>
      </c>
      <c r="J33" s="155">
        <v>7500</v>
      </c>
      <c r="K33" s="36"/>
      <c r="L33" s="36"/>
      <c r="M33" s="155">
        <v>7500</v>
      </c>
      <c r="N33" s="36"/>
      <c r="O33" s="155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36" t="s">
        <v>71</v>
      </c>
      <c r="B34" s="36" t="s">
        <v>71</v>
      </c>
      <c r="C34" s="149" t="s">
        <v>118</v>
      </c>
      <c r="D34" s="149" t="s">
        <v>223</v>
      </c>
      <c r="E34" s="149" t="s">
        <v>118</v>
      </c>
      <c r="F34" s="149" t="s">
        <v>119</v>
      </c>
      <c r="G34" s="149" t="s">
        <v>230</v>
      </c>
      <c r="H34" s="149" t="s">
        <v>231</v>
      </c>
      <c r="I34" s="155">
        <v>5500</v>
      </c>
      <c r="J34" s="155">
        <v>5500</v>
      </c>
      <c r="K34" s="36"/>
      <c r="L34" s="36"/>
      <c r="M34" s="155">
        <v>5500</v>
      </c>
      <c r="N34" s="36"/>
      <c r="O34" s="155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36" t="s">
        <v>71</v>
      </c>
      <c r="B35" s="36" t="s">
        <v>71</v>
      </c>
      <c r="C35" s="149" t="s">
        <v>118</v>
      </c>
      <c r="D35" s="149" t="s">
        <v>223</v>
      </c>
      <c r="E35" s="149" t="s">
        <v>118</v>
      </c>
      <c r="F35" s="149" t="s">
        <v>119</v>
      </c>
      <c r="G35" s="149" t="s">
        <v>230</v>
      </c>
      <c r="H35" s="149" t="s">
        <v>231</v>
      </c>
      <c r="I35" s="155">
        <v>2200</v>
      </c>
      <c r="J35" s="155">
        <v>2200</v>
      </c>
      <c r="K35" s="36"/>
      <c r="L35" s="36"/>
      <c r="M35" s="155">
        <v>2200</v>
      </c>
      <c r="N35" s="36"/>
      <c r="O35" s="155"/>
      <c r="P35" s="36"/>
      <c r="Q35" s="36"/>
      <c r="R35" s="36"/>
      <c r="S35" s="36"/>
      <c r="T35" s="36"/>
      <c r="U35" s="36"/>
      <c r="V35" s="36"/>
      <c r="W35" s="36"/>
      <c r="X35" s="36"/>
    </row>
    <row r="36" ht="17.25" customHeight="1" spans="1:24">
      <c r="A36" s="33" t="s">
        <v>164</v>
      </c>
      <c r="B36" s="34"/>
      <c r="C36" s="150"/>
      <c r="D36" s="150"/>
      <c r="E36" s="150"/>
      <c r="F36" s="150"/>
      <c r="G36" s="150"/>
      <c r="H36" s="151"/>
      <c r="I36" s="156">
        <v>1977225</v>
      </c>
      <c r="J36" s="156">
        <v>1977225</v>
      </c>
      <c r="K36" s="81"/>
      <c r="L36" s="81"/>
      <c r="M36" s="156">
        <v>1977225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545454545454" defaultRowHeight="14.25" customHeight="1"/>
  <cols>
    <col min="1" max="1" width="14.6272727272727" customWidth="1"/>
    <col min="2" max="2" width="21" customWidth="1"/>
    <col min="3" max="3" width="32.8454545454545" customWidth="1"/>
    <col min="4" max="4" width="32.7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4" t="s">
        <v>232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2</v>
      </c>
    </row>
    <row r="5" ht="21.75" customHeight="1" spans="1:23">
      <c r="A5" s="9" t="s">
        <v>233</v>
      </c>
      <c r="B5" s="10" t="s">
        <v>176</v>
      </c>
      <c r="C5" s="9" t="s">
        <v>177</v>
      </c>
      <c r="D5" s="9" t="s">
        <v>234</v>
      </c>
      <c r="E5" s="10" t="s">
        <v>178</v>
      </c>
      <c r="F5" s="10" t="s">
        <v>179</v>
      </c>
      <c r="G5" s="10" t="s">
        <v>235</v>
      </c>
      <c r="H5" s="10" t="s">
        <v>236</v>
      </c>
      <c r="I5" s="28" t="s">
        <v>56</v>
      </c>
      <c r="J5" s="11" t="s">
        <v>237</v>
      </c>
      <c r="K5" s="12"/>
      <c r="L5" s="12"/>
      <c r="M5" s="13"/>
      <c r="N5" s="11" t="s">
        <v>184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1" t="s">
        <v>58</v>
      </c>
      <c r="K7" s="14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238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21" t="s">
        <v>239</v>
      </c>
      <c r="B10" s="20" t="s">
        <v>240</v>
      </c>
      <c r="C10" s="137" t="s">
        <v>241</v>
      </c>
      <c r="D10" s="138" t="s">
        <v>71</v>
      </c>
      <c r="E10" s="21" t="s">
        <v>104</v>
      </c>
      <c r="F10" s="21" t="s">
        <v>105</v>
      </c>
      <c r="G10" s="21" t="s">
        <v>242</v>
      </c>
      <c r="H10" s="21" t="s">
        <v>243</v>
      </c>
      <c r="I10" s="143">
        <v>20000</v>
      </c>
      <c r="J10" s="143">
        <v>20000</v>
      </c>
      <c r="K10" s="143">
        <v>20000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21" t="s">
        <v>239</v>
      </c>
      <c r="B11" s="20" t="s">
        <v>240</v>
      </c>
      <c r="C11" s="137" t="s">
        <v>241</v>
      </c>
      <c r="D11" s="138" t="s">
        <v>71</v>
      </c>
      <c r="E11" s="21" t="s">
        <v>104</v>
      </c>
      <c r="F11" s="21" t="s">
        <v>105</v>
      </c>
      <c r="G11" s="21" t="s">
        <v>205</v>
      </c>
      <c r="H11" s="21" t="s">
        <v>206</v>
      </c>
      <c r="I11" s="143">
        <v>22140</v>
      </c>
      <c r="J11" s="143">
        <v>22140</v>
      </c>
      <c r="K11" s="143">
        <v>22140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21" t="s">
        <v>244</v>
      </c>
      <c r="B12" s="20" t="s">
        <v>245</v>
      </c>
      <c r="C12" s="137" t="s">
        <v>246</v>
      </c>
      <c r="D12" s="138" t="s">
        <v>71</v>
      </c>
      <c r="E12" s="21" t="s">
        <v>104</v>
      </c>
      <c r="F12" s="21" t="s">
        <v>105</v>
      </c>
      <c r="G12" s="21" t="s">
        <v>247</v>
      </c>
      <c r="H12" s="21" t="s">
        <v>248</v>
      </c>
      <c r="I12" s="143">
        <v>20000</v>
      </c>
      <c r="J12" s="143">
        <v>20000</v>
      </c>
      <c r="K12" s="143">
        <v>20000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5" customHeight="1" spans="1:23">
      <c r="A13" s="21" t="s">
        <v>244</v>
      </c>
      <c r="B13" s="20" t="s">
        <v>245</v>
      </c>
      <c r="C13" s="137" t="s">
        <v>249</v>
      </c>
      <c r="D13" s="138" t="s">
        <v>71</v>
      </c>
      <c r="E13" s="21" t="s">
        <v>104</v>
      </c>
      <c r="F13" s="21" t="s">
        <v>105</v>
      </c>
      <c r="G13" s="21" t="s">
        <v>205</v>
      </c>
      <c r="H13" s="21" t="s">
        <v>206</v>
      </c>
      <c r="I13" s="143">
        <v>10000</v>
      </c>
      <c r="J13" s="143">
        <v>10000</v>
      </c>
      <c r="K13" s="143">
        <v>10000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18.75" customHeight="1" spans="1:23">
      <c r="A14" s="33" t="s">
        <v>164</v>
      </c>
      <c r="B14" s="34"/>
      <c r="C14" s="34"/>
      <c r="D14" s="34"/>
      <c r="E14" s="34"/>
      <c r="F14" s="34"/>
      <c r="G14" s="34"/>
      <c r="H14" s="35"/>
      <c r="I14" s="81">
        <f>SUM(I10:I13)</f>
        <v>72140</v>
      </c>
      <c r="J14" s="81">
        <f>SUM(J10:J13)</f>
        <v>72140</v>
      </c>
      <c r="K14" s="81">
        <f>SUM(K10:K13)</f>
        <v>72140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abSelected="1" workbookViewId="0">
      <pane ySplit="1" topLeftCell="A2" activePane="bottomLeft" state="frozen"/>
      <selection/>
      <selection pane="bottomLeft" activeCell="B8" sqref="B8:B14"/>
    </sheetView>
  </sheetViews>
  <sheetFormatPr defaultColWidth="9.14545454545454" defaultRowHeight="12" customHeight="1"/>
  <cols>
    <col min="1" max="1" width="41.1272727272727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177</v>
      </c>
      <c r="B5" s="67" t="s">
        <v>251</v>
      </c>
      <c r="C5" s="67" t="s">
        <v>252</v>
      </c>
      <c r="D5" s="67" t="s">
        <v>253</v>
      </c>
      <c r="E5" s="67" t="s">
        <v>254</v>
      </c>
      <c r="F5" s="68" t="s">
        <v>255</v>
      </c>
      <c r="G5" s="67" t="s">
        <v>256</v>
      </c>
      <c r="H5" s="68" t="s">
        <v>257</v>
      </c>
      <c r="I5" s="68" t="s">
        <v>258</v>
      </c>
      <c r="J5" s="67" t="s">
        <v>259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134" t="s">
        <v>71</v>
      </c>
      <c r="B7" s="21"/>
      <c r="C7" s="21"/>
      <c r="D7" s="21"/>
      <c r="E7" s="30"/>
      <c r="F7" s="21"/>
      <c r="G7" s="30"/>
      <c r="H7" s="21"/>
      <c r="I7" s="21"/>
      <c r="J7" s="30"/>
    </row>
    <row r="8" ht="42" customHeight="1" spans="1:10">
      <c r="A8" s="135" t="s">
        <v>241</v>
      </c>
      <c r="B8" s="21" t="s">
        <v>260</v>
      </c>
      <c r="C8" s="21" t="s">
        <v>261</v>
      </c>
      <c r="D8" s="21" t="s">
        <v>262</v>
      </c>
      <c r="E8" s="30" t="s">
        <v>263</v>
      </c>
      <c r="F8" s="21" t="s">
        <v>264</v>
      </c>
      <c r="G8" s="30">
        <v>1</v>
      </c>
      <c r="H8" s="21" t="s">
        <v>265</v>
      </c>
      <c r="I8" s="21" t="s">
        <v>266</v>
      </c>
      <c r="J8" s="30" t="s">
        <v>267</v>
      </c>
    </row>
    <row r="9" ht="30" customHeight="1" spans="1:10">
      <c r="A9" s="135"/>
      <c r="B9" s="21" t="s">
        <v>268</v>
      </c>
      <c r="C9" s="21" t="s">
        <v>261</v>
      </c>
      <c r="D9" s="21" t="s">
        <v>262</v>
      </c>
      <c r="E9" s="30" t="s">
        <v>269</v>
      </c>
      <c r="F9" s="21" t="s">
        <v>264</v>
      </c>
      <c r="G9" s="30" t="s">
        <v>96</v>
      </c>
      <c r="H9" s="21" t="s">
        <v>270</v>
      </c>
      <c r="I9" s="21" t="s">
        <v>266</v>
      </c>
      <c r="J9" s="30" t="s">
        <v>269</v>
      </c>
    </row>
    <row r="10" ht="30" customHeight="1" spans="1:10">
      <c r="A10" s="135"/>
      <c r="B10" s="21" t="s">
        <v>268</v>
      </c>
      <c r="C10" s="21" t="s">
        <v>261</v>
      </c>
      <c r="D10" s="21" t="s">
        <v>262</v>
      </c>
      <c r="E10" s="30" t="s">
        <v>271</v>
      </c>
      <c r="F10" s="21" t="s">
        <v>272</v>
      </c>
      <c r="G10" s="30" t="s">
        <v>95</v>
      </c>
      <c r="H10" s="21" t="s">
        <v>265</v>
      </c>
      <c r="I10" s="21" t="s">
        <v>266</v>
      </c>
      <c r="J10" s="30" t="s">
        <v>273</v>
      </c>
    </row>
    <row r="11" ht="30" customHeight="1" spans="1:10">
      <c r="A11" s="135"/>
      <c r="B11" s="21" t="s">
        <v>268</v>
      </c>
      <c r="C11" s="21" t="s">
        <v>261</v>
      </c>
      <c r="D11" s="21" t="s">
        <v>274</v>
      </c>
      <c r="E11" s="30" t="s">
        <v>275</v>
      </c>
      <c r="F11" s="21" t="s">
        <v>272</v>
      </c>
      <c r="G11" s="30" t="s">
        <v>276</v>
      </c>
      <c r="H11" s="21" t="s">
        <v>277</v>
      </c>
      <c r="I11" s="21" t="s">
        <v>278</v>
      </c>
      <c r="J11" s="30" t="s">
        <v>275</v>
      </c>
    </row>
    <row r="12" ht="30" customHeight="1" spans="1:10">
      <c r="A12" s="135"/>
      <c r="B12" s="21" t="s">
        <v>268</v>
      </c>
      <c r="C12" s="21" t="s">
        <v>261</v>
      </c>
      <c r="D12" s="21" t="s">
        <v>279</v>
      </c>
      <c r="E12" s="30" t="s">
        <v>280</v>
      </c>
      <c r="F12" s="21" t="s">
        <v>264</v>
      </c>
      <c r="G12" s="30" t="s">
        <v>281</v>
      </c>
      <c r="H12" s="21" t="s">
        <v>282</v>
      </c>
      <c r="I12" s="21" t="s">
        <v>266</v>
      </c>
      <c r="J12" s="30" t="s">
        <v>283</v>
      </c>
    </row>
    <row r="13" ht="30" customHeight="1" spans="1:10">
      <c r="A13" s="135"/>
      <c r="B13" s="21" t="s">
        <v>268</v>
      </c>
      <c r="C13" s="21" t="s">
        <v>284</v>
      </c>
      <c r="D13" s="21" t="s">
        <v>285</v>
      </c>
      <c r="E13" s="30" t="s">
        <v>286</v>
      </c>
      <c r="F13" s="21" t="s">
        <v>272</v>
      </c>
      <c r="G13" s="30" t="s">
        <v>287</v>
      </c>
      <c r="H13" s="21" t="s">
        <v>277</v>
      </c>
      <c r="I13" s="21" t="s">
        <v>278</v>
      </c>
      <c r="J13" s="30" t="s">
        <v>288</v>
      </c>
    </row>
    <row r="14" ht="30" customHeight="1" spans="1:10">
      <c r="A14" s="135"/>
      <c r="B14" s="21" t="s">
        <v>268</v>
      </c>
      <c r="C14" s="21" t="s">
        <v>289</v>
      </c>
      <c r="D14" s="21" t="s">
        <v>290</v>
      </c>
      <c r="E14" s="30" t="s">
        <v>291</v>
      </c>
      <c r="F14" s="21" t="s">
        <v>264</v>
      </c>
      <c r="G14" s="30" t="s">
        <v>292</v>
      </c>
      <c r="H14" s="21" t="s">
        <v>293</v>
      </c>
      <c r="I14" s="21" t="s">
        <v>266</v>
      </c>
      <c r="J14" s="30" t="s">
        <v>294</v>
      </c>
    </row>
    <row r="15" ht="30" customHeight="1" spans="1:10">
      <c r="A15" s="135" t="s">
        <v>249</v>
      </c>
      <c r="B15" s="21" t="s">
        <v>295</v>
      </c>
      <c r="C15" s="21" t="s">
        <v>261</v>
      </c>
      <c r="D15" s="21" t="s">
        <v>262</v>
      </c>
      <c r="E15" s="30" t="s">
        <v>296</v>
      </c>
      <c r="F15" s="21" t="s">
        <v>272</v>
      </c>
      <c r="G15" s="30">
        <v>1</v>
      </c>
      <c r="H15" s="21" t="s">
        <v>270</v>
      </c>
      <c r="I15" s="21" t="s">
        <v>266</v>
      </c>
      <c r="J15" s="30" t="s">
        <v>297</v>
      </c>
    </row>
    <row r="16" ht="30" customHeight="1" spans="1:10">
      <c r="A16" s="135"/>
      <c r="B16" s="21" t="s">
        <v>295</v>
      </c>
      <c r="C16" s="21" t="s">
        <v>261</v>
      </c>
      <c r="D16" s="21" t="s">
        <v>262</v>
      </c>
      <c r="E16" s="30" t="s">
        <v>298</v>
      </c>
      <c r="F16" s="21" t="s">
        <v>264</v>
      </c>
      <c r="G16" s="30" t="s">
        <v>87</v>
      </c>
      <c r="H16" s="21" t="s">
        <v>270</v>
      </c>
      <c r="I16" s="21" t="s">
        <v>266</v>
      </c>
      <c r="J16" s="30" t="s">
        <v>298</v>
      </c>
    </row>
    <row r="17" ht="30" customHeight="1" spans="1:10">
      <c r="A17" s="135"/>
      <c r="B17" s="21" t="s">
        <v>295</v>
      </c>
      <c r="C17" s="21" t="s">
        <v>284</v>
      </c>
      <c r="D17" s="21" t="s">
        <v>285</v>
      </c>
      <c r="E17" s="30" t="s">
        <v>299</v>
      </c>
      <c r="F17" s="21" t="s">
        <v>264</v>
      </c>
      <c r="G17" s="30" t="s">
        <v>300</v>
      </c>
      <c r="H17" s="21" t="s">
        <v>277</v>
      </c>
      <c r="I17" s="21" t="s">
        <v>278</v>
      </c>
      <c r="J17" s="30" t="s">
        <v>299</v>
      </c>
    </row>
    <row r="18" ht="30" customHeight="1" spans="1:10">
      <c r="A18" s="135"/>
      <c r="B18" s="21" t="s">
        <v>295</v>
      </c>
      <c r="C18" s="21" t="s">
        <v>289</v>
      </c>
      <c r="D18" s="21" t="s">
        <v>290</v>
      </c>
      <c r="E18" s="30" t="s">
        <v>301</v>
      </c>
      <c r="F18" s="21" t="s">
        <v>264</v>
      </c>
      <c r="G18" s="30" t="s">
        <v>292</v>
      </c>
      <c r="H18" s="21" t="s">
        <v>293</v>
      </c>
      <c r="I18" s="21" t="s">
        <v>266</v>
      </c>
      <c r="J18" s="30" t="s">
        <v>302</v>
      </c>
    </row>
    <row r="19" ht="30" customHeight="1" spans="1:10">
      <c r="A19" s="135"/>
      <c r="B19" s="21" t="s">
        <v>295</v>
      </c>
      <c r="C19" s="21" t="s">
        <v>289</v>
      </c>
      <c r="D19" s="21" t="s">
        <v>290</v>
      </c>
      <c r="E19" s="30" t="s">
        <v>303</v>
      </c>
      <c r="F19" s="21" t="s">
        <v>264</v>
      </c>
      <c r="G19" s="30" t="s">
        <v>292</v>
      </c>
      <c r="H19" s="21" t="s">
        <v>293</v>
      </c>
      <c r="I19" s="21" t="s">
        <v>266</v>
      </c>
      <c r="J19" s="30" t="s">
        <v>304</v>
      </c>
    </row>
    <row r="20" ht="30" customHeight="1" spans="1:10">
      <c r="A20" s="135" t="s">
        <v>246</v>
      </c>
      <c r="B20" s="21" t="s">
        <v>305</v>
      </c>
      <c r="C20" s="21" t="s">
        <v>261</v>
      </c>
      <c r="D20" s="21" t="s">
        <v>274</v>
      </c>
      <c r="E20" s="30" t="s">
        <v>306</v>
      </c>
      <c r="F20" s="21" t="s">
        <v>272</v>
      </c>
      <c r="G20" s="30" t="s">
        <v>307</v>
      </c>
      <c r="H20" s="21" t="s">
        <v>308</v>
      </c>
      <c r="I20" s="21" t="s">
        <v>266</v>
      </c>
      <c r="J20" s="30" t="s">
        <v>306</v>
      </c>
    </row>
    <row r="21" ht="30" customHeight="1" spans="1:10">
      <c r="A21" s="135"/>
      <c r="B21" s="21" t="s">
        <v>305</v>
      </c>
      <c r="C21" s="21" t="s">
        <v>284</v>
      </c>
      <c r="D21" s="21" t="s">
        <v>285</v>
      </c>
      <c r="E21" s="30" t="s">
        <v>309</v>
      </c>
      <c r="F21" s="21" t="s">
        <v>272</v>
      </c>
      <c r="G21" s="30" t="s">
        <v>310</v>
      </c>
      <c r="H21" s="21" t="s">
        <v>277</v>
      </c>
      <c r="I21" s="21" t="s">
        <v>278</v>
      </c>
      <c r="J21" s="30" t="s">
        <v>311</v>
      </c>
    </row>
    <row r="22" ht="30" customHeight="1" spans="1:10">
      <c r="A22" s="135"/>
      <c r="B22" s="21" t="s">
        <v>305</v>
      </c>
      <c r="C22" s="21" t="s">
        <v>289</v>
      </c>
      <c r="D22" s="21" t="s">
        <v>290</v>
      </c>
      <c r="E22" s="30" t="s">
        <v>301</v>
      </c>
      <c r="F22" s="21" t="s">
        <v>264</v>
      </c>
      <c r="G22" s="30" t="s">
        <v>292</v>
      </c>
      <c r="H22" s="21" t="s">
        <v>293</v>
      </c>
      <c r="I22" s="21" t="s">
        <v>266</v>
      </c>
      <c r="J22" s="30" t="s">
        <v>312</v>
      </c>
    </row>
    <row r="23" ht="30" customHeight="1" spans="1:10">
      <c r="A23" s="135"/>
      <c r="B23" s="21" t="s">
        <v>305</v>
      </c>
      <c r="C23" s="21" t="s">
        <v>289</v>
      </c>
      <c r="D23" s="21" t="s">
        <v>290</v>
      </c>
      <c r="E23" s="30" t="s">
        <v>303</v>
      </c>
      <c r="F23" s="21" t="s">
        <v>264</v>
      </c>
      <c r="G23" s="30" t="s">
        <v>292</v>
      </c>
      <c r="H23" s="21" t="s">
        <v>293</v>
      </c>
      <c r="I23" s="21" t="s">
        <v>266</v>
      </c>
      <c r="J23" s="30" t="s">
        <v>313</v>
      </c>
    </row>
    <row r="24" ht="30" customHeight="1"/>
  </sheetData>
  <mergeCells count="8">
    <mergeCell ref="A3:J3"/>
    <mergeCell ref="A4:H4"/>
    <mergeCell ref="A8:A14"/>
    <mergeCell ref="A15:A19"/>
    <mergeCell ref="A20:A23"/>
    <mergeCell ref="B8:B14"/>
    <mergeCell ref="B15:B19"/>
    <mergeCell ref="B20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545454545454" defaultRowHeight="14.25" customHeight="1" outlineLevelCol="5"/>
  <cols>
    <col min="1" max="1" width="33.754545454545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314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315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316</v>
      </c>
      <c r="C4" s="119"/>
      <c r="D4" s="121"/>
      <c r="E4" s="121"/>
      <c r="F4" s="118" t="s">
        <v>2</v>
      </c>
    </row>
    <row r="5" ht="19.5" customHeight="1" spans="1:6">
      <c r="A5" s="125" t="s">
        <v>175</v>
      </c>
      <c r="B5" s="126" t="s">
        <v>75</v>
      </c>
      <c r="C5" s="125" t="s">
        <v>76</v>
      </c>
      <c r="D5" s="11" t="s">
        <v>317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78</v>
      </c>
      <c r="F6" s="16" t="s">
        <v>79</v>
      </c>
    </row>
    <row r="7" ht="18.75" customHeight="1" spans="1:6">
      <c r="A7" s="68">
        <v>1</v>
      </c>
      <c r="B7" s="129" t="s">
        <v>86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1" t="s">
        <v>164</v>
      </c>
      <c r="B10" s="131" t="s">
        <v>164</v>
      </c>
      <c r="C10" s="132" t="s">
        <v>164</v>
      </c>
      <c r="D10" s="81"/>
      <c r="E10" s="81"/>
      <c r="F10" s="81"/>
    </row>
    <row r="11" customHeight="1" spans="1:3">
      <c r="A11" s="5" t="s">
        <v>318</v>
      </c>
      <c r="B11" s="5"/>
      <c r="C11" s="119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545454545454" defaultRowHeight="14.25" customHeight="1"/>
  <cols>
    <col min="1" max="1" width="33.5" customWidth="1"/>
    <col min="2" max="2" width="33.2545454545455" customWidth="1"/>
    <col min="3" max="3" width="14.6272727272727" customWidth="1"/>
    <col min="4" max="4" width="12.2545454545455" customWidth="1"/>
    <col min="5" max="5" width="10.1272727272727" customWidth="1"/>
    <col min="6" max="6" width="7.70909090909091" customWidth="1"/>
    <col min="7" max="7" width="8" customWidth="1"/>
    <col min="8" max="8" width="13.2818181818182" customWidth="1"/>
    <col min="9" max="9" width="15" customWidth="1"/>
    <col min="10" max="10" width="13.3727272727273" customWidth="1"/>
    <col min="11" max="11" width="14.1272727272727" customWidth="1"/>
    <col min="12" max="12" width="16.6272727272727" customWidth="1"/>
    <col min="13" max="13" width="17.8727272727273" customWidth="1"/>
    <col min="14" max="14" width="14.7545454545455" customWidth="1"/>
    <col min="15" max="15" width="15.3727272727273" customWidth="1"/>
    <col min="16" max="16" width="17" customWidth="1"/>
    <col min="17" max="17" width="16.7545454545455" customWidth="1"/>
    <col min="18" max="18" width="16" customWidth="1"/>
    <col min="19" max="19" width="15.627272727272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319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174</v>
      </c>
      <c r="B5" s="86" t="s">
        <v>175</v>
      </c>
      <c r="C5" s="86" t="s">
        <v>320</v>
      </c>
      <c r="D5" s="87" t="s">
        <v>321</v>
      </c>
      <c r="E5" s="87" t="s">
        <v>322</v>
      </c>
      <c r="F5" s="87" t="s">
        <v>323</v>
      </c>
      <c r="G5" s="87" t="s">
        <v>324</v>
      </c>
      <c r="H5" s="87" t="s">
        <v>325</v>
      </c>
      <c r="I5" s="100" t="s">
        <v>182</v>
      </c>
      <c r="J5" s="100"/>
      <c r="K5" s="100"/>
      <c r="L5" s="100"/>
      <c r="M5" s="101"/>
      <c r="N5" s="100"/>
      <c r="O5" s="100"/>
      <c r="P5" s="108"/>
      <c r="Q5" s="100"/>
      <c r="R5" s="101"/>
      <c r="S5" s="77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326</v>
      </c>
      <c r="L6" s="89" t="s">
        <v>327</v>
      </c>
      <c r="M6" s="102" t="s">
        <v>328</v>
      </c>
      <c r="N6" s="103" t="s">
        <v>329</v>
      </c>
      <c r="O6" s="103"/>
      <c r="P6" s="109"/>
      <c r="Q6" s="103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2">
        <v>1</v>
      </c>
      <c r="B8" s="112" t="s">
        <v>86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2" t="s">
        <v>71</v>
      </c>
      <c r="B9" s="93" t="s">
        <v>71</v>
      </c>
      <c r="C9" s="93" t="s">
        <v>204</v>
      </c>
      <c r="D9" s="94" t="s">
        <v>330</v>
      </c>
      <c r="E9" s="94" t="s">
        <v>331</v>
      </c>
      <c r="F9" s="94" t="s">
        <v>332</v>
      </c>
      <c r="G9" s="114">
        <v>20</v>
      </c>
      <c r="H9" s="81">
        <v>2500</v>
      </c>
      <c r="I9" s="81">
        <v>2500</v>
      </c>
      <c r="J9" s="81">
        <v>2500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5" t="s">
        <v>164</v>
      </c>
      <c r="B10" s="96"/>
      <c r="C10" s="96"/>
      <c r="D10" s="97"/>
      <c r="E10" s="97"/>
      <c r="F10" s="97"/>
      <c r="G10" s="115"/>
      <c r="H10" s="81">
        <v>2500</v>
      </c>
      <c r="I10" s="81">
        <v>2500</v>
      </c>
      <c r="J10" s="81">
        <v>2500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1" t="s">
        <v>333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545454545454" defaultRowHeight="14.25" customHeight="1"/>
  <cols>
    <col min="1" max="1" width="40.1272727272727" customWidth="1"/>
    <col min="2" max="2" width="32.7545454545455" customWidth="1"/>
    <col min="3" max="3" width="32.2545454545455" customWidth="1"/>
    <col min="4" max="4" width="31.2545454545455" customWidth="1"/>
    <col min="5" max="5" width="28.8727272727273" customWidth="1"/>
    <col min="6" max="6" width="21.8727272727273" customWidth="1"/>
    <col min="7" max="7" width="23.8727272727273" customWidth="1"/>
    <col min="8" max="8" width="22" customWidth="1"/>
    <col min="9" max="9" width="28.754545454545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334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4" t="s">
        <v>1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2</v>
      </c>
    </row>
    <row r="5" ht="24" customHeight="1" spans="1:20">
      <c r="A5" s="10" t="s">
        <v>174</v>
      </c>
      <c r="B5" s="86" t="s">
        <v>175</v>
      </c>
      <c r="C5" s="86" t="s">
        <v>320</v>
      </c>
      <c r="D5" s="86" t="s">
        <v>335</v>
      </c>
      <c r="E5" s="86" t="s">
        <v>336</v>
      </c>
      <c r="F5" s="86" t="s">
        <v>337</v>
      </c>
      <c r="G5" s="86" t="s">
        <v>338</v>
      </c>
      <c r="H5" s="87" t="s">
        <v>339</v>
      </c>
      <c r="I5" s="87" t="s">
        <v>340</v>
      </c>
      <c r="J5" s="100" t="s">
        <v>182</v>
      </c>
      <c r="K5" s="100"/>
      <c r="L5" s="100"/>
      <c r="M5" s="100"/>
      <c r="N5" s="101"/>
      <c r="O5" s="100"/>
      <c r="P5" s="100"/>
      <c r="Q5" s="108"/>
      <c r="R5" s="100"/>
      <c r="S5" s="101"/>
      <c r="T5" s="77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326</v>
      </c>
      <c r="M6" s="89" t="s">
        <v>327</v>
      </c>
      <c r="N6" s="102" t="s">
        <v>328</v>
      </c>
      <c r="O6" s="103" t="s">
        <v>329</v>
      </c>
      <c r="P6" s="103"/>
      <c r="Q6" s="109"/>
      <c r="R6" s="103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5" t="s">
        <v>164</v>
      </c>
      <c r="B10" s="96"/>
      <c r="C10" s="96"/>
      <c r="D10" s="96"/>
      <c r="E10" s="96"/>
      <c r="F10" s="96"/>
      <c r="G10" s="96"/>
      <c r="H10" s="97"/>
      <c r="I10" s="105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9">
      <c r="A11" s="74" t="s">
        <v>341</v>
      </c>
      <c r="B11" s="85"/>
      <c r="C11" s="85"/>
      <c r="D11" s="85"/>
      <c r="E11" s="85"/>
      <c r="F11" s="85"/>
      <c r="G11" s="85"/>
      <c r="H11" s="75"/>
      <c r="I11" s="75"/>
    </row>
  </sheetData>
  <mergeCells count="20">
    <mergeCell ref="A3:T3"/>
    <mergeCell ref="A4:I4"/>
    <mergeCell ref="J5:T5"/>
    <mergeCell ref="O6:T6"/>
    <mergeCell ref="A10:I10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545454545454" defaultRowHeight="14.25" customHeight="1" outlineLevelCol="4"/>
  <cols>
    <col min="1" max="1" width="41.127272727272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342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6"/>
    </row>
    <row r="4" ht="18" customHeight="1" spans="1:5">
      <c r="A4" s="74" t="s">
        <v>1</v>
      </c>
      <c r="B4" s="75"/>
      <c r="C4" s="75"/>
      <c r="D4" s="76"/>
      <c r="E4" s="8" t="s">
        <v>2</v>
      </c>
    </row>
    <row r="5" ht="19.5" customHeight="1" spans="1:5">
      <c r="A5" s="28" t="s">
        <v>343</v>
      </c>
      <c r="B5" s="11" t="s">
        <v>182</v>
      </c>
      <c r="C5" s="12"/>
      <c r="D5" s="12"/>
      <c r="E5" s="77"/>
    </row>
    <row r="6" ht="40.5" customHeight="1" spans="1:5">
      <c r="A6" s="19"/>
      <c r="B6" s="29" t="s">
        <v>56</v>
      </c>
      <c r="C6" s="10" t="s">
        <v>59</v>
      </c>
      <c r="D6" s="78" t="s">
        <v>326</v>
      </c>
      <c r="E6" s="79" t="s">
        <v>344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6">
        <v>5</v>
      </c>
    </row>
    <row r="8" ht="19.5" customHeight="1" spans="1:5">
      <c r="A8" s="30"/>
      <c r="B8" s="81"/>
      <c r="C8" s="81"/>
      <c r="D8" s="81"/>
      <c r="E8" s="81"/>
    </row>
    <row r="9" ht="19.5" customHeight="1" spans="1:5">
      <c r="A9" s="69"/>
      <c r="B9" s="81"/>
      <c r="C9" s="81"/>
      <c r="D9" s="81"/>
      <c r="E9" s="81"/>
    </row>
    <row r="10" customHeight="1" spans="1:4">
      <c r="A10" s="74" t="s">
        <v>345</v>
      </c>
      <c r="B10" s="75"/>
      <c r="C10" s="75"/>
      <c r="D10" s="76"/>
    </row>
  </sheetData>
  <mergeCells count="5">
    <mergeCell ref="A3:E3"/>
    <mergeCell ref="A4:D4"/>
    <mergeCell ref="B5:D5"/>
    <mergeCell ref="A10:D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545454545454" defaultRowHeight="12" customHeight="1"/>
  <cols>
    <col min="1" max="1" width="39.1272727272727" customWidth="1"/>
    <col min="2" max="2" width="30.5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346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343</v>
      </c>
      <c r="B5" s="67" t="s">
        <v>251</v>
      </c>
      <c r="C5" s="67" t="s">
        <v>252</v>
      </c>
      <c r="D5" s="67" t="s">
        <v>253</v>
      </c>
      <c r="E5" s="67" t="s">
        <v>254</v>
      </c>
      <c r="F5" s="68" t="s">
        <v>255</v>
      </c>
      <c r="G5" s="67" t="s">
        <v>256</v>
      </c>
      <c r="H5" s="68" t="s">
        <v>257</v>
      </c>
      <c r="I5" s="68" t="s">
        <v>258</v>
      </c>
      <c r="J5" s="67" t="s">
        <v>259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5" t="s">
        <v>345</v>
      </c>
    </row>
  </sheetData>
  <mergeCells count="3">
    <mergeCell ref="A3:J3"/>
    <mergeCell ref="A4:H4"/>
    <mergeCell ref="A9:H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10.4272727272727" defaultRowHeight="14.25" customHeight="1"/>
  <cols>
    <col min="1" max="1" width="19.3727272727273" customWidth="1"/>
    <col min="2" max="2" width="22.2545454545455" customWidth="1"/>
    <col min="3" max="3" width="25.8727272727273" customWidth="1"/>
    <col min="4" max="4" width="26.1272727272727" customWidth="1"/>
    <col min="5" max="5" width="20" customWidth="1"/>
    <col min="6" max="6" width="17.2545454545455" customWidth="1"/>
    <col min="7" max="7" width="14.6272727272727" customWidth="1"/>
    <col min="8" max="8" width="17.8727272727273" customWidth="1"/>
    <col min="9" max="9" width="16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174</v>
      </c>
      <c r="B5" s="48" t="s">
        <v>175</v>
      </c>
      <c r="C5" s="49" t="s">
        <v>348</v>
      </c>
      <c r="D5" s="47" t="s">
        <v>349</v>
      </c>
      <c r="E5" s="47" t="s">
        <v>350</v>
      </c>
      <c r="F5" s="47" t="s">
        <v>351</v>
      </c>
      <c r="G5" s="48" t="s">
        <v>352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324</v>
      </c>
      <c r="H6" s="48" t="s">
        <v>353</v>
      </c>
      <c r="I6" s="48" t="s">
        <v>354</v>
      </c>
    </row>
    <row r="7" ht="17.25" customHeight="1" spans="1:9">
      <c r="A7" s="52" t="s">
        <v>85</v>
      </c>
      <c r="B7" s="53"/>
      <c r="C7" s="54" t="s">
        <v>86</v>
      </c>
      <c r="D7" s="52" t="s">
        <v>87</v>
      </c>
      <c r="E7" s="55" t="s">
        <v>88</v>
      </c>
      <c r="F7" s="52" t="s">
        <v>89</v>
      </c>
      <c r="G7" s="54" t="s">
        <v>90</v>
      </c>
      <c r="H7" s="56" t="s">
        <v>91</v>
      </c>
      <c r="I7" s="55" t="s">
        <v>92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3">
      <c r="A10" s="44" t="s">
        <v>355</v>
      </c>
      <c r="B10" s="45"/>
      <c r="C10" s="45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545454545454" defaultRowHeight="14.25" customHeight="1"/>
  <cols>
    <col min="1" max="1" width="21.3727272727273" customWidth="1"/>
    <col min="2" max="2" width="23.2545454545455" customWidth="1"/>
    <col min="3" max="3" width="20.8727272727273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8" width="18.1272727272727" customWidth="1"/>
    <col min="9" max="9" width="18.8727272727273" customWidth="1"/>
    <col min="10" max="10" width="19.8727272727273" customWidth="1"/>
    <col min="11" max="11" width="19.372727272727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233</v>
      </c>
      <c r="B5" s="9" t="s">
        <v>177</v>
      </c>
      <c r="C5" s="9" t="s">
        <v>234</v>
      </c>
      <c r="D5" s="10" t="s">
        <v>178</v>
      </c>
      <c r="E5" s="10" t="s">
        <v>179</v>
      </c>
      <c r="F5" s="10" t="s">
        <v>235</v>
      </c>
      <c r="G5" s="10" t="s">
        <v>236</v>
      </c>
      <c r="H5" s="28" t="s">
        <v>56</v>
      </c>
      <c r="I5" s="11" t="s">
        <v>357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164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7">
      <c r="A12" s="5" t="s">
        <v>358</v>
      </c>
      <c r="B12" s="6"/>
      <c r="C12" s="6"/>
      <c r="D12" s="6"/>
      <c r="E12" s="6"/>
      <c r="F12" s="6"/>
      <c r="G12" s="6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I29" sqref="I29"/>
    </sheetView>
  </sheetViews>
  <sheetFormatPr defaultColWidth="9.14545454545454" defaultRowHeight="14.25" customHeight="1" outlineLevelCol="6"/>
  <cols>
    <col min="1" max="1" width="39.2545454545455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234</v>
      </c>
      <c r="B5" s="9" t="s">
        <v>233</v>
      </c>
      <c r="C5" s="9" t="s">
        <v>177</v>
      </c>
      <c r="D5" s="10" t="s">
        <v>360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72140</v>
      </c>
      <c r="F9" s="23">
        <v>72140</v>
      </c>
      <c r="G9" s="23">
        <v>72140</v>
      </c>
    </row>
    <row r="10" ht="17.25" customHeight="1" spans="1:7">
      <c r="A10" s="21"/>
      <c r="B10" s="21" t="s">
        <v>244</v>
      </c>
      <c r="C10" s="21" t="s">
        <v>246</v>
      </c>
      <c r="D10" s="21" t="s">
        <v>361</v>
      </c>
      <c r="E10" s="23">
        <v>20000</v>
      </c>
      <c r="F10" s="23">
        <v>20000</v>
      </c>
      <c r="G10" s="23">
        <v>20000</v>
      </c>
    </row>
    <row r="11" ht="17.25" customHeight="1" spans="1:7">
      <c r="A11" s="24"/>
      <c r="B11" s="21" t="s">
        <v>244</v>
      </c>
      <c r="C11" s="21" t="s">
        <v>249</v>
      </c>
      <c r="D11" s="21" t="s">
        <v>361</v>
      </c>
      <c r="E11" s="23">
        <v>10000</v>
      </c>
      <c r="F11" s="23">
        <v>10000</v>
      </c>
      <c r="G11" s="23">
        <v>10000</v>
      </c>
    </row>
    <row r="12" ht="17.25" customHeight="1" spans="1:7">
      <c r="A12" s="24"/>
      <c r="B12" s="21" t="s">
        <v>239</v>
      </c>
      <c r="C12" s="21" t="s">
        <v>241</v>
      </c>
      <c r="D12" s="21" t="s">
        <v>361</v>
      </c>
      <c r="E12" s="23">
        <v>42140</v>
      </c>
      <c r="F12" s="23">
        <v>42140</v>
      </c>
      <c r="G12" s="23">
        <v>42140</v>
      </c>
    </row>
    <row r="13" ht="17.25" customHeight="1" spans="1:7">
      <c r="A13" s="25" t="s">
        <v>56</v>
      </c>
      <c r="B13" s="26"/>
      <c r="C13" s="26"/>
      <c r="D13" s="27"/>
      <c r="E13" s="23">
        <v>72140</v>
      </c>
      <c r="F13" s="23">
        <v>72140</v>
      </c>
      <c r="G13" s="23">
        <v>72140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景鸿成</cp:lastModifiedBy>
  <dcterms:created xsi:type="dcterms:W3CDTF">2025-02-06T07:09:00Z</dcterms:created>
  <dcterms:modified xsi:type="dcterms:W3CDTF">2025-07-10T15:20:21Z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F66C97B2A4D24B118FE589FF5A114A3A_13</vt:lpwstr>
  </property>
  <property fmtid="{D5CDD505-2E9C-101B-9397-08002B2CF9AE}" pid="3" name="KSOProductBuildVer">
    <vt:lpwstr>2052-12.1.0.21915</vt:lpwstr>
  </property>
</Properties>
</file>