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94" firstSheet="8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<sst xmlns="http://schemas.openxmlformats.org/spreadsheetml/2006/main" count="1044" uniqueCount="352">
  <si>
    <t>预算01-1表</t>
  </si>
  <si>
    <t>单位名称：昆明市五华区龙庆幼儿园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</si>
  <si>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</si>
  <si>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</si>
  <si>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</si>
  <si>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</si>
  <si>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</si>
  <si>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</si>
  <si>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</si>
  <si>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</si>
  <si>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</si>
  <si>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</si>
  <si>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</si>
  <si>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</si>
  <si>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</si>
  <si>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</si>
  <si>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</si>
  <si>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</si>
  <si>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</si>
  <si>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</si>
  <si>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</si>
  <si>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</si>
  <si>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</si>
  <si>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</si>
  <si>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</si>
  <si>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</si>
  <si>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</si>
  <si>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</si>
  <si>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</si>
  <si>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</si>
  <si>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</si>
  <si>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</si>
  <si>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</si>
  <si>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</si>
  <si>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</si>
  <si>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</si>
  <si>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</si>
  <si>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</si>
  <si>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</si>
  <si>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</si>
  <si>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</si>
  <si>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</si>
  <si>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</si>
  <si>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</si>
  <si>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</si>
  <si>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</si>
  <si>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</si>
  <si>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</si>
  <si>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</si>
  <si>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</si>
  <si>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</si>
  <si>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</si>
  <si>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</si>
  <si>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</si>
  <si>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</si>
  <si>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</si>
  <si>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</si>
  <si>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</si>
  <si>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</si>
  <si>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</si>
  <si>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</si>
  <si>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</si>
  <si>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</si>
  <si>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</si>
  <si>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</si>
  <si>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</si>
  <si>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</si>
  <si>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</si>
  <si>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</si>
  <si>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</si>
  <si>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昆明市五华区龙庆幼儿园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</si>
  <si>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</si>
  <si>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</si>
  <si>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</si>
  <si>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</si>
  <si>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</si>
  <si>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</si>
  <si>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</si>
  <si>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</si>
  <si>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</si>
  <si>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</si>
  <si>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</si>
  <si>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</si>
  <si>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</si>
  <si>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</si>
  <si>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</si>
  <si>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</si>
  <si>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</si>
  <si>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</si>
  <si>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</si>
  <si>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</si>
  <si>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</si>
  <si>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</si>
  <si>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</si>
  <si>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</si>
  <si>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</si>
  <si>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</si>
  <si>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</si>
  <si>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</si>
  <si>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</si>
  <si>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</si>
  <si>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</si>
  <si>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</si>
  <si>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社会保障和就业支出</t>
  </si>
  <si>
    <t xml:space="preserve">  行政事业单位养老支出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</si>
  <si>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</si>
  <si>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</si>
  <si>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</si>
  <si>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</si>
  <si>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</si>
  <si>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</si>
  <si>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</si>
  <si>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</si>
  <si>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</si>
  <si>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</si>
  <si>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</si>
  <si>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</si>
  <si>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</si>
  <si>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</si>
  <si>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</si>
  <si>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</si>
  <si>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</si>
  <si>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</si>
  <si>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</si>
  <si>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</si>
  <si>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</si>
  <si>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</si>
  <si>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</si>
  <si>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</si>
  <si>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</si>
  <si>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</si>
  <si>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</si>
  <si>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</si>
  <si>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</si>
  <si>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</si>
  <si>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</si>
  <si>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</si>
  <si>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</si>
  <si>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</si>
  <si>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</si>
  <si>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</si>
  <si>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</si>
  <si>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</si>
  <si>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</si>
  <si>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</si>
  <si>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</si>
  <si>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</si>
  <si>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</si>
  <si>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</si>
  <si>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</si>
  <si>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</si>
  <si>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</si>
  <si>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</si>
  <si>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</si>
  <si>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</si>
  <si>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</si>
  <si>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</si>
  <si>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</si>
  <si>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</si>
  <si>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</si>
  <si>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</si>
  <si>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</si>
  <si>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备注：昆明市五华区龙庆幼儿园无一般公共预算“三公”经费支出预算。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</si>
  <si>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</si>
  <si>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</si>
  <si>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</si>
  <si>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</si>
  <si>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</si>
  <si>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</si>
  <si>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</si>
  <si>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</si>
  <si>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</si>
  <si>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</si>
  <si>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</si>
  <si>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</si>
  <si>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</si>
  <si>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</si>
  <si>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</si>
  <si>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</si>
  <si>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</si>
  <si>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</si>
  <si>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</si>
  <si>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</si>
  <si>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530102231100001272932</t>
  </si>
  <si>
    <t>住房公积金</t>
  </si>
  <si>
    <t>30113</t>
  </si>
  <si>
    <t>530102231100001272933</t>
  </si>
  <si>
    <t>工会经费</t>
  </si>
  <si>
    <t>学前教育</t>
  </si>
  <si>
    <t>30228</t>
  </si>
  <si>
    <t>530102241100002162375</t>
  </si>
  <si>
    <t>其他人员支出</t>
  </si>
  <si>
    <t>30199</t>
  </si>
  <si>
    <t>其他工资福利支出</t>
  </si>
  <si>
    <t>530102251100003761415</t>
  </si>
  <si>
    <t>事业人员支出工资</t>
  </si>
  <si>
    <t>30102</t>
  </si>
  <si>
    <t>津贴补贴</t>
  </si>
  <si>
    <t>530102231100001272930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</si>
  <si>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</si>
  <si>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</si>
  <si>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</si>
  <si>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</si>
  <si>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</si>
  <si>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</si>
  <si>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</si>
  <si>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530102221100000320147</t>
  </si>
  <si>
    <t>一般公用经费</t>
  </si>
  <si>
    <t>30201</t>
  </si>
  <si>
    <t>办公费</t>
  </si>
  <si>
    <t>30206</t>
  </si>
  <si>
    <t>电费</t>
  </si>
  <si>
    <t>30213</t>
  </si>
  <si>
    <t>维修（护）费</t>
  </si>
  <si>
    <t>30216</t>
  </si>
  <si>
    <t>培训费</t>
  </si>
  <si>
    <t>30229</t>
  </si>
  <si>
    <t>福利费</t>
  </si>
  <si>
    <t>530102231100001449318</t>
  </si>
  <si>
    <t>事业人员绩效奖励</t>
  </si>
  <si>
    <t>530102231100001272925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</si>
  <si>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</si>
  <si>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</si>
  <si>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</si>
  <si>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</si>
  <si>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</si>
  <si>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</si>
  <si>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</si>
  <si>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30112</t>
  </si>
  <si>
    <t>其他社会保障缴费</t>
  </si>
  <si>
    <t>其他行政事业单位医疗支出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</si>
  <si>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</si>
  <si>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</si>
  <si>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</si>
  <si>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</si>
  <si>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</si>
  <si>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</si>
  <si>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</si>
  <si>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经常性项目</t>
  </si>
  <si>
    <t>530102251100003655383</t>
  </si>
  <si>
    <t>2025年残疾人保障经费</t>
  </si>
  <si>
    <t>30299</t>
  </si>
  <si>
    <t>其他商品和服务支出</t>
  </si>
  <si>
    <t>530102251100003865779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</si>
  <si>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</si>
  <si>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</si>
  <si>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</si>
  <si>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</si>
  <si>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</si>
  <si>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</si>
  <si>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</si>
  <si>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</si>
  <si>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</si>
  <si>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</si>
  <si>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</si>
  <si>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</si>
  <si>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</si>
  <si>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</si>
  <si>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</si>
  <si>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</si>
  <si>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</si>
  <si>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</si>
  <si>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</si>
  <si>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</si>
  <si>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</si>
  <si>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</si>
  <si>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</si>
  <si>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</si>
  <si>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</si>
  <si>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</si>
  <si>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满意度指标</t>
  </si>
  <si>
    <t>服务对象满意度指标</t>
  </si>
  <si>
    <t>社会公众满意度</t>
  </si>
  <si>
    <t>&gt;=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</si>
  <si>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</si>
  <si>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</si>
  <si>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</si>
  <si>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</si>
  <si>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</si>
  <si>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工资福利发放事业人数</t>
  </si>
  <si>
    <t>反映部门（单位）实际发放事业编制人员数量。工资福利包括：事业人员工资、社会保险、住房公积金、职业年金等。</t>
  </si>
  <si>
    <t>反映部门（单位）运转情况。</t>
  </si>
  <si>
    <t>反映部门（单位）人员对工资福利发放的满意程度。</t>
  </si>
  <si>
    <t>做好本部门公用经费保障，按规定落实干部职工各项待遇，支持部门正常履职。</t>
  </si>
  <si>
    <t>编外教师工资人数</t>
  </si>
  <si>
    <t>反映编外人员经费保障部门（单位）正常运转的编外人数情况。</t>
  </si>
  <si>
    <t>可持续影响指标</t>
  </si>
  <si>
    <t>保证幼儿园正常开展教育教学等工作</t>
  </si>
  <si>
    <t>99</t>
  </si>
  <si>
    <t>编外教师满意度</t>
  </si>
  <si>
    <t>反映编外人员对部门（单位）履职情况的满意程度。</t>
  </si>
  <si>
    <t>其他商品服务支出</t>
  </si>
  <si>
    <t>下拨党建经费次数</t>
  </si>
  <si>
    <t>次</t>
  </si>
  <si>
    <t>反映部门（单位）党员数量。</t>
  </si>
  <si>
    <t>可持续影响</t>
  </si>
  <si>
    <t>维持党建工作持续开展</t>
  </si>
  <si>
    <t>98</t>
  </si>
  <si>
    <t>反映部门（单位）经费使用情况。</t>
  </si>
  <si>
    <t>服务对象满意度</t>
  </si>
  <si>
    <t>党员满意度</t>
  </si>
  <si>
    <t>95</t>
  </si>
  <si>
    <t>反映党员对党建经费使用的满意程度。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</si>
  <si>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</si>
  <si>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</si>
  <si>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</si>
  <si>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</si>
  <si>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备注：昆明市五华区龙庆幼儿园无政府性基金预算支出预算。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</si>
  <si>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</si>
  <si>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</si>
  <si>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</si>
  <si>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</si>
  <si>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</si>
  <si>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</si>
  <si>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</si>
  <si>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</si>
  <si>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</si>
  <si>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</si>
  <si>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</si>
  <si>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</si>
  <si>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A05040101复印纸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</si>
  <si>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</si>
  <si>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</si>
  <si>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</si>
  <si>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</si>
  <si>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</si>
  <si>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</si>
  <si>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</si>
  <si>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</si>
  <si>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</si>
  <si>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备注：昆明市五华区龙庆幼儿园无政府购买服务预算。</t>
  </si>
  <si>
    <t>预算09-1表</t>
  </si>
  <si>
    <t>单位名称（项目）</t>
  </si>
  <si>
    <t>地区</t>
  </si>
  <si>
    <t>备注：昆明市五华区龙庆幼儿园无区对下转移支付预算。</t>
  </si>
  <si>
    <t>预算09-2表</t>
  </si>
  <si>
    <t>备注：昆明市五华区龙庆幼儿园无区对下转移支付绩效目标。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</si>
  <si>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</si>
  <si>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</si>
  <si>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</si>
  <si>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</si>
  <si>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</si>
  <si>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</si>
  <si>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</si>
  <si>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</si>
  <si>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备注：昆明市五华区龙庆幼儿园无新增资产配置。</t>
  </si>
  <si>
    <t>预算11表</t>
  </si>
  <si>
    <t>上级补助</t>
  </si>
  <si>
    <t>备注：昆明市五华区龙庆幼儿园无上级补助项目支出预算。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</si>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</sst>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13" fillId="0" borderId="0"/>
    <xf numFmtId="0" fontId="37" fillId="0" borderId="0">
      <alignment vertical="center"/>
    </xf>
  </cellStyleXfs>
  <cellXfs count="23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5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0" fillId="0" borderId="0" xfId="0" applyFont="1" applyBorder="1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6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</xf>
    <xf numFmtId="0" fontId="13" fillId="0" borderId="14" xfId="57" applyFont="1" applyFill="1" applyBorder="1" applyAlignment="1" applyProtection="1">
      <alignment horizontal="center" vertical="center" wrapText="1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15" xfId="57" applyFont="1" applyFill="1" applyBorder="1" applyAlignment="1" applyProtection="1">
      <alignment horizontal="center" vertical="center" wrapText="1"/>
    </xf>
    <xf numFmtId="0" fontId="2" fillId="0" borderId="12" xfId="57" applyFont="1" applyFill="1" applyBorder="1" applyAlignment="1" applyProtection="1">
      <alignment horizontal="center" vertical="center" wrapText="1"/>
    </xf>
    <xf numFmtId="0" fontId="2" fillId="3" borderId="4" xfId="57" applyFont="1" applyFill="1" applyBorder="1" applyAlignment="1" applyProtection="1">
      <alignment horizontal="center" vertical="center" wrapText="1"/>
      <protection locked="0"/>
    </xf>
    <xf numFmtId="0" fontId="2" fillId="3" borderId="7" xfId="57" applyFont="1" applyFill="1" applyBorder="1" applyAlignment="1" applyProtection="1">
      <alignment horizontal="center" vertical="center" wrapText="1"/>
      <protection locked="0"/>
    </xf>
    <xf numFmtId="0" fontId="2" fillId="0" borderId="1" xfId="57" applyFont="1" applyFill="1" applyBorder="1" applyAlignment="1" applyProtection="1">
      <alignment horizontal="center" vertical="center"/>
      <protection locked="0"/>
    </xf>
    <xf numFmtId="0" fontId="2" fillId="0" borderId="6" xfId="57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3" borderId="1" xfId="57" applyFont="1" applyFill="1" applyBorder="1" applyAlignment="1" applyProtection="1">
      <alignment horizontal="left" vertical="center" wrapText="1"/>
      <protection locked="0"/>
    </xf>
    <xf numFmtId="0" fontId="2" fillId="3" borderId="8" xfId="57" applyFont="1" applyFill="1" applyBorder="1" applyAlignment="1" applyProtection="1">
      <alignment horizontal="left" vertical="center" wrapText="1"/>
      <protection locked="0"/>
    </xf>
    <xf numFmtId="0" fontId="2" fillId="3" borderId="14" xfId="57" applyFont="1" applyFill="1" applyBorder="1" applyAlignment="1" applyProtection="1">
      <alignment horizontal="left" vertical="center" wrapText="1"/>
      <protection locked="0"/>
    </xf>
    <xf numFmtId="0" fontId="2" fillId="0" borderId="2" xfId="57" applyFont="1" applyFill="1" applyBorder="1" applyAlignment="1" applyProtection="1">
      <alignment horizontal="left" vertical="center" wrapText="1"/>
    </xf>
    <xf numFmtId="0" fontId="2" fillId="3" borderId="2" xfId="57" applyFont="1" applyFill="1" applyBorder="1" applyAlignment="1" applyProtection="1">
      <alignment horizontal="left" vertical="center"/>
      <protection locked="0"/>
    </xf>
    <xf numFmtId="0" fontId="2" fillId="3" borderId="14" xfId="57" applyFont="1" applyFill="1" applyBorder="1" applyAlignment="1" applyProtection="1">
      <alignment horizontal="left" vertical="center"/>
      <protection locked="0"/>
    </xf>
    <xf numFmtId="0" fontId="2" fillId="3" borderId="2" xfId="57" applyFont="1" applyFill="1" applyBorder="1" applyAlignment="1" applyProtection="1">
      <alignment horizontal="left" vertical="center" wrapText="1"/>
      <protection locked="0"/>
    </xf>
    <xf numFmtId="0" fontId="2" fillId="3" borderId="6" xfId="57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 wrapText="1"/>
    </xf>
    <xf numFmtId="0" fontId="2" fillId="0" borderId="7" xfId="57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95"/>
      <c r="D4" s="165" t="s">
        <v>2</v>
      </c>
    </row>
    <row r="5" ht="23.25" customHeight="1" spans="1:4">
      <c r="A5" s="196" t="s">
        <v>3</v>
      </c>
      <c r="B5" s="197"/>
      <c r="C5" s="196" t="s">
        <v>4</v>
      </c>
      <c r="D5" s="197"/>
    </row>
    <row r="6" ht="24" customHeight="1" spans="1:4">
      <c r="A6" s="196" t="s">
        <v>5</v>
      </c>
      <c r="B6" s="196" t="s">
        <v>6</v>
      </c>
      <c r="C6" s="196" t="s">
        <v>7</v>
      </c>
      <c r="D6" s="196" t="s">
        <v>6</v>
      </c>
    </row>
    <row r="7" ht="17.25" customHeight="1" spans="1:4">
      <c r="A7" s="198" t="s">
        <v>8</v>
      </c>
      <c r="B7" s="83">
        <v>965729</v>
      </c>
      <c r="C7" s="198" t="s">
        <v>9</v>
      </c>
      <c r="D7" s="83"/>
    </row>
    <row r="8" ht="17.25" customHeight="1" spans="1:4">
      <c r="A8" s="198" t="s">
        <v>10</v>
      </c>
      <c r="B8" s="83"/>
      <c r="C8" s="198" t="s">
        <v>11</v>
      </c>
      <c r="D8" s="83"/>
    </row>
    <row r="9" ht="17.25" customHeight="1" spans="1:4">
      <c r="A9" s="198" t="s">
        <v>12</v>
      </c>
      <c r="B9" s="83"/>
      <c r="C9" s="232" t="s">
        <v>13</v>
      </c>
      <c r="D9" s="83"/>
    </row>
    <row r="10" ht="17.25" customHeight="1" spans="1:4">
      <c r="A10" s="198" t="s">
        <v>14</v>
      </c>
      <c r="B10" s="83"/>
      <c r="C10" s="232" t="s">
        <v>15</v>
      </c>
      <c r="D10" s="83"/>
    </row>
    <row r="11" ht="17.25" customHeight="1" spans="1:4">
      <c r="A11" s="198" t="s">
        <v>16</v>
      </c>
      <c r="B11" s="83"/>
      <c r="C11" s="232" t="s">
        <v>17</v>
      </c>
      <c r="D11" s="83">
        <v>878076</v>
      </c>
    </row>
    <row r="12" ht="17.25" customHeight="1" spans="1:4">
      <c r="A12" s="198" t="s">
        <v>18</v>
      </c>
      <c r="B12" s="83"/>
      <c r="C12" s="232" t="s">
        <v>19</v>
      </c>
      <c r="D12" s="83"/>
    </row>
    <row r="13" ht="17.25" customHeight="1" spans="1:4">
      <c r="A13" s="198" t="s">
        <v>20</v>
      </c>
      <c r="B13" s="83"/>
      <c r="C13" s="31" t="s">
        <v>21</v>
      </c>
      <c r="D13" s="83"/>
    </row>
    <row r="14" ht="17.25" customHeight="1" spans="1:4">
      <c r="A14" s="198" t="s">
        <v>22</v>
      </c>
      <c r="B14" s="83"/>
      <c r="C14" s="31" t="s">
        <v>23</v>
      </c>
      <c r="D14" s="83">
        <v>33487</v>
      </c>
    </row>
    <row r="15" ht="17.25" customHeight="1" spans="1:4">
      <c r="A15" s="198" t="s">
        <v>24</v>
      </c>
      <c r="B15" s="83"/>
      <c r="C15" s="31" t="s">
        <v>25</v>
      </c>
      <c r="D15" s="83">
        <v>30358</v>
      </c>
    </row>
    <row r="16" ht="17.25" customHeight="1" spans="1:4">
      <c r="A16" s="198" t="s">
        <v>26</v>
      </c>
      <c r="B16" s="83"/>
      <c r="C16" s="31" t="s">
        <v>27</v>
      </c>
      <c r="D16" s="83"/>
    </row>
    <row r="17" ht="17.25" customHeight="1" spans="1:4">
      <c r="A17" s="199"/>
      <c r="B17" s="83"/>
      <c r="C17" s="31" t="s">
        <v>28</v>
      </c>
      <c r="D17" s="83"/>
    </row>
    <row r="18" ht="17.25" customHeight="1" spans="1:4">
      <c r="A18" s="200"/>
      <c r="B18" s="83"/>
      <c r="C18" s="31" t="s">
        <v>29</v>
      </c>
      <c r="D18" s="83"/>
    </row>
    <row r="19" ht="17.25" customHeight="1" spans="1:4">
      <c r="A19" s="200"/>
      <c r="B19" s="83"/>
      <c r="C19" s="31" t="s">
        <v>30</v>
      </c>
      <c r="D19" s="83"/>
    </row>
    <row r="20" ht="17.25" customHeight="1" spans="1:4">
      <c r="A20" s="200"/>
      <c r="B20" s="83"/>
      <c r="C20" s="31" t="s">
        <v>31</v>
      </c>
      <c r="D20" s="83"/>
    </row>
    <row r="21" ht="17.25" customHeight="1" spans="1:4">
      <c r="A21" s="200"/>
      <c r="B21" s="83"/>
      <c r="C21" s="31" t="s">
        <v>32</v>
      </c>
      <c r="D21" s="83"/>
    </row>
    <row r="22" ht="17.25" customHeight="1" spans="1:4">
      <c r="A22" s="200"/>
      <c r="B22" s="83"/>
      <c r="C22" s="31" t="s">
        <v>33</v>
      </c>
      <c r="D22" s="83"/>
    </row>
    <row r="23" ht="17.25" customHeight="1" spans="1:4">
      <c r="A23" s="200"/>
      <c r="B23" s="83"/>
      <c r="C23" s="31" t="s">
        <v>34</v>
      </c>
      <c r="D23" s="83"/>
    </row>
    <row r="24" ht="17.25" customHeight="1" spans="1:4">
      <c r="A24" s="200"/>
      <c r="B24" s="83"/>
      <c r="C24" s="31" t="s">
        <v>35</v>
      </c>
      <c r="D24" s="83"/>
    </row>
    <row r="25" ht="17.25" customHeight="1" spans="1:4">
      <c r="A25" s="200"/>
      <c r="B25" s="83"/>
      <c r="C25" s="31" t="s">
        <v>36</v>
      </c>
      <c r="D25" s="83">
        <v>23808</v>
      </c>
    </row>
    <row r="26" ht="17.25" customHeight="1" spans="1:4">
      <c r="A26" s="200"/>
      <c r="B26" s="83"/>
      <c r="C26" s="31" t="s">
        <v>37</v>
      </c>
      <c r="D26" s="83"/>
    </row>
    <row r="27" ht="17.25" customHeight="1" spans="1:4">
      <c r="A27" s="200"/>
      <c r="B27" s="83"/>
      <c r="C27" s="199" t="s">
        <v>38</v>
      </c>
      <c r="D27" s="83"/>
    </row>
    <row r="28" ht="17.25" customHeight="1" spans="1:4">
      <c r="A28" s="200"/>
      <c r="B28" s="83"/>
      <c r="C28" s="31" t="s">
        <v>39</v>
      </c>
      <c r="D28" s="83"/>
    </row>
    <row r="29" ht="16.5" customHeight="1" spans="1:4">
      <c r="A29" s="200"/>
      <c r="B29" s="83"/>
      <c r="C29" s="31" t="s">
        <v>40</v>
      </c>
      <c r="D29" s="83"/>
    </row>
    <row r="30" ht="16.5" customHeight="1" spans="1:4">
      <c r="A30" s="200"/>
      <c r="B30" s="83"/>
      <c r="C30" s="199" t="s">
        <v>41</v>
      </c>
      <c r="D30" s="83"/>
    </row>
    <row r="31" ht="17.25" customHeight="1" spans="1:4">
      <c r="A31" s="200"/>
      <c r="B31" s="83"/>
      <c r="C31" s="199" t="s">
        <v>42</v>
      </c>
      <c r="D31" s="83"/>
    </row>
    <row r="32" ht="17.25" customHeight="1" spans="1:4">
      <c r="A32" s="200"/>
      <c r="B32" s="83"/>
      <c r="C32" s="31" t="s">
        <v>43</v>
      </c>
      <c r="D32" s="83"/>
    </row>
    <row r="33" ht="16.5" customHeight="1" spans="1:4">
      <c r="A33" s="200" t="s">
        <v>44</v>
      </c>
      <c r="B33" s="202">
        <v>965729</v>
      </c>
      <c r="C33" s="200" t="s">
        <v>45</v>
      </c>
      <c r="D33" s="202">
        <v>965729</v>
      </c>
    </row>
    <row r="34" ht="16.5" customHeight="1" spans="1:4">
      <c r="A34" s="199" t="s">
        <v>46</v>
      </c>
      <c r="B34" s="83"/>
      <c r="C34" s="199" t="s">
        <v>47</v>
      </c>
      <c r="D34" s="83"/>
    </row>
    <row r="35" ht="16.5" customHeight="1" spans="1:4">
      <c r="A35" s="31" t="s">
        <v>48</v>
      </c>
      <c r="B35" s="83"/>
      <c r="C35" s="31" t="s">
        <v>48</v>
      </c>
      <c r="D35" s="83"/>
    </row>
    <row r="36" ht="16.5" customHeight="1" spans="1:4">
      <c r="A36" s="31" t="s">
        <v>49</v>
      </c>
      <c r="B36" s="83"/>
      <c r="C36" s="31" t="s">
        <v>50</v>
      </c>
      <c r="D36" s="83"/>
    </row>
    <row r="37" ht="16.5" customHeight="1" spans="1:4">
      <c r="A37" s="201" t="s">
        <v>51</v>
      </c>
      <c r="B37" s="202">
        <v>965729</v>
      </c>
      <c r="C37" s="201" t="s">
        <v>52</v>
      </c>
      <c r="D37" s="202">
        <v>965729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7" sqref="E17"/>
    </sheetView>
  </sheetViews>
  <sheetFormatPr defaultColWidth="8.57407407407407" defaultRowHeight="12.75" customHeight="1"/>
  <cols>
    <col min="1" max="1" width="15.8888888888889" customWidth="1"/>
    <col min="2" max="2" width="25.5555555555556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19" t="s">
        <v>54</v>
      </c>
      <c r="B5" s="220" t="s">
        <v>55</v>
      </c>
      <c r="C5" s="220" t="s">
        <v>56</v>
      </c>
      <c r="D5" s="221" t="s">
        <v>57</v>
      </c>
      <c r="E5" s="221"/>
      <c r="F5" s="221"/>
      <c r="G5" s="221"/>
      <c r="H5" s="221"/>
      <c r="I5" s="140"/>
      <c r="J5" s="221"/>
      <c r="K5" s="221"/>
      <c r="L5" s="221"/>
      <c r="M5" s="221"/>
      <c r="N5" s="227"/>
      <c r="O5" s="221" t="s">
        <v>46</v>
      </c>
      <c r="P5" s="221"/>
      <c r="Q5" s="221"/>
      <c r="R5" s="221"/>
      <c r="S5" s="227"/>
    </row>
    <row r="6" ht="27" customHeight="1" spans="1:19">
      <c r="A6" s="222"/>
      <c r="B6" s="223"/>
      <c r="C6" s="223"/>
      <c r="D6" s="223" t="s">
        <v>58</v>
      </c>
      <c r="E6" s="223" t="s">
        <v>59</v>
      </c>
      <c r="F6" s="223" t="s">
        <v>60</v>
      </c>
      <c r="G6" s="223" t="s">
        <v>61</v>
      </c>
      <c r="H6" s="223" t="s">
        <v>62</v>
      </c>
      <c r="I6" s="228" t="s">
        <v>63</v>
      </c>
      <c r="J6" s="229"/>
      <c r="K6" s="229"/>
      <c r="L6" s="229"/>
      <c r="M6" s="229"/>
      <c r="N6" s="230"/>
      <c r="O6" s="223" t="s">
        <v>58</v>
      </c>
      <c r="P6" s="223" t="s">
        <v>59</v>
      </c>
      <c r="Q6" s="223" t="s">
        <v>60</v>
      </c>
      <c r="R6" s="223" t="s">
        <v>61</v>
      </c>
      <c r="S6" s="223" t="s">
        <v>64</v>
      </c>
    </row>
    <row r="7" ht="30" customHeight="1" spans="1:19">
      <c r="A7" s="224"/>
      <c r="B7" s="109"/>
      <c r="C7" s="124"/>
      <c r="D7" s="124"/>
      <c r="E7" s="124"/>
      <c r="F7" s="124"/>
      <c r="G7" s="124"/>
      <c r="H7" s="124"/>
      <c r="I7" s="72" t="s">
        <v>58</v>
      </c>
      <c r="J7" s="230" t="s">
        <v>65</v>
      </c>
      <c r="K7" s="230" t="s">
        <v>66</v>
      </c>
      <c r="L7" s="230" t="s">
        <v>67</v>
      </c>
      <c r="M7" s="230" t="s">
        <v>68</v>
      </c>
      <c r="N7" s="230" t="s">
        <v>69</v>
      </c>
      <c r="O7" s="231"/>
      <c r="P7" s="231"/>
      <c r="Q7" s="231"/>
      <c r="R7" s="231"/>
      <c r="S7" s="124"/>
    </row>
    <row r="8" ht="15" customHeight="1" spans="1:19">
      <c r="A8" s="225">
        <v>1</v>
      </c>
      <c r="B8" s="225">
        <v>2</v>
      </c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72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18</v>
      </c>
      <c r="S8" s="225">
        <v>19</v>
      </c>
    </row>
    <row r="9" s="115" customFormat="1" ht="18" customHeight="1" spans="1:19">
      <c r="A9" s="21">
        <v>105072</v>
      </c>
      <c r="B9" s="21" t="s">
        <v>70</v>
      </c>
      <c r="C9" s="123">
        <v>965729</v>
      </c>
      <c r="D9" s="123">
        <v>965729</v>
      </c>
      <c r="E9" s="123">
        <v>965729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ht="18" customHeight="1" spans="1:19">
      <c r="A10" s="50" t="s">
        <v>56</v>
      </c>
      <c r="B10" s="226"/>
      <c r="C10" s="123">
        <v>965729</v>
      </c>
      <c r="D10" s="123">
        <v>965729</v>
      </c>
      <c r="E10" s="123">
        <v>965729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4" activePane="bottomLeft" state="frozen"/>
      <selection/>
      <selection pane="bottomLeft" activeCell="E21" sqref="E21:F21"/>
    </sheetView>
  </sheetViews>
  <sheetFormatPr defaultColWidth="8.57407407407407" defaultRowHeight="12.75" customHeight="1"/>
  <cols>
    <col min="1" max="1" width="14.287037037037" customWidth="1"/>
    <col min="2" max="2" width="32.8888888888889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03" t="s">
        <v>72</v>
      </c>
      <c r="B5" s="203" t="s">
        <v>73</v>
      </c>
      <c r="C5" s="203" t="s">
        <v>56</v>
      </c>
      <c r="D5" s="204" t="s">
        <v>59</v>
      </c>
      <c r="E5" s="205"/>
      <c r="F5" s="206"/>
      <c r="G5" s="207" t="s">
        <v>60</v>
      </c>
      <c r="H5" s="207" t="s">
        <v>61</v>
      </c>
      <c r="I5" s="207" t="s">
        <v>74</v>
      </c>
      <c r="J5" s="204" t="s">
        <v>63</v>
      </c>
      <c r="K5" s="205"/>
      <c r="L5" s="205"/>
      <c r="M5" s="205"/>
      <c r="N5" s="216"/>
      <c r="O5" s="217"/>
    </row>
    <row r="6" ht="42" customHeight="1" spans="1:15">
      <c r="A6" s="208"/>
      <c r="B6" s="208"/>
      <c r="C6" s="209"/>
      <c r="D6" s="210" t="s">
        <v>58</v>
      </c>
      <c r="E6" s="210" t="s">
        <v>75</v>
      </c>
      <c r="F6" s="210" t="s">
        <v>76</v>
      </c>
      <c r="G6" s="209"/>
      <c r="H6" s="209"/>
      <c r="I6" s="218"/>
      <c r="J6" s="210" t="s">
        <v>58</v>
      </c>
      <c r="K6" s="196" t="s">
        <v>77</v>
      </c>
      <c r="L6" s="196" t="s">
        <v>78</v>
      </c>
      <c r="M6" s="196" t="s">
        <v>79</v>
      </c>
      <c r="N6" s="196" t="s">
        <v>80</v>
      </c>
      <c r="O6" s="196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21" t="s">
        <v>85</v>
      </c>
      <c r="E7" s="21" t="s">
        <v>86</v>
      </c>
      <c r="F7" s="21" t="s">
        <v>87</v>
      </c>
      <c r="G7" s="21" t="s">
        <v>88</v>
      </c>
      <c r="H7" s="21" t="s">
        <v>89</v>
      </c>
      <c r="I7" s="21" t="s">
        <v>90</v>
      </c>
      <c r="J7" s="21" t="s">
        <v>91</v>
      </c>
      <c r="K7" s="21" t="s">
        <v>92</v>
      </c>
      <c r="L7" s="21" t="s">
        <v>93</v>
      </c>
      <c r="M7" s="21" t="s">
        <v>94</v>
      </c>
      <c r="N7" s="53" t="s">
        <v>95</v>
      </c>
      <c r="O7" s="21" t="s">
        <v>96</v>
      </c>
    </row>
    <row r="8" ht="21" customHeight="1" spans="1:15">
      <c r="A8" s="183" t="s">
        <v>97</v>
      </c>
      <c r="B8" s="183" t="s">
        <v>98</v>
      </c>
      <c r="C8" s="211">
        <v>878076</v>
      </c>
      <c r="D8" s="211">
        <v>878076</v>
      </c>
      <c r="E8" s="212">
        <v>876071</v>
      </c>
      <c r="F8" s="123">
        <v>2005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83" t="s">
        <v>99</v>
      </c>
      <c r="B9" s="183" t="s">
        <v>100</v>
      </c>
      <c r="C9" s="211">
        <v>878076</v>
      </c>
      <c r="D9" s="211">
        <v>878076</v>
      </c>
      <c r="E9" s="212">
        <v>876071</v>
      </c>
      <c r="F9" s="123">
        <v>2005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86" t="s">
        <v>101</v>
      </c>
      <c r="B10" s="186" t="s">
        <v>102</v>
      </c>
      <c r="C10" s="211">
        <v>878076</v>
      </c>
      <c r="D10" s="211">
        <v>878076</v>
      </c>
      <c r="E10" s="212">
        <v>876071</v>
      </c>
      <c r="F10" s="123">
        <v>2005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213">
        <v>208</v>
      </c>
      <c r="B11" s="183" t="s">
        <v>103</v>
      </c>
      <c r="C11" s="123">
        <v>33487</v>
      </c>
      <c r="D11" s="123">
        <v>33487</v>
      </c>
      <c r="E11" s="123">
        <v>33487</v>
      </c>
      <c r="F11" s="123"/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213">
        <v>20805</v>
      </c>
      <c r="B12" s="192" t="s">
        <v>104</v>
      </c>
      <c r="C12" s="123">
        <v>33487</v>
      </c>
      <c r="D12" s="123">
        <v>33487</v>
      </c>
      <c r="E12" s="123">
        <v>33487</v>
      </c>
      <c r="F12" s="123"/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214" t="s">
        <v>105</v>
      </c>
      <c r="B13" s="190" t="s">
        <v>106</v>
      </c>
      <c r="C13" s="123">
        <v>33487</v>
      </c>
      <c r="D13" s="123">
        <v>33487</v>
      </c>
      <c r="E13" s="123">
        <v>33487</v>
      </c>
      <c r="F13" s="12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83">
        <v>210</v>
      </c>
      <c r="B14" s="192" t="s">
        <v>107</v>
      </c>
      <c r="C14" s="211">
        <v>30358</v>
      </c>
      <c r="D14" s="211">
        <v>30358</v>
      </c>
      <c r="E14" s="212">
        <v>30358</v>
      </c>
      <c r="F14" s="12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83">
        <v>21011</v>
      </c>
      <c r="B15" s="192" t="s">
        <v>108</v>
      </c>
      <c r="C15" s="211">
        <v>30358</v>
      </c>
      <c r="D15" s="211">
        <v>30358</v>
      </c>
      <c r="E15" s="212">
        <v>30358</v>
      </c>
      <c r="F15" s="12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214" t="s">
        <v>109</v>
      </c>
      <c r="B16" s="190" t="s">
        <v>110</v>
      </c>
      <c r="C16" s="211">
        <v>29521</v>
      </c>
      <c r="D16" s="211">
        <v>29521</v>
      </c>
      <c r="E16" s="212">
        <v>29521</v>
      </c>
      <c r="F16" s="12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214" t="s">
        <v>111</v>
      </c>
      <c r="B17" s="190" t="s">
        <v>112</v>
      </c>
      <c r="C17" s="211">
        <v>837</v>
      </c>
      <c r="D17" s="211">
        <v>837</v>
      </c>
      <c r="E17" s="212">
        <v>837</v>
      </c>
      <c r="F17" s="12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83">
        <v>221</v>
      </c>
      <c r="B18" s="183" t="s">
        <v>113</v>
      </c>
      <c r="C18" s="211">
        <v>23808</v>
      </c>
      <c r="D18" s="211">
        <v>23808</v>
      </c>
      <c r="E18" s="212">
        <v>23808</v>
      </c>
      <c r="F18" s="12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83">
        <v>22102</v>
      </c>
      <c r="B19" s="183" t="s">
        <v>114</v>
      </c>
      <c r="C19" s="211">
        <v>23808</v>
      </c>
      <c r="D19" s="211">
        <v>23808</v>
      </c>
      <c r="E19" s="212">
        <v>23808</v>
      </c>
      <c r="F19" s="12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83">
        <v>2210201</v>
      </c>
      <c r="B20" s="183" t="s">
        <v>115</v>
      </c>
      <c r="C20" s="211">
        <v>23808</v>
      </c>
      <c r="D20" s="211">
        <v>23808</v>
      </c>
      <c r="E20" s="212">
        <v>23808</v>
      </c>
      <c r="F20" s="12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215" t="s">
        <v>56</v>
      </c>
      <c r="B21" s="35"/>
      <c r="C21" s="123">
        <v>965729</v>
      </c>
      <c r="D21" s="123">
        <v>965729</v>
      </c>
      <c r="E21" s="123">
        <v>963724</v>
      </c>
      <c r="F21" s="123">
        <v>2005</v>
      </c>
      <c r="G21" s="83"/>
      <c r="H21" s="83"/>
      <c r="I21" s="83"/>
      <c r="J21" s="83"/>
      <c r="K21" s="83"/>
      <c r="L21" s="83"/>
      <c r="M21" s="83"/>
      <c r="N21" s="83"/>
      <c r="O21" s="83"/>
    </row>
    <row r="22" customHeight="1" spans="3:6">
      <c r="C22" s="115"/>
      <c r="D22" s="115"/>
      <c r="E22" s="115"/>
      <c r="F22" s="115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9" sqref="D9:D26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116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95"/>
      <c r="D4" s="47" t="s">
        <v>2</v>
      </c>
    </row>
    <row r="5" ht="17.25" customHeight="1" spans="1:4">
      <c r="A5" s="196" t="s">
        <v>3</v>
      </c>
      <c r="B5" s="197"/>
      <c r="C5" s="196" t="s">
        <v>4</v>
      </c>
      <c r="D5" s="197"/>
    </row>
    <row r="6" ht="18.75" customHeight="1" spans="1:4">
      <c r="A6" s="196" t="s">
        <v>5</v>
      </c>
      <c r="B6" s="196" t="s">
        <v>6</v>
      </c>
      <c r="C6" s="196" t="s">
        <v>7</v>
      </c>
      <c r="D6" s="196" t="s">
        <v>6</v>
      </c>
    </row>
    <row r="7" ht="16.5" customHeight="1" spans="1:4">
      <c r="A7" s="198" t="s">
        <v>117</v>
      </c>
      <c r="B7" s="83">
        <v>965729</v>
      </c>
      <c r="C7" s="198" t="s">
        <v>118</v>
      </c>
      <c r="D7" s="83">
        <v>965729</v>
      </c>
    </row>
    <row r="8" ht="16.5" customHeight="1" spans="1:4">
      <c r="A8" s="198" t="s">
        <v>119</v>
      </c>
      <c r="B8" s="83">
        <v>965729</v>
      </c>
      <c r="C8" s="198" t="s">
        <v>120</v>
      </c>
      <c r="D8" s="83"/>
    </row>
    <row r="9" ht="16.5" customHeight="1" spans="1:4">
      <c r="A9" s="198" t="s">
        <v>121</v>
      </c>
      <c r="B9" s="83"/>
      <c r="C9" s="198" t="s">
        <v>122</v>
      </c>
      <c r="D9" s="83"/>
    </row>
    <row r="10" ht="16.5" customHeight="1" spans="1:4">
      <c r="A10" s="198" t="s">
        <v>123</v>
      </c>
      <c r="B10" s="83"/>
      <c r="C10" s="198" t="s">
        <v>124</v>
      </c>
      <c r="D10" s="83"/>
    </row>
    <row r="11" ht="16.5" customHeight="1" spans="1:4">
      <c r="A11" s="198" t="s">
        <v>125</v>
      </c>
      <c r="B11" s="83"/>
      <c r="C11" s="198" t="s">
        <v>126</v>
      </c>
      <c r="D11" s="83"/>
    </row>
    <row r="12" ht="16.5" customHeight="1" spans="1:4">
      <c r="A12" s="198" t="s">
        <v>119</v>
      </c>
      <c r="B12" s="83"/>
      <c r="C12" s="198" t="s">
        <v>127</v>
      </c>
      <c r="D12" s="83">
        <v>878076</v>
      </c>
    </row>
    <row r="13" ht="16.5" customHeight="1" spans="1:4">
      <c r="A13" s="199" t="s">
        <v>121</v>
      </c>
      <c r="B13" s="83"/>
      <c r="C13" s="70" t="s">
        <v>128</v>
      </c>
      <c r="D13" s="83"/>
    </row>
    <row r="14" ht="16.5" customHeight="1" spans="1:4">
      <c r="A14" s="199" t="s">
        <v>123</v>
      </c>
      <c r="B14" s="83"/>
      <c r="C14" s="70" t="s">
        <v>129</v>
      </c>
      <c r="D14" s="83"/>
    </row>
    <row r="15" ht="16.5" customHeight="1" spans="1:4">
      <c r="A15" s="200"/>
      <c r="B15" s="83"/>
      <c r="C15" s="70" t="s">
        <v>130</v>
      </c>
      <c r="D15" s="83">
        <v>33487</v>
      </c>
    </row>
    <row r="16" ht="16.5" customHeight="1" spans="1:4">
      <c r="A16" s="200"/>
      <c r="B16" s="83"/>
      <c r="C16" s="70" t="s">
        <v>131</v>
      </c>
      <c r="D16" s="83">
        <v>30358</v>
      </c>
    </row>
    <row r="17" ht="16.5" customHeight="1" spans="1:4">
      <c r="A17" s="200"/>
      <c r="B17" s="83"/>
      <c r="C17" s="70" t="s">
        <v>132</v>
      </c>
      <c r="D17" s="83"/>
    </row>
    <row r="18" ht="16.5" customHeight="1" spans="1:4">
      <c r="A18" s="200"/>
      <c r="B18" s="83"/>
      <c r="C18" s="70" t="s">
        <v>133</v>
      </c>
      <c r="D18" s="83"/>
    </row>
    <row r="19" ht="16.5" customHeight="1" spans="1:4">
      <c r="A19" s="200"/>
      <c r="B19" s="83"/>
      <c r="C19" s="70" t="s">
        <v>134</v>
      </c>
      <c r="D19" s="83"/>
    </row>
    <row r="20" ht="16.5" customHeight="1" spans="1:4">
      <c r="A20" s="200"/>
      <c r="B20" s="83"/>
      <c r="C20" s="70" t="s">
        <v>135</v>
      </c>
      <c r="D20" s="83"/>
    </row>
    <row r="21" ht="16.5" customHeight="1" spans="1:4">
      <c r="A21" s="200"/>
      <c r="B21" s="83"/>
      <c r="C21" s="70" t="s">
        <v>136</v>
      </c>
      <c r="D21" s="83"/>
    </row>
    <row r="22" ht="16.5" customHeight="1" spans="1:4">
      <c r="A22" s="200"/>
      <c r="B22" s="83"/>
      <c r="C22" s="70" t="s">
        <v>137</v>
      </c>
      <c r="D22" s="83"/>
    </row>
    <row r="23" ht="16.5" customHeight="1" spans="1:4">
      <c r="A23" s="200"/>
      <c r="B23" s="83"/>
      <c r="C23" s="70" t="s">
        <v>138</v>
      </c>
      <c r="D23" s="83"/>
    </row>
    <row r="24" ht="16.5" customHeight="1" spans="1:4">
      <c r="A24" s="200"/>
      <c r="B24" s="83"/>
      <c r="C24" s="70" t="s">
        <v>139</v>
      </c>
      <c r="D24" s="83"/>
    </row>
    <row r="25" ht="16.5" customHeight="1" spans="1:4">
      <c r="A25" s="200"/>
      <c r="B25" s="83"/>
      <c r="C25" s="70" t="s">
        <v>140</v>
      </c>
      <c r="D25" s="83"/>
    </row>
    <row r="26" ht="16.5" customHeight="1" spans="1:4">
      <c r="A26" s="200"/>
      <c r="B26" s="83"/>
      <c r="C26" s="70" t="s">
        <v>141</v>
      </c>
      <c r="D26" s="83">
        <v>23808</v>
      </c>
    </row>
    <row r="27" ht="16.5" customHeight="1" spans="1:4">
      <c r="A27" s="200"/>
      <c r="B27" s="83"/>
      <c r="C27" s="70" t="s">
        <v>142</v>
      </c>
      <c r="D27" s="83"/>
    </row>
    <row r="28" ht="16.5" customHeight="1" spans="1:4">
      <c r="A28" s="200"/>
      <c r="B28" s="83"/>
      <c r="C28" s="70" t="s">
        <v>143</v>
      </c>
      <c r="D28" s="83"/>
    </row>
    <row r="29" ht="16.5" customHeight="1" spans="1:4">
      <c r="A29" s="200"/>
      <c r="B29" s="83"/>
      <c r="C29" s="70" t="s">
        <v>144</v>
      </c>
      <c r="D29" s="83"/>
    </row>
    <row r="30" ht="16.5" customHeight="1" spans="1:4">
      <c r="A30" s="200"/>
      <c r="B30" s="83"/>
      <c r="C30" s="70" t="s">
        <v>145</v>
      </c>
      <c r="D30" s="83"/>
    </row>
    <row r="31" ht="16.5" customHeight="1" spans="1:4">
      <c r="A31" s="200"/>
      <c r="B31" s="83"/>
      <c r="C31" s="70" t="s">
        <v>146</v>
      </c>
      <c r="D31" s="83"/>
    </row>
    <row r="32" ht="16.5" customHeight="1" spans="1:4">
      <c r="A32" s="200"/>
      <c r="B32" s="83"/>
      <c r="C32" s="199" t="s">
        <v>147</v>
      </c>
      <c r="D32" s="83"/>
    </row>
    <row r="33" ht="16.5" customHeight="1" spans="1:4">
      <c r="A33" s="200"/>
      <c r="B33" s="83"/>
      <c r="C33" s="199" t="s">
        <v>148</v>
      </c>
      <c r="D33" s="83"/>
    </row>
    <row r="34" ht="16.5" customHeight="1" spans="1:4">
      <c r="A34" s="200"/>
      <c r="B34" s="83"/>
      <c r="C34" s="28" t="s">
        <v>149</v>
      </c>
      <c r="D34" s="83"/>
    </row>
    <row r="35" ht="15" customHeight="1" spans="1:4">
      <c r="A35" s="201" t="s">
        <v>51</v>
      </c>
      <c r="B35" s="202">
        <v>965729</v>
      </c>
      <c r="C35" s="201" t="s">
        <v>52</v>
      </c>
      <c r="D35" s="202">
        <v>965729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E21" sqref="E21:G21"/>
    </sheetView>
  </sheetViews>
  <sheetFormatPr defaultColWidth="9.13888888888889" defaultRowHeight="14.25" customHeight="1" outlineLevelCol="6"/>
  <cols>
    <col min="1" max="1" width="10.4444444444444" customWidth="1"/>
    <col min="2" max="2" width="33.8888888888889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0"/>
      <c r="F2" s="74"/>
      <c r="G2" s="165" t="s">
        <v>150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">
        <v>1</v>
      </c>
      <c r="F4" s="130"/>
      <c r="G4" s="165" t="s">
        <v>2</v>
      </c>
    </row>
    <row r="5" ht="20.25" customHeight="1" spans="1:7">
      <c r="A5" s="180" t="s">
        <v>151</v>
      </c>
      <c r="B5" s="181"/>
      <c r="C5" s="134" t="s">
        <v>56</v>
      </c>
      <c r="D5" s="172" t="s">
        <v>75</v>
      </c>
      <c r="E5" s="12"/>
      <c r="F5" s="13"/>
      <c r="G5" s="162" t="s">
        <v>76</v>
      </c>
    </row>
    <row r="6" ht="20.25" customHeight="1" spans="1:7">
      <c r="A6" s="182" t="s">
        <v>72</v>
      </c>
      <c r="B6" s="182" t="s">
        <v>73</v>
      </c>
      <c r="C6" s="19"/>
      <c r="D6" s="139" t="s">
        <v>58</v>
      </c>
      <c r="E6" s="139" t="s">
        <v>152</v>
      </c>
      <c r="F6" s="139" t="s">
        <v>153</v>
      </c>
      <c r="G6" s="164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183" t="s">
        <v>97</v>
      </c>
      <c r="B8" s="183" t="s">
        <v>98</v>
      </c>
      <c r="C8" s="184">
        <v>878076</v>
      </c>
      <c r="D8" s="185">
        <v>876071</v>
      </c>
      <c r="E8" s="185">
        <v>828611</v>
      </c>
      <c r="F8" s="185">
        <v>47460</v>
      </c>
      <c r="G8" s="185">
        <v>2005</v>
      </c>
    </row>
    <row r="9" ht="18" customHeight="1" spans="1:7">
      <c r="A9" s="183" t="s">
        <v>99</v>
      </c>
      <c r="B9" s="186" t="s">
        <v>100</v>
      </c>
      <c r="C9" s="184">
        <v>878076</v>
      </c>
      <c r="D9" s="185">
        <v>876071</v>
      </c>
      <c r="E9" s="185">
        <v>828611</v>
      </c>
      <c r="F9" s="185">
        <v>47460</v>
      </c>
      <c r="G9" s="185">
        <v>2005</v>
      </c>
    </row>
    <row r="10" ht="18" customHeight="1" spans="1:7">
      <c r="A10" s="187" t="s">
        <v>101</v>
      </c>
      <c r="B10" s="188" t="s">
        <v>102</v>
      </c>
      <c r="C10" s="184">
        <v>878076</v>
      </c>
      <c r="D10" s="185">
        <v>876071</v>
      </c>
      <c r="E10" s="185">
        <v>828611</v>
      </c>
      <c r="F10" s="185">
        <v>47460</v>
      </c>
      <c r="G10" s="185">
        <v>2005</v>
      </c>
    </row>
    <row r="11" ht="18" customHeight="1" spans="1:7">
      <c r="A11" s="189">
        <v>208</v>
      </c>
      <c r="B11" s="188" t="s">
        <v>103</v>
      </c>
      <c r="C11" s="184">
        <v>33487</v>
      </c>
      <c r="D11" s="185">
        <v>33487</v>
      </c>
      <c r="E11" s="185">
        <v>33487</v>
      </c>
      <c r="F11" s="185"/>
      <c r="G11" s="185"/>
    </row>
    <row r="12" ht="18" customHeight="1" spans="1:7">
      <c r="A12" s="189">
        <v>20805</v>
      </c>
      <c r="B12" s="188" t="s">
        <v>104</v>
      </c>
      <c r="C12" s="184">
        <v>33487</v>
      </c>
      <c r="D12" s="185">
        <v>33487</v>
      </c>
      <c r="E12" s="185">
        <v>33487</v>
      </c>
      <c r="F12" s="185"/>
      <c r="G12" s="185"/>
    </row>
    <row r="13" ht="18" customHeight="1" spans="1:7">
      <c r="A13" s="190" t="s">
        <v>105</v>
      </c>
      <c r="B13" s="191" t="s">
        <v>106</v>
      </c>
      <c r="C13" s="184">
        <v>33487</v>
      </c>
      <c r="D13" s="185">
        <v>33487</v>
      </c>
      <c r="E13" s="185">
        <v>33487</v>
      </c>
      <c r="F13" s="185"/>
      <c r="G13" s="185"/>
    </row>
    <row r="14" ht="18" customHeight="1" spans="1:7">
      <c r="A14" s="192">
        <v>210</v>
      </c>
      <c r="B14" s="188" t="s">
        <v>107</v>
      </c>
      <c r="C14" s="184">
        <v>30358</v>
      </c>
      <c r="D14" s="185">
        <v>30358</v>
      </c>
      <c r="E14" s="185">
        <v>30358</v>
      </c>
      <c r="F14" s="185"/>
      <c r="G14" s="185"/>
    </row>
    <row r="15" ht="18" customHeight="1" spans="1:7">
      <c r="A15" s="192">
        <v>21011</v>
      </c>
      <c r="B15" s="188" t="s">
        <v>108</v>
      </c>
      <c r="C15" s="184">
        <v>30358</v>
      </c>
      <c r="D15" s="185">
        <v>30358</v>
      </c>
      <c r="E15" s="185">
        <v>30358</v>
      </c>
      <c r="F15" s="185"/>
      <c r="G15" s="185"/>
    </row>
    <row r="16" ht="18" customHeight="1" spans="1:7">
      <c r="A16" s="190" t="s">
        <v>109</v>
      </c>
      <c r="B16" s="191" t="s">
        <v>110</v>
      </c>
      <c r="C16" s="184">
        <v>29521</v>
      </c>
      <c r="D16" s="185">
        <v>29521</v>
      </c>
      <c r="E16" s="185">
        <v>29521</v>
      </c>
      <c r="F16" s="185"/>
      <c r="G16" s="185"/>
    </row>
    <row r="17" ht="18" customHeight="1" spans="1:7">
      <c r="A17" s="190" t="s">
        <v>111</v>
      </c>
      <c r="B17" s="191" t="s">
        <v>112</v>
      </c>
      <c r="C17" s="184">
        <v>837</v>
      </c>
      <c r="D17" s="185">
        <v>837</v>
      </c>
      <c r="E17" s="185">
        <v>837</v>
      </c>
      <c r="F17" s="185"/>
      <c r="G17" s="185"/>
    </row>
    <row r="18" ht="18" customHeight="1" spans="1:7">
      <c r="A18" s="192">
        <v>221</v>
      </c>
      <c r="B18" s="188" t="s">
        <v>113</v>
      </c>
      <c r="C18" s="184">
        <v>23808</v>
      </c>
      <c r="D18" s="185">
        <v>23808</v>
      </c>
      <c r="E18" s="185">
        <v>23808</v>
      </c>
      <c r="F18" s="185"/>
      <c r="G18" s="185"/>
    </row>
    <row r="19" ht="18" customHeight="1" spans="1:7">
      <c r="A19" s="192">
        <v>22102</v>
      </c>
      <c r="B19" s="188" t="s">
        <v>114</v>
      </c>
      <c r="C19" s="184">
        <v>23808</v>
      </c>
      <c r="D19" s="185">
        <v>23808</v>
      </c>
      <c r="E19" s="185">
        <v>23808</v>
      </c>
      <c r="F19" s="185"/>
      <c r="G19" s="185"/>
    </row>
    <row r="20" ht="18" customHeight="1" spans="1:7">
      <c r="A20" s="183">
        <v>2210201</v>
      </c>
      <c r="B20" s="193" t="s">
        <v>115</v>
      </c>
      <c r="C20" s="184">
        <v>23808</v>
      </c>
      <c r="D20" s="185">
        <v>23808</v>
      </c>
      <c r="E20" s="185">
        <v>23808</v>
      </c>
      <c r="F20" s="185"/>
      <c r="G20" s="185"/>
    </row>
    <row r="21" ht="18" customHeight="1" spans="1:7">
      <c r="A21" s="82" t="s">
        <v>154</v>
      </c>
      <c r="B21" s="194" t="s">
        <v>154</v>
      </c>
      <c r="C21" s="185">
        <v>965729</v>
      </c>
      <c r="D21" s="185">
        <v>963724</v>
      </c>
      <c r="E21" s="185">
        <v>916264</v>
      </c>
      <c r="F21" s="185">
        <v>47460</v>
      </c>
      <c r="G21" s="185">
        <v>2005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76" t="s">
        <v>155</v>
      </c>
    </row>
    <row r="3" ht="41.25" customHeight="1" spans="1:6">
      <c r="A3" s="17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6" t="s">
        <v>1</v>
      </c>
      <c r="B4" s="178"/>
      <c r="D4" s="44"/>
      <c r="E4" s="43"/>
      <c r="F4" s="65" t="s">
        <v>2</v>
      </c>
    </row>
    <row r="5" ht="27" customHeight="1" spans="1:6">
      <c r="A5" s="48" t="s">
        <v>156</v>
      </c>
      <c r="B5" s="48" t="s">
        <v>157</v>
      </c>
      <c r="C5" s="50" t="s">
        <v>158</v>
      </c>
      <c r="D5" s="48"/>
      <c r="E5" s="49"/>
      <c r="F5" s="48" t="s">
        <v>159</v>
      </c>
    </row>
    <row r="6" ht="28.5" customHeight="1" spans="1:6">
      <c r="A6" s="179"/>
      <c r="B6" s="52"/>
      <c r="C6" s="49" t="s">
        <v>58</v>
      </c>
      <c r="D6" s="49" t="s">
        <v>160</v>
      </c>
      <c r="E6" s="49" t="s">
        <v>161</v>
      </c>
      <c r="F6" s="51"/>
    </row>
    <row r="7" ht="17.25" customHeight="1" spans="1:6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</row>
    <row r="8" ht="17.25" customHeight="1" spans="1:6">
      <c r="A8" s="83"/>
      <c r="B8" s="83"/>
      <c r="C8" s="83"/>
      <c r="D8" s="83"/>
      <c r="E8" s="83"/>
      <c r="F8" s="83"/>
    </row>
    <row r="10" customHeight="1" spans="1:1">
      <c r="A10" s="101" t="s">
        <v>162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B1" workbookViewId="0">
      <pane ySplit="1" topLeftCell="A21" activePane="bottomLeft" state="frozen"/>
      <selection/>
      <selection pane="bottomLeft" activeCell="I16" sqref="I16:I17"/>
    </sheetView>
  </sheetViews>
  <sheetFormatPr defaultColWidth="9.13888888888889" defaultRowHeight="14.25" customHeight="1"/>
  <cols>
    <col min="1" max="1" width="26.1111111111111" customWidth="1"/>
    <col min="2" max="2" width="21.6666666666667" customWidth="1"/>
    <col min="3" max="3" width="20.712962962963" customWidth="1"/>
    <col min="4" max="4" width="22.2222222222222" customWidth="1"/>
    <col min="5" max="5" width="10.1388888888889" customWidth="1"/>
    <col min="6" max="6" width="28.5555555555556" customWidth="1"/>
    <col min="7" max="7" width="10.287037037037" customWidth="1"/>
    <col min="8" max="8" width="28.7777777777778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0"/>
      <c r="C2" s="166"/>
      <c r="E2" s="167"/>
      <c r="F2" s="167"/>
      <c r="G2" s="167"/>
      <c r="H2" s="167"/>
      <c r="I2" s="86"/>
      <c r="J2" s="86"/>
      <c r="K2" s="86"/>
      <c r="L2" s="86"/>
      <c r="M2" s="86"/>
      <c r="N2" s="86"/>
      <c r="R2" s="86"/>
      <c r="V2" s="166"/>
      <c r="X2" s="3" t="s">
        <v>163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68"/>
      <c r="D4" s="168"/>
      <c r="E4" s="168"/>
      <c r="F4" s="168"/>
      <c r="G4" s="168"/>
      <c r="H4" s="168"/>
      <c r="I4" s="88"/>
      <c r="J4" s="88"/>
      <c r="K4" s="88"/>
      <c r="L4" s="88"/>
      <c r="M4" s="88"/>
      <c r="N4" s="88"/>
      <c r="O4" s="7"/>
      <c r="P4" s="7"/>
      <c r="Q4" s="7"/>
      <c r="R4" s="88"/>
      <c r="V4" s="166"/>
      <c r="X4" s="3" t="s">
        <v>2</v>
      </c>
    </row>
    <row r="5" ht="18" customHeight="1" spans="1:24">
      <c r="A5" s="9" t="s">
        <v>164</v>
      </c>
      <c r="B5" s="9" t="s">
        <v>165</v>
      </c>
      <c r="C5" s="9" t="s">
        <v>166</v>
      </c>
      <c r="D5" s="9" t="s">
        <v>167</v>
      </c>
      <c r="E5" s="9" t="s">
        <v>168</v>
      </c>
      <c r="F5" s="9" t="s">
        <v>169</v>
      </c>
      <c r="G5" s="9" t="s">
        <v>170</v>
      </c>
      <c r="H5" s="9" t="s">
        <v>171</v>
      </c>
      <c r="I5" s="172" t="s">
        <v>172</v>
      </c>
      <c r="J5" s="112" t="s">
        <v>172</v>
      </c>
      <c r="K5" s="112"/>
      <c r="L5" s="112"/>
      <c r="M5" s="112"/>
      <c r="N5" s="112"/>
      <c r="O5" s="12"/>
      <c r="P5" s="12"/>
      <c r="Q5" s="12"/>
      <c r="R5" s="105" t="s">
        <v>62</v>
      </c>
      <c r="S5" s="112" t="s">
        <v>63</v>
      </c>
      <c r="T5" s="112"/>
      <c r="U5" s="112"/>
      <c r="V5" s="112"/>
      <c r="W5" s="112"/>
      <c r="X5" s="79"/>
    </row>
    <row r="6" ht="18" customHeight="1" spans="1:24">
      <c r="A6" s="14"/>
      <c r="B6" s="27"/>
      <c r="C6" s="136"/>
      <c r="D6" s="14"/>
      <c r="E6" s="14"/>
      <c r="F6" s="14"/>
      <c r="G6" s="14"/>
      <c r="H6" s="14"/>
      <c r="I6" s="134" t="s">
        <v>173</v>
      </c>
      <c r="J6" s="172" t="s">
        <v>59</v>
      </c>
      <c r="K6" s="112"/>
      <c r="L6" s="112"/>
      <c r="M6" s="112"/>
      <c r="N6" s="79"/>
      <c r="O6" s="11" t="s">
        <v>174</v>
      </c>
      <c r="P6" s="12"/>
      <c r="Q6" s="13"/>
      <c r="R6" s="9" t="s">
        <v>62</v>
      </c>
      <c r="S6" s="172" t="s">
        <v>63</v>
      </c>
      <c r="T6" s="105" t="s">
        <v>65</v>
      </c>
      <c r="U6" s="112" t="s">
        <v>63</v>
      </c>
      <c r="V6" s="105" t="s">
        <v>67</v>
      </c>
      <c r="W6" s="105" t="s">
        <v>68</v>
      </c>
      <c r="X6" s="175" t="s">
        <v>69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73" t="s">
        <v>175</v>
      </c>
      <c r="K7" s="9" t="s">
        <v>176</v>
      </c>
      <c r="L7" s="9" t="s">
        <v>177</v>
      </c>
      <c r="M7" s="9" t="s">
        <v>178</v>
      </c>
      <c r="N7" s="9" t="s">
        <v>179</v>
      </c>
      <c r="O7" s="9" t="s">
        <v>59</v>
      </c>
      <c r="P7" s="9" t="s">
        <v>60</v>
      </c>
      <c r="Q7" s="9" t="s">
        <v>61</v>
      </c>
      <c r="R7" s="27"/>
      <c r="S7" s="9" t="s">
        <v>58</v>
      </c>
      <c r="T7" s="9" t="s">
        <v>65</v>
      </c>
      <c r="U7" s="9" t="s">
        <v>180</v>
      </c>
      <c r="V7" s="9" t="s">
        <v>67</v>
      </c>
      <c r="W7" s="9" t="s">
        <v>68</v>
      </c>
      <c r="X7" s="9" t="s">
        <v>69</v>
      </c>
    </row>
    <row r="8" ht="37.5" customHeight="1" spans="1:24">
      <c r="A8" s="169"/>
      <c r="B8" s="19"/>
      <c r="C8" s="169"/>
      <c r="D8" s="169"/>
      <c r="E8" s="169"/>
      <c r="F8" s="169"/>
      <c r="G8" s="169"/>
      <c r="H8" s="169"/>
      <c r="I8" s="169"/>
      <c r="J8" s="174" t="s">
        <v>58</v>
      </c>
      <c r="K8" s="17" t="s">
        <v>181</v>
      </c>
      <c r="L8" s="17" t="s">
        <v>177</v>
      </c>
      <c r="M8" s="17" t="s">
        <v>178</v>
      </c>
      <c r="N8" s="17" t="s">
        <v>179</v>
      </c>
      <c r="O8" s="17" t="s">
        <v>177</v>
      </c>
      <c r="P8" s="17" t="s">
        <v>178</v>
      </c>
      <c r="Q8" s="17" t="s">
        <v>179</v>
      </c>
      <c r="R8" s="17" t="s">
        <v>62</v>
      </c>
      <c r="S8" s="17" t="s">
        <v>58</v>
      </c>
      <c r="T8" s="17" t="s">
        <v>65</v>
      </c>
      <c r="U8" s="17" t="s">
        <v>180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60" t="s">
        <v>182</v>
      </c>
      <c r="B10" s="60" t="s">
        <v>70</v>
      </c>
      <c r="C10" s="233" t="s">
        <v>183</v>
      </c>
      <c r="D10" s="60" t="s">
        <v>184</v>
      </c>
      <c r="E10" s="60">
        <v>878076</v>
      </c>
      <c r="F10" s="60" t="s">
        <v>184</v>
      </c>
      <c r="G10" s="60" t="s">
        <v>185</v>
      </c>
      <c r="H10" s="60" t="s">
        <v>184</v>
      </c>
      <c r="I10" s="123">
        <v>23808</v>
      </c>
      <c r="J10" s="123">
        <v>23808</v>
      </c>
      <c r="K10" s="83"/>
      <c r="L10" s="83"/>
      <c r="M10" s="123">
        <v>23808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60" t="s">
        <v>182</v>
      </c>
      <c r="B11" s="60" t="s">
        <v>70</v>
      </c>
      <c r="C11" s="233" t="s">
        <v>186</v>
      </c>
      <c r="D11" s="60" t="s">
        <v>187</v>
      </c>
      <c r="E11" s="60" t="s">
        <v>101</v>
      </c>
      <c r="F11" s="60" t="s">
        <v>188</v>
      </c>
      <c r="G11" s="60" t="s">
        <v>189</v>
      </c>
      <c r="H11" s="60" t="s">
        <v>187</v>
      </c>
      <c r="I11" s="123">
        <v>2340</v>
      </c>
      <c r="J11" s="123">
        <v>2340</v>
      </c>
      <c r="K11" s="83"/>
      <c r="L11" s="83"/>
      <c r="M11" s="123">
        <v>2340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60" t="s">
        <v>182</v>
      </c>
      <c r="B12" s="60" t="s">
        <v>70</v>
      </c>
      <c r="C12" s="233" t="s">
        <v>190</v>
      </c>
      <c r="D12" s="60" t="s">
        <v>191</v>
      </c>
      <c r="E12" s="60" t="s">
        <v>101</v>
      </c>
      <c r="F12" s="60" t="s">
        <v>188</v>
      </c>
      <c r="G12" s="60" t="s">
        <v>192</v>
      </c>
      <c r="H12" s="60" t="s">
        <v>193</v>
      </c>
      <c r="I12" s="123">
        <v>182016</v>
      </c>
      <c r="J12" s="123">
        <v>182016</v>
      </c>
      <c r="K12" s="83"/>
      <c r="L12" s="83"/>
      <c r="M12" s="123">
        <v>182016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60" t="s">
        <v>182</v>
      </c>
      <c r="B13" s="60" t="s">
        <v>70</v>
      </c>
      <c r="C13" s="233" t="s">
        <v>190</v>
      </c>
      <c r="D13" s="60" t="s">
        <v>191</v>
      </c>
      <c r="E13" s="60">
        <v>33487</v>
      </c>
      <c r="F13" s="60" t="s">
        <v>188</v>
      </c>
      <c r="G13" s="60" t="s">
        <v>192</v>
      </c>
      <c r="H13" s="60" t="s">
        <v>193</v>
      </c>
      <c r="I13" s="123">
        <v>210024</v>
      </c>
      <c r="J13" s="123">
        <v>210024</v>
      </c>
      <c r="K13" s="83"/>
      <c r="L13" s="83"/>
      <c r="M13" s="123">
        <v>210024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60" t="s">
        <v>182</v>
      </c>
      <c r="B14" s="60" t="s">
        <v>70</v>
      </c>
      <c r="C14" s="233" t="s">
        <v>194</v>
      </c>
      <c r="D14" s="60" t="s">
        <v>195</v>
      </c>
      <c r="E14" s="60">
        <v>30358</v>
      </c>
      <c r="F14" s="60" t="s">
        <v>188</v>
      </c>
      <c r="G14" s="60" t="s">
        <v>196</v>
      </c>
      <c r="H14" s="60" t="s">
        <v>197</v>
      </c>
      <c r="I14" s="123">
        <v>21600</v>
      </c>
      <c r="J14" s="123">
        <v>21600</v>
      </c>
      <c r="K14" s="83"/>
      <c r="L14" s="83"/>
      <c r="M14" s="123">
        <v>21600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60" t="s">
        <v>182</v>
      </c>
      <c r="B15" s="60" t="s">
        <v>70</v>
      </c>
      <c r="C15" s="233" t="s">
        <v>198</v>
      </c>
      <c r="D15" s="60" t="s">
        <v>199</v>
      </c>
      <c r="E15" s="60" t="s">
        <v>101</v>
      </c>
      <c r="F15" s="60" t="s">
        <v>188</v>
      </c>
      <c r="G15" s="60" t="s">
        <v>200</v>
      </c>
      <c r="H15" s="60" t="s">
        <v>201</v>
      </c>
      <c r="I15" s="123">
        <v>95652</v>
      </c>
      <c r="J15" s="123">
        <v>95652</v>
      </c>
      <c r="K15" s="83"/>
      <c r="L15" s="83"/>
      <c r="M15" s="123">
        <v>95652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60" t="s">
        <v>182</v>
      </c>
      <c r="B16" s="60" t="s">
        <v>70</v>
      </c>
      <c r="C16" s="233" t="s">
        <v>198</v>
      </c>
      <c r="D16" s="60" t="s">
        <v>199</v>
      </c>
      <c r="E16" s="60" t="s">
        <v>101</v>
      </c>
      <c r="F16" s="60" t="s">
        <v>188</v>
      </c>
      <c r="G16" s="60" t="s">
        <v>196</v>
      </c>
      <c r="H16" s="60" t="s">
        <v>197</v>
      </c>
      <c r="I16" s="123">
        <v>12000</v>
      </c>
      <c r="J16" s="123">
        <v>12000</v>
      </c>
      <c r="K16" s="83"/>
      <c r="L16" s="83"/>
      <c r="M16" s="123">
        <v>12000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60" t="s">
        <v>182</v>
      </c>
      <c r="B17" s="60" t="s">
        <v>70</v>
      </c>
      <c r="C17" s="233" t="s">
        <v>198</v>
      </c>
      <c r="D17" s="60" t="s">
        <v>199</v>
      </c>
      <c r="E17" s="60" t="s">
        <v>101</v>
      </c>
      <c r="F17" s="60" t="s">
        <v>188</v>
      </c>
      <c r="G17" s="60" t="s">
        <v>196</v>
      </c>
      <c r="H17" s="60" t="s">
        <v>197</v>
      </c>
      <c r="I17" s="123">
        <v>57504</v>
      </c>
      <c r="J17" s="123">
        <v>57504</v>
      </c>
      <c r="K17" s="83"/>
      <c r="L17" s="83"/>
      <c r="M17" s="123">
        <v>57504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60" t="s">
        <v>182</v>
      </c>
      <c r="B18" s="60" t="s">
        <v>70</v>
      </c>
      <c r="C18" s="233" t="s">
        <v>198</v>
      </c>
      <c r="D18" s="60" t="s">
        <v>199</v>
      </c>
      <c r="E18" s="60" t="s">
        <v>101</v>
      </c>
      <c r="F18" s="60" t="s">
        <v>188</v>
      </c>
      <c r="G18" s="60" t="s">
        <v>202</v>
      </c>
      <c r="H18" s="60" t="s">
        <v>203</v>
      </c>
      <c r="I18" s="123">
        <v>7971</v>
      </c>
      <c r="J18" s="123">
        <v>7971</v>
      </c>
      <c r="K18" s="83"/>
      <c r="L18" s="83"/>
      <c r="M18" s="123">
        <v>7971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60" t="s">
        <v>182</v>
      </c>
      <c r="B19" s="60" t="s">
        <v>70</v>
      </c>
      <c r="C19" s="233" t="s">
        <v>198</v>
      </c>
      <c r="D19" s="60" t="s">
        <v>199</v>
      </c>
      <c r="E19" s="60" t="s">
        <v>101</v>
      </c>
      <c r="F19" s="60" t="s">
        <v>188</v>
      </c>
      <c r="G19" s="60" t="s">
        <v>204</v>
      </c>
      <c r="H19" s="60" t="s">
        <v>205</v>
      </c>
      <c r="I19" s="123">
        <v>53280</v>
      </c>
      <c r="J19" s="123">
        <v>53280</v>
      </c>
      <c r="K19" s="83"/>
      <c r="L19" s="83"/>
      <c r="M19" s="123">
        <v>53280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60" t="s">
        <v>182</v>
      </c>
      <c r="B20" s="60" t="s">
        <v>70</v>
      </c>
      <c r="C20" s="233" t="s">
        <v>198</v>
      </c>
      <c r="D20" s="60" t="s">
        <v>199</v>
      </c>
      <c r="E20" s="60" t="s">
        <v>101</v>
      </c>
      <c r="F20" s="60" t="s">
        <v>188</v>
      </c>
      <c r="G20" s="60" t="s">
        <v>204</v>
      </c>
      <c r="H20" s="60" t="s">
        <v>205</v>
      </c>
      <c r="I20" s="123">
        <v>29880</v>
      </c>
      <c r="J20" s="123">
        <v>29880</v>
      </c>
      <c r="K20" s="83"/>
      <c r="L20" s="83"/>
      <c r="M20" s="123">
        <v>29880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60" t="s">
        <v>182</v>
      </c>
      <c r="B21" s="60" t="s">
        <v>70</v>
      </c>
      <c r="C21" s="233" t="s">
        <v>206</v>
      </c>
      <c r="D21" s="60" t="s">
        <v>207</v>
      </c>
      <c r="E21" s="60" t="s">
        <v>101</v>
      </c>
      <c r="F21" s="60" t="s">
        <v>188</v>
      </c>
      <c r="G21" s="60" t="s">
        <v>208</v>
      </c>
      <c r="H21" s="60" t="s">
        <v>209</v>
      </c>
      <c r="I21" s="123">
        <v>19620</v>
      </c>
      <c r="J21" s="123">
        <v>19620</v>
      </c>
      <c r="K21" s="83"/>
      <c r="L21" s="83"/>
      <c r="M21" s="123">
        <v>19620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60" t="s">
        <v>182</v>
      </c>
      <c r="B22" s="60" t="s">
        <v>70</v>
      </c>
      <c r="C22" s="233" t="s">
        <v>206</v>
      </c>
      <c r="D22" s="60" t="s">
        <v>207</v>
      </c>
      <c r="E22" s="60" t="s">
        <v>101</v>
      </c>
      <c r="F22" s="60" t="s">
        <v>188</v>
      </c>
      <c r="G22" s="60" t="s">
        <v>210</v>
      </c>
      <c r="H22" s="60" t="s">
        <v>211</v>
      </c>
      <c r="I22" s="123">
        <v>2500</v>
      </c>
      <c r="J22" s="123">
        <v>2500</v>
      </c>
      <c r="K22" s="83"/>
      <c r="L22" s="83"/>
      <c r="M22" s="123">
        <v>2500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60" t="s">
        <v>182</v>
      </c>
      <c r="B23" s="60" t="s">
        <v>70</v>
      </c>
      <c r="C23" s="233" t="s">
        <v>206</v>
      </c>
      <c r="D23" s="60" t="s">
        <v>207</v>
      </c>
      <c r="E23" s="60" t="s">
        <v>101</v>
      </c>
      <c r="F23" s="60" t="s">
        <v>188</v>
      </c>
      <c r="G23" s="60" t="s">
        <v>212</v>
      </c>
      <c r="H23" s="60" t="s">
        <v>213</v>
      </c>
      <c r="I23" s="123">
        <v>10000</v>
      </c>
      <c r="J23" s="123">
        <v>10000</v>
      </c>
      <c r="K23" s="83"/>
      <c r="L23" s="83"/>
      <c r="M23" s="123">
        <v>10000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60" t="s">
        <v>182</v>
      </c>
      <c r="B24" s="60" t="s">
        <v>70</v>
      </c>
      <c r="C24" s="233" t="s">
        <v>206</v>
      </c>
      <c r="D24" s="60" t="s">
        <v>207</v>
      </c>
      <c r="E24" s="60">
        <v>23808</v>
      </c>
      <c r="F24" s="60" t="s">
        <v>188</v>
      </c>
      <c r="G24" s="60" t="s">
        <v>214</v>
      </c>
      <c r="H24" s="60" t="s">
        <v>215</v>
      </c>
      <c r="I24" s="123">
        <v>4000</v>
      </c>
      <c r="J24" s="123">
        <v>4000</v>
      </c>
      <c r="K24" s="83"/>
      <c r="L24" s="83"/>
      <c r="M24" s="123">
        <v>4000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60" t="s">
        <v>182</v>
      </c>
      <c r="B25" s="60" t="s">
        <v>70</v>
      </c>
      <c r="C25" s="233" t="s">
        <v>206</v>
      </c>
      <c r="D25" s="60" t="s">
        <v>207</v>
      </c>
      <c r="E25" s="60" t="s">
        <v>101</v>
      </c>
      <c r="F25" s="60" t="s">
        <v>188</v>
      </c>
      <c r="G25" s="60" t="s">
        <v>216</v>
      </c>
      <c r="H25" s="60" t="s">
        <v>217</v>
      </c>
      <c r="I25" s="123">
        <v>9000</v>
      </c>
      <c r="J25" s="123">
        <v>9000</v>
      </c>
      <c r="K25" s="83"/>
      <c r="L25" s="83"/>
      <c r="M25" s="123">
        <v>9000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60" t="s">
        <v>182</v>
      </c>
      <c r="B26" s="60" t="s">
        <v>70</v>
      </c>
      <c r="C26" s="233" t="s">
        <v>218</v>
      </c>
      <c r="D26" s="60" t="s">
        <v>219</v>
      </c>
      <c r="E26" s="60" t="s">
        <v>101</v>
      </c>
      <c r="F26" s="60" t="s">
        <v>188</v>
      </c>
      <c r="G26" s="60" t="s">
        <v>202</v>
      </c>
      <c r="H26" s="60" t="s">
        <v>203</v>
      </c>
      <c r="I26" s="123">
        <v>103200</v>
      </c>
      <c r="J26" s="123">
        <v>103200</v>
      </c>
      <c r="K26" s="83"/>
      <c r="L26" s="83"/>
      <c r="M26" s="123">
        <v>103200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60" t="s">
        <v>182</v>
      </c>
      <c r="B27" s="60" t="s">
        <v>70</v>
      </c>
      <c r="C27" s="233" t="s">
        <v>218</v>
      </c>
      <c r="D27" s="60" t="s">
        <v>219</v>
      </c>
      <c r="E27" s="60" t="s">
        <v>101</v>
      </c>
      <c r="F27" s="60" t="s">
        <v>188</v>
      </c>
      <c r="G27" s="60" t="s">
        <v>204</v>
      </c>
      <c r="H27" s="60" t="s">
        <v>205</v>
      </c>
      <c r="I27" s="123">
        <v>25200</v>
      </c>
      <c r="J27" s="123">
        <v>25200</v>
      </c>
      <c r="K27" s="83"/>
      <c r="L27" s="83"/>
      <c r="M27" s="123">
        <v>25200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60" t="s">
        <v>182</v>
      </c>
      <c r="B28" s="60" t="s">
        <v>70</v>
      </c>
      <c r="C28" s="233" t="s">
        <v>218</v>
      </c>
      <c r="D28" s="60" t="s">
        <v>219</v>
      </c>
      <c r="E28" s="60" t="s">
        <v>101</v>
      </c>
      <c r="F28" s="60" t="s">
        <v>188</v>
      </c>
      <c r="G28" s="60" t="s">
        <v>204</v>
      </c>
      <c r="H28" s="60" t="s">
        <v>205</v>
      </c>
      <c r="I28" s="123">
        <v>28800</v>
      </c>
      <c r="J28" s="123">
        <v>28800</v>
      </c>
      <c r="K28" s="83"/>
      <c r="L28" s="83"/>
      <c r="M28" s="123">
        <v>28800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60" t="s">
        <v>182</v>
      </c>
      <c r="B29" s="60" t="s">
        <v>70</v>
      </c>
      <c r="C29" s="233" t="s">
        <v>220</v>
      </c>
      <c r="D29" s="60" t="s">
        <v>221</v>
      </c>
      <c r="E29" s="60" t="s">
        <v>105</v>
      </c>
      <c r="F29" s="60" t="s">
        <v>222</v>
      </c>
      <c r="G29" s="60" t="s">
        <v>223</v>
      </c>
      <c r="H29" s="60" t="s">
        <v>224</v>
      </c>
      <c r="I29" s="123">
        <v>33487</v>
      </c>
      <c r="J29" s="123">
        <v>33487</v>
      </c>
      <c r="K29" s="83"/>
      <c r="L29" s="83"/>
      <c r="M29" s="123">
        <v>33487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20.25" customHeight="1" spans="1:24">
      <c r="A30" s="60" t="s">
        <v>182</v>
      </c>
      <c r="B30" s="60" t="s">
        <v>70</v>
      </c>
      <c r="C30" s="233" t="s">
        <v>220</v>
      </c>
      <c r="D30" s="60" t="s">
        <v>221</v>
      </c>
      <c r="E30" s="60" t="s">
        <v>109</v>
      </c>
      <c r="F30" s="60" t="s">
        <v>225</v>
      </c>
      <c r="G30" s="60" t="s">
        <v>226</v>
      </c>
      <c r="H30" s="60" t="s">
        <v>227</v>
      </c>
      <c r="I30" s="123">
        <v>29521</v>
      </c>
      <c r="J30" s="123">
        <v>29521</v>
      </c>
      <c r="K30" s="83"/>
      <c r="L30" s="83"/>
      <c r="M30" s="123">
        <v>29521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20.25" customHeight="1" spans="1:24">
      <c r="A31" s="60" t="s">
        <v>182</v>
      </c>
      <c r="B31" s="60" t="s">
        <v>70</v>
      </c>
      <c r="C31" s="233" t="s">
        <v>220</v>
      </c>
      <c r="D31" s="60" t="s">
        <v>221</v>
      </c>
      <c r="E31" s="60" t="s">
        <v>101</v>
      </c>
      <c r="F31" s="60" t="s">
        <v>188</v>
      </c>
      <c r="G31" s="60" t="s">
        <v>228</v>
      </c>
      <c r="H31" s="60" t="s">
        <v>229</v>
      </c>
      <c r="I31" s="123">
        <v>1484</v>
      </c>
      <c r="J31" s="123">
        <v>1484</v>
      </c>
      <c r="K31" s="83"/>
      <c r="L31" s="83"/>
      <c r="M31" s="123">
        <v>1484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20.25" customHeight="1" spans="1:24">
      <c r="A32" s="60" t="s">
        <v>182</v>
      </c>
      <c r="B32" s="60" t="s">
        <v>70</v>
      </c>
      <c r="C32" s="233" t="s">
        <v>220</v>
      </c>
      <c r="D32" s="60" t="s">
        <v>221</v>
      </c>
      <c r="E32" s="60" t="s">
        <v>111</v>
      </c>
      <c r="F32" s="60" t="s">
        <v>230</v>
      </c>
      <c r="G32" s="60" t="s">
        <v>228</v>
      </c>
      <c r="H32" s="60" t="s">
        <v>229</v>
      </c>
      <c r="I32" s="123">
        <v>837</v>
      </c>
      <c r="J32" s="123">
        <v>837</v>
      </c>
      <c r="K32" s="83"/>
      <c r="L32" s="83"/>
      <c r="M32" s="123">
        <v>837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ht="17.25" customHeight="1" spans="1:24">
      <c r="A33" s="33" t="s">
        <v>154</v>
      </c>
      <c r="B33" s="34"/>
      <c r="C33" s="170"/>
      <c r="D33" s="170"/>
      <c r="E33" s="170"/>
      <c r="F33" s="170"/>
      <c r="G33" s="170"/>
      <c r="H33" s="171"/>
      <c r="I33" s="123">
        <f t="shared" ref="I33:M33" si="0">SUM(I10:I32)</f>
        <v>963724</v>
      </c>
      <c r="J33" s="123">
        <f t="shared" si="0"/>
        <v>963724</v>
      </c>
      <c r="K33" s="83"/>
      <c r="L33" s="83"/>
      <c r="M33" s="123">
        <f t="shared" si="0"/>
        <v>963724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33:J33 M3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9.13888888888889" defaultRowHeight="14.25" customHeight="1"/>
  <cols>
    <col min="1" max="1" width="10.287037037037" customWidth="1"/>
    <col min="2" max="2" width="20.2222222222222" customWidth="1"/>
    <col min="3" max="3" width="23.6666666666667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0"/>
      <c r="E2" s="2"/>
      <c r="F2" s="2"/>
      <c r="G2" s="2"/>
      <c r="H2" s="2"/>
      <c r="U2" s="160"/>
      <c r="W2" s="165" t="s">
        <v>231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0"/>
      <c r="W4" s="127" t="s">
        <v>2</v>
      </c>
    </row>
    <row r="5" ht="21.75" customHeight="1" spans="1:23">
      <c r="A5" s="9" t="s">
        <v>232</v>
      </c>
      <c r="B5" s="10" t="s">
        <v>166</v>
      </c>
      <c r="C5" s="9" t="s">
        <v>167</v>
      </c>
      <c r="D5" s="9" t="s">
        <v>233</v>
      </c>
      <c r="E5" s="10" t="s">
        <v>168</v>
      </c>
      <c r="F5" s="10" t="s">
        <v>169</v>
      </c>
      <c r="G5" s="10" t="s">
        <v>234</v>
      </c>
      <c r="H5" s="10" t="s">
        <v>235</v>
      </c>
      <c r="I5" s="26" t="s">
        <v>56</v>
      </c>
      <c r="J5" s="11" t="s">
        <v>236</v>
      </c>
      <c r="K5" s="12"/>
      <c r="L5" s="12"/>
      <c r="M5" s="13"/>
      <c r="N5" s="11" t="s">
        <v>174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61" t="s">
        <v>59</v>
      </c>
      <c r="K6" s="16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180</v>
      </c>
      <c r="U6" s="10" t="s">
        <v>67</v>
      </c>
      <c r="V6" s="10" t="s">
        <v>68</v>
      </c>
      <c r="W6" s="10" t="s">
        <v>69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63" t="s">
        <v>58</v>
      </c>
      <c r="K7" s="16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237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s="115" customFormat="1" ht="21.75" customHeight="1" spans="1:23">
      <c r="A10" s="21" t="s">
        <v>238</v>
      </c>
      <c r="B10" s="234" t="s">
        <v>239</v>
      </c>
      <c r="C10" s="72" t="s">
        <v>240</v>
      </c>
      <c r="D10" s="71" t="s">
        <v>70</v>
      </c>
      <c r="E10" s="21" t="s">
        <v>101</v>
      </c>
      <c r="F10" s="21" t="s">
        <v>188</v>
      </c>
      <c r="G10" s="21" t="s">
        <v>241</v>
      </c>
      <c r="H10" s="21" t="s">
        <v>242</v>
      </c>
      <c r="I10" s="123">
        <v>1405</v>
      </c>
      <c r="J10" s="123">
        <v>1405</v>
      </c>
      <c r="K10" s="123">
        <v>1405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="115" customFormat="1" ht="21.75" customHeight="1" spans="1:23">
      <c r="A11" s="21" t="s">
        <v>238</v>
      </c>
      <c r="B11" s="234" t="s">
        <v>243</v>
      </c>
      <c r="C11" s="72" t="s">
        <v>244</v>
      </c>
      <c r="D11" s="71" t="s">
        <v>70</v>
      </c>
      <c r="E11" s="21" t="s">
        <v>101</v>
      </c>
      <c r="F11" s="21" t="s">
        <v>188</v>
      </c>
      <c r="G11" s="21" t="s">
        <v>208</v>
      </c>
      <c r="H11" s="21" t="s">
        <v>209</v>
      </c>
      <c r="I11" s="123">
        <v>600</v>
      </c>
      <c r="J11" s="123">
        <v>600</v>
      </c>
      <c r="K11" s="123">
        <v>600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ht="18.75" customHeight="1" spans="1:23">
      <c r="A12" s="33" t="s">
        <v>154</v>
      </c>
      <c r="B12" s="34"/>
      <c r="C12" s="34"/>
      <c r="D12" s="34"/>
      <c r="E12" s="34"/>
      <c r="F12" s="34"/>
      <c r="G12" s="34"/>
      <c r="H12" s="35"/>
      <c r="I12" s="123">
        <f>SUM(I10:I11)</f>
        <v>2005</v>
      </c>
      <c r="J12" s="123">
        <f>SUM(J10:J11)</f>
        <v>2005</v>
      </c>
      <c r="K12" s="123">
        <f>SUM(K10:K11)</f>
        <v>2005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12:K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workbookViewId="0">
      <pane ySplit="1" topLeftCell="A31" activePane="bottomLeft" state="frozen"/>
      <selection/>
      <selection pane="bottomLeft" activeCell="J1" sqref="J$1:J$1048576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39.444444444444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245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167</v>
      </c>
      <c r="B5" s="68" t="s">
        <v>246</v>
      </c>
      <c r="C5" s="68" t="s">
        <v>247</v>
      </c>
      <c r="D5" s="68" t="s">
        <v>248</v>
      </c>
      <c r="E5" s="68" t="s">
        <v>249</v>
      </c>
      <c r="F5" s="69" t="s">
        <v>250</v>
      </c>
      <c r="G5" s="68" t="s">
        <v>251</v>
      </c>
      <c r="H5" s="69" t="s">
        <v>252</v>
      </c>
      <c r="I5" s="69" t="s">
        <v>253</v>
      </c>
      <c r="J5" s="68" t="s">
        <v>254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37">
        <v>6</v>
      </c>
      <c r="G6" s="142">
        <v>7</v>
      </c>
      <c r="H6" s="37">
        <v>8</v>
      </c>
      <c r="I6" s="37">
        <v>9</v>
      </c>
      <c r="J6" s="142">
        <v>10</v>
      </c>
    </row>
    <row r="7" ht="42" customHeight="1" spans="1:10">
      <c r="A7" s="143" t="s">
        <v>207</v>
      </c>
      <c r="B7" s="143" t="s">
        <v>255</v>
      </c>
      <c r="C7" s="144" t="s">
        <v>256</v>
      </c>
      <c r="D7" s="144" t="s">
        <v>257</v>
      </c>
      <c r="E7" s="144" t="s">
        <v>258</v>
      </c>
      <c r="F7" s="145" t="s">
        <v>259</v>
      </c>
      <c r="G7" s="144">
        <v>3</v>
      </c>
      <c r="H7" s="145" t="s">
        <v>260</v>
      </c>
      <c r="I7" s="145" t="s">
        <v>261</v>
      </c>
      <c r="J7" s="144" t="s">
        <v>262</v>
      </c>
    </row>
    <row r="8" ht="42" customHeight="1" spans="1:10">
      <c r="A8" s="146"/>
      <c r="B8" s="146"/>
      <c r="C8" s="144" t="s">
        <v>263</v>
      </c>
      <c r="D8" s="144" t="s">
        <v>264</v>
      </c>
      <c r="E8" s="144" t="s">
        <v>265</v>
      </c>
      <c r="F8" s="145" t="s">
        <v>259</v>
      </c>
      <c r="G8" s="144" t="s">
        <v>266</v>
      </c>
      <c r="H8" s="145" t="s">
        <v>267</v>
      </c>
      <c r="I8" s="145" t="s">
        <v>268</v>
      </c>
      <c r="J8" s="144" t="s">
        <v>269</v>
      </c>
    </row>
    <row r="9" ht="42" customHeight="1" spans="1:10">
      <c r="A9" s="146"/>
      <c r="B9" s="146"/>
      <c r="C9" s="144" t="s">
        <v>270</v>
      </c>
      <c r="D9" s="144" t="s">
        <v>271</v>
      </c>
      <c r="E9" s="144" t="s">
        <v>272</v>
      </c>
      <c r="F9" s="145" t="s">
        <v>273</v>
      </c>
      <c r="G9" s="144" t="s">
        <v>274</v>
      </c>
      <c r="H9" s="145" t="s">
        <v>275</v>
      </c>
      <c r="I9" s="145" t="s">
        <v>261</v>
      </c>
      <c r="J9" s="144" t="s">
        <v>276</v>
      </c>
    </row>
    <row r="10" ht="42" customHeight="1" spans="1:10">
      <c r="A10" s="147"/>
      <c r="B10" s="146"/>
      <c r="C10" s="144" t="s">
        <v>270</v>
      </c>
      <c r="D10" s="144" t="s">
        <v>271</v>
      </c>
      <c r="E10" s="144" t="s">
        <v>277</v>
      </c>
      <c r="F10" s="145" t="s">
        <v>273</v>
      </c>
      <c r="G10" s="144" t="s">
        <v>274</v>
      </c>
      <c r="H10" s="145" t="s">
        <v>275</v>
      </c>
      <c r="I10" s="145" t="s">
        <v>261</v>
      </c>
      <c r="J10" s="144" t="s">
        <v>278</v>
      </c>
    </row>
    <row r="11" ht="42" customHeight="1" spans="1:10">
      <c r="A11" s="148" t="s">
        <v>221</v>
      </c>
      <c r="B11" s="149" t="s">
        <v>255</v>
      </c>
      <c r="C11" s="150" t="s">
        <v>256</v>
      </c>
      <c r="D11" s="144" t="s">
        <v>257</v>
      </c>
      <c r="E11" s="144" t="s">
        <v>279</v>
      </c>
      <c r="F11" s="145" t="s">
        <v>259</v>
      </c>
      <c r="G11" s="144">
        <v>3</v>
      </c>
      <c r="H11" s="145" t="s">
        <v>260</v>
      </c>
      <c r="I11" s="145" t="s">
        <v>261</v>
      </c>
      <c r="J11" s="144" t="s">
        <v>280</v>
      </c>
    </row>
    <row r="12" ht="42" customHeight="1" spans="1:10">
      <c r="A12" s="151"/>
      <c r="B12" s="149"/>
      <c r="C12" s="150" t="s">
        <v>263</v>
      </c>
      <c r="D12" s="144" t="s">
        <v>264</v>
      </c>
      <c r="E12" s="144" t="s">
        <v>265</v>
      </c>
      <c r="F12" s="145" t="s">
        <v>259</v>
      </c>
      <c r="G12" s="144" t="s">
        <v>266</v>
      </c>
      <c r="H12" s="145" t="s">
        <v>267</v>
      </c>
      <c r="I12" s="145" t="s">
        <v>268</v>
      </c>
      <c r="J12" s="144" t="s">
        <v>281</v>
      </c>
    </row>
    <row r="13" ht="42" customHeight="1" spans="1:10">
      <c r="A13" s="151"/>
      <c r="B13" s="149"/>
      <c r="C13" s="150" t="s">
        <v>270</v>
      </c>
      <c r="D13" s="144" t="s">
        <v>271</v>
      </c>
      <c r="E13" s="144" t="s">
        <v>277</v>
      </c>
      <c r="F13" s="145" t="s">
        <v>273</v>
      </c>
      <c r="G13" s="144" t="s">
        <v>274</v>
      </c>
      <c r="H13" s="145" t="s">
        <v>275</v>
      </c>
      <c r="I13" s="145" t="s">
        <v>261</v>
      </c>
      <c r="J13" s="144" t="s">
        <v>282</v>
      </c>
    </row>
    <row r="14" ht="42" customHeight="1" spans="1:10">
      <c r="A14" s="152"/>
      <c r="B14" s="149"/>
      <c r="C14" s="150" t="s">
        <v>270</v>
      </c>
      <c r="D14" s="144" t="s">
        <v>271</v>
      </c>
      <c r="E14" s="144" t="s">
        <v>272</v>
      </c>
      <c r="F14" s="145" t="s">
        <v>273</v>
      </c>
      <c r="G14" s="144" t="s">
        <v>274</v>
      </c>
      <c r="H14" s="145" t="s">
        <v>275</v>
      </c>
      <c r="I14" s="145" t="s">
        <v>261</v>
      </c>
      <c r="J14" s="144" t="s">
        <v>276</v>
      </c>
    </row>
    <row r="15" ht="42" customHeight="1" spans="1:10">
      <c r="A15" s="148" t="s">
        <v>199</v>
      </c>
      <c r="B15" s="149" t="s">
        <v>255</v>
      </c>
      <c r="C15" s="153" t="s">
        <v>256</v>
      </c>
      <c r="D15" s="154" t="s">
        <v>257</v>
      </c>
      <c r="E15" s="144" t="s">
        <v>279</v>
      </c>
      <c r="F15" s="154" t="s">
        <v>259</v>
      </c>
      <c r="G15" s="144">
        <v>3</v>
      </c>
      <c r="H15" s="154" t="s">
        <v>260</v>
      </c>
      <c r="I15" s="154" t="s">
        <v>261</v>
      </c>
      <c r="J15" s="144" t="s">
        <v>280</v>
      </c>
    </row>
    <row r="16" ht="42" customHeight="1" spans="1:10">
      <c r="A16" s="151"/>
      <c r="B16" s="149"/>
      <c r="C16" s="153" t="s">
        <v>263</v>
      </c>
      <c r="D16" s="154" t="s">
        <v>264</v>
      </c>
      <c r="E16" s="144" t="s">
        <v>265</v>
      </c>
      <c r="F16" s="154" t="s">
        <v>259</v>
      </c>
      <c r="G16" s="144" t="s">
        <v>266</v>
      </c>
      <c r="H16" s="154" t="s">
        <v>267</v>
      </c>
      <c r="I16" s="154" t="s">
        <v>268</v>
      </c>
      <c r="J16" s="144" t="s">
        <v>281</v>
      </c>
    </row>
    <row r="17" ht="42" customHeight="1" spans="1:10">
      <c r="A17" s="151"/>
      <c r="B17" s="149"/>
      <c r="C17" s="153" t="s">
        <v>270</v>
      </c>
      <c r="D17" s="154" t="s">
        <v>271</v>
      </c>
      <c r="E17" s="144" t="s">
        <v>277</v>
      </c>
      <c r="F17" s="154" t="s">
        <v>273</v>
      </c>
      <c r="G17" s="144" t="s">
        <v>274</v>
      </c>
      <c r="H17" s="154" t="s">
        <v>275</v>
      </c>
      <c r="I17" s="154" t="s">
        <v>261</v>
      </c>
      <c r="J17" s="144" t="s">
        <v>282</v>
      </c>
    </row>
    <row r="18" ht="42" customHeight="1" spans="1:10">
      <c r="A18" s="152"/>
      <c r="B18" s="149"/>
      <c r="C18" s="153" t="s">
        <v>270</v>
      </c>
      <c r="D18" s="154" t="s">
        <v>271</v>
      </c>
      <c r="E18" s="144" t="s">
        <v>272</v>
      </c>
      <c r="F18" s="154" t="s">
        <v>273</v>
      </c>
      <c r="G18" s="144" t="s">
        <v>274</v>
      </c>
      <c r="H18" s="154" t="s">
        <v>275</v>
      </c>
      <c r="I18" s="154" t="s">
        <v>261</v>
      </c>
      <c r="J18" s="144" t="s">
        <v>276</v>
      </c>
    </row>
    <row r="19" ht="42" customHeight="1" spans="1:10">
      <c r="A19" s="143" t="s">
        <v>184</v>
      </c>
      <c r="B19" s="146" t="s">
        <v>255</v>
      </c>
      <c r="C19" s="144" t="s">
        <v>256</v>
      </c>
      <c r="D19" s="144" t="s">
        <v>257</v>
      </c>
      <c r="E19" s="144" t="s">
        <v>279</v>
      </c>
      <c r="F19" s="145" t="s">
        <v>259</v>
      </c>
      <c r="G19" s="144">
        <v>3</v>
      </c>
      <c r="H19" s="145" t="s">
        <v>260</v>
      </c>
      <c r="I19" s="145" t="s">
        <v>261</v>
      </c>
      <c r="J19" s="144" t="s">
        <v>280</v>
      </c>
    </row>
    <row r="20" ht="42" customHeight="1" spans="1:10">
      <c r="A20" s="146"/>
      <c r="B20" s="146"/>
      <c r="C20" s="144" t="s">
        <v>263</v>
      </c>
      <c r="D20" s="144" t="s">
        <v>264</v>
      </c>
      <c r="E20" s="144" t="s">
        <v>265</v>
      </c>
      <c r="F20" s="145" t="s">
        <v>259</v>
      </c>
      <c r="G20" s="144" t="s">
        <v>266</v>
      </c>
      <c r="H20" s="145" t="s">
        <v>267</v>
      </c>
      <c r="I20" s="145" t="s">
        <v>268</v>
      </c>
      <c r="J20" s="144" t="s">
        <v>281</v>
      </c>
    </row>
    <row r="21" ht="42" customHeight="1" spans="1:10">
      <c r="A21" s="146"/>
      <c r="B21" s="146"/>
      <c r="C21" s="144" t="s">
        <v>270</v>
      </c>
      <c r="D21" s="144" t="s">
        <v>271</v>
      </c>
      <c r="E21" s="144" t="s">
        <v>277</v>
      </c>
      <c r="F21" s="145" t="s">
        <v>273</v>
      </c>
      <c r="G21" s="144" t="s">
        <v>274</v>
      </c>
      <c r="H21" s="145" t="s">
        <v>275</v>
      </c>
      <c r="I21" s="145" t="s">
        <v>261</v>
      </c>
      <c r="J21" s="144" t="s">
        <v>282</v>
      </c>
    </row>
    <row r="22" ht="42" customHeight="1" spans="1:10">
      <c r="A22" s="147"/>
      <c r="B22" s="147"/>
      <c r="C22" s="143" t="s">
        <v>270</v>
      </c>
      <c r="D22" s="143" t="s">
        <v>271</v>
      </c>
      <c r="E22" s="143" t="s">
        <v>272</v>
      </c>
      <c r="F22" s="155" t="s">
        <v>273</v>
      </c>
      <c r="G22" s="143" t="s">
        <v>274</v>
      </c>
      <c r="H22" s="155" t="s">
        <v>275</v>
      </c>
      <c r="I22" s="155" t="s">
        <v>261</v>
      </c>
      <c r="J22" s="143" t="s">
        <v>276</v>
      </c>
    </row>
    <row r="23" ht="42" customHeight="1" spans="1:10">
      <c r="A23" s="143" t="s">
        <v>187</v>
      </c>
      <c r="B23" s="148" t="s">
        <v>255</v>
      </c>
      <c r="C23" s="144" t="s">
        <v>256</v>
      </c>
      <c r="D23" s="144" t="s">
        <v>257</v>
      </c>
      <c r="E23" s="144" t="s">
        <v>258</v>
      </c>
      <c r="F23" s="145" t="s">
        <v>259</v>
      </c>
      <c r="G23" s="144">
        <v>3</v>
      </c>
      <c r="H23" s="145" t="s">
        <v>260</v>
      </c>
      <c r="I23" s="145" t="s">
        <v>261</v>
      </c>
      <c r="J23" s="144" t="s">
        <v>262</v>
      </c>
    </row>
    <row r="24" ht="42" customHeight="1" spans="1:10">
      <c r="A24" s="146"/>
      <c r="B24" s="151"/>
      <c r="C24" s="144" t="s">
        <v>263</v>
      </c>
      <c r="D24" s="144" t="s">
        <v>264</v>
      </c>
      <c r="E24" s="144" t="s">
        <v>265</v>
      </c>
      <c r="F24" s="145" t="s">
        <v>259</v>
      </c>
      <c r="G24" s="144" t="s">
        <v>266</v>
      </c>
      <c r="H24" s="145" t="s">
        <v>267</v>
      </c>
      <c r="I24" s="145" t="s">
        <v>268</v>
      </c>
      <c r="J24" s="144" t="s">
        <v>269</v>
      </c>
    </row>
    <row r="25" ht="42" customHeight="1" spans="1:10">
      <c r="A25" s="146"/>
      <c r="B25" s="151"/>
      <c r="C25" s="144" t="s">
        <v>270</v>
      </c>
      <c r="D25" s="144" t="s">
        <v>271</v>
      </c>
      <c r="E25" s="144" t="s">
        <v>272</v>
      </c>
      <c r="F25" s="145" t="s">
        <v>273</v>
      </c>
      <c r="G25" s="144" t="s">
        <v>274</v>
      </c>
      <c r="H25" s="145" t="s">
        <v>275</v>
      </c>
      <c r="I25" s="145" t="s">
        <v>261</v>
      </c>
      <c r="J25" s="144" t="s">
        <v>276</v>
      </c>
    </row>
    <row r="26" ht="42" customHeight="1" spans="1:10">
      <c r="A26" s="147"/>
      <c r="B26" s="152"/>
      <c r="C26" s="144" t="s">
        <v>270</v>
      </c>
      <c r="D26" s="144" t="s">
        <v>271</v>
      </c>
      <c r="E26" s="144" t="s">
        <v>277</v>
      </c>
      <c r="F26" s="145" t="s">
        <v>273</v>
      </c>
      <c r="G26" s="144" t="s">
        <v>274</v>
      </c>
      <c r="H26" s="145" t="s">
        <v>275</v>
      </c>
      <c r="I26" s="145" t="s">
        <v>261</v>
      </c>
      <c r="J26" s="144" t="s">
        <v>278</v>
      </c>
    </row>
    <row r="27" ht="42" customHeight="1" spans="1:10">
      <c r="A27" s="143" t="s">
        <v>219</v>
      </c>
      <c r="B27" s="143" t="s">
        <v>255</v>
      </c>
      <c r="C27" s="144" t="s">
        <v>256</v>
      </c>
      <c r="D27" s="144" t="s">
        <v>257</v>
      </c>
      <c r="E27" s="144" t="s">
        <v>279</v>
      </c>
      <c r="F27" s="144" t="s">
        <v>259</v>
      </c>
      <c r="G27" s="144">
        <v>3</v>
      </c>
      <c r="H27" s="144" t="s">
        <v>260</v>
      </c>
      <c r="I27" s="144" t="s">
        <v>261</v>
      </c>
      <c r="J27" s="144" t="s">
        <v>280</v>
      </c>
    </row>
    <row r="28" ht="42" customHeight="1" spans="1:10">
      <c r="A28" s="146"/>
      <c r="B28" s="146"/>
      <c r="C28" s="144" t="s">
        <v>263</v>
      </c>
      <c r="D28" s="144" t="s">
        <v>264</v>
      </c>
      <c r="E28" s="144" t="s">
        <v>265</v>
      </c>
      <c r="F28" s="144" t="s">
        <v>259</v>
      </c>
      <c r="G28" s="235" t="s">
        <v>266</v>
      </c>
      <c r="H28" s="144" t="s">
        <v>267</v>
      </c>
      <c r="I28" s="144" t="s">
        <v>268</v>
      </c>
      <c r="J28" s="144" t="s">
        <v>281</v>
      </c>
    </row>
    <row r="29" ht="42" customHeight="1" spans="1:10">
      <c r="A29" s="146"/>
      <c r="B29" s="146"/>
      <c r="C29" s="144" t="s">
        <v>270</v>
      </c>
      <c r="D29" s="144" t="s">
        <v>271</v>
      </c>
      <c r="E29" s="144" t="s">
        <v>277</v>
      </c>
      <c r="F29" s="144" t="s">
        <v>273</v>
      </c>
      <c r="G29" s="235" t="s">
        <v>274</v>
      </c>
      <c r="H29" s="144" t="s">
        <v>275</v>
      </c>
      <c r="I29" s="144" t="s">
        <v>261</v>
      </c>
      <c r="J29" s="144" t="s">
        <v>282</v>
      </c>
    </row>
    <row r="30" ht="42" customHeight="1" spans="1:10">
      <c r="A30" s="147"/>
      <c r="B30" s="147"/>
      <c r="C30" s="144" t="s">
        <v>270</v>
      </c>
      <c r="D30" s="144" t="s">
        <v>271</v>
      </c>
      <c r="E30" s="144" t="s">
        <v>272</v>
      </c>
      <c r="F30" s="144" t="s">
        <v>273</v>
      </c>
      <c r="G30" s="235" t="s">
        <v>274</v>
      </c>
      <c r="H30" s="144" t="s">
        <v>275</v>
      </c>
      <c r="I30" s="144" t="s">
        <v>261</v>
      </c>
      <c r="J30" s="144" t="s">
        <v>276</v>
      </c>
    </row>
    <row r="31" ht="42" customHeight="1" spans="1:10">
      <c r="A31" s="146" t="s">
        <v>191</v>
      </c>
      <c r="B31" s="146" t="s">
        <v>283</v>
      </c>
      <c r="C31" s="144" t="s">
        <v>256</v>
      </c>
      <c r="D31" s="144" t="s">
        <v>257</v>
      </c>
      <c r="E31" s="144" t="s">
        <v>284</v>
      </c>
      <c r="F31" s="145" t="s">
        <v>259</v>
      </c>
      <c r="G31" s="144">
        <v>7</v>
      </c>
      <c r="H31" s="145" t="s">
        <v>260</v>
      </c>
      <c r="I31" s="145" t="s">
        <v>261</v>
      </c>
      <c r="J31" s="144" t="s">
        <v>285</v>
      </c>
    </row>
    <row r="32" ht="42" customHeight="1" spans="1:10">
      <c r="A32" s="146"/>
      <c r="B32" s="146"/>
      <c r="C32" s="144" t="s">
        <v>263</v>
      </c>
      <c r="D32" s="144" t="s">
        <v>286</v>
      </c>
      <c r="E32" s="144" t="s">
        <v>287</v>
      </c>
      <c r="F32" s="145" t="s">
        <v>273</v>
      </c>
      <c r="G32" s="235" t="s">
        <v>288</v>
      </c>
      <c r="H32" s="145" t="s">
        <v>275</v>
      </c>
      <c r="I32" s="145" t="s">
        <v>261</v>
      </c>
      <c r="J32" s="144" t="s">
        <v>269</v>
      </c>
    </row>
    <row r="33" ht="42" customHeight="1" spans="1:10">
      <c r="A33" s="147"/>
      <c r="B33" s="147"/>
      <c r="C33" s="144" t="s">
        <v>270</v>
      </c>
      <c r="D33" s="144" t="s">
        <v>271</v>
      </c>
      <c r="E33" s="144" t="s">
        <v>289</v>
      </c>
      <c r="F33" s="145" t="s">
        <v>273</v>
      </c>
      <c r="G33" s="235" t="s">
        <v>288</v>
      </c>
      <c r="H33" s="145" t="s">
        <v>275</v>
      </c>
      <c r="I33" s="145" t="s">
        <v>261</v>
      </c>
      <c r="J33" s="144" t="s">
        <v>290</v>
      </c>
    </row>
    <row r="34" ht="42" customHeight="1" spans="1:10">
      <c r="A34" s="143" t="s">
        <v>291</v>
      </c>
      <c r="B34" s="143" t="s">
        <v>255</v>
      </c>
      <c r="C34" s="147" t="s">
        <v>256</v>
      </c>
      <c r="D34" s="147" t="s">
        <v>257</v>
      </c>
      <c r="E34" s="147" t="s">
        <v>258</v>
      </c>
      <c r="F34" s="156" t="s">
        <v>259</v>
      </c>
      <c r="G34" s="147">
        <v>3</v>
      </c>
      <c r="H34" s="156" t="s">
        <v>260</v>
      </c>
      <c r="I34" s="156" t="s">
        <v>261</v>
      </c>
      <c r="J34" s="147" t="s">
        <v>262</v>
      </c>
    </row>
    <row r="35" ht="42" customHeight="1" spans="1:10">
      <c r="A35" s="146"/>
      <c r="B35" s="146"/>
      <c r="C35" s="144" t="s">
        <v>263</v>
      </c>
      <c r="D35" s="144" t="s">
        <v>264</v>
      </c>
      <c r="E35" s="144" t="s">
        <v>265</v>
      </c>
      <c r="F35" s="145" t="s">
        <v>259</v>
      </c>
      <c r="G35" s="144" t="s">
        <v>266</v>
      </c>
      <c r="H35" s="145" t="s">
        <v>267</v>
      </c>
      <c r="I35" s="145" t="s">
        <v>268</v>
      </c>
      <c r="J35" s="144" t="s">
        <v>269</v>
      </c>
    </row>
    <row r="36" ht="42" customHeight="1" spans="1:10">
      <c r="A36" s="146"/>
      <c r="B36" s="146"/>
      <c r="C36" s="144" t="s">
        <v>270</v>
      </c>
      <c r="D36" s="144" t="s">
        <v>271</v>
      </c>
      <c r="E36" s="144" t="s">
        <v>272</v>
      </c>
      <c r="F36" s="145" t="s">
        <v>273</v>
      </c>
      <c r="G36" s="144" t="s">
        <v>274</v>
      </c>
      <c r="H36" s="145" t="s">
        <v>275</v>
      </c>
      <c r="I36" s="145" t="s">
        <v>261</v>
      </c>
      <c r="J36" s="144" t="s">
        <v>276</v>
      </c>
    </row>
    <row r="37" ht="42" customHeight="1" spans="1:10">
      <c r="A37" s="147"/>
      <c r="B37" s="147"/>
      <c r="C37" s="144" t="s">
        <v>270</v>
      </c>
      <c r="D37" s="144" t="s">
        <v>271</v>
      </c>
      <c r="E37" s="144" t="s">
        <v>277</v>
      </c>
      <c r="F37" s="145" t="s">
        <v>273</v>
      </c>
      <c r="G37" s="144" t="s">
        <v>274</v>
      </c>
      <c r="H37" s="145" t="s">
        <v>275</v>
      </c>
      <c r="I37" s="145" t="s">
        <v>261</v>
      </c>
      <c r="J37" s="144" t="s">
        <v>278</v>
      </c>
    </row>
    <row r="38" ht="42" customHeight="1" spans="1:10">
      <c r="A38" s="146" t="s">
        <v>240</v>
      </c>
      <c r="B38" s="146" t="s">
        <v>255</v>
      </c>
      <c r="C38" s="144" t="s">
        <v>256</v>
      </c>
      <c r="D38" s="144" t="s">
        <v>257</v>
      </c>
      <c r="E38" s="144" t="s">
        <v>279</v>
      </c>
      <c r="F38" s="145" t="s">
        <v>259</v>
      </c>
      <c r="G38" s="144">
        <v>3</v>
      </c>
      <c r="H38" s="145" t="s">
        <v>260</v>
      </c>
      <c r="I38" s="145" t="s">
        <v>261</v>
      </c>
      <c r="J38" s="144" t="s">
        <v>280</v>
      </c>
    </row>
    <row r="39" ht="42" customHeight="1" spans="1:10">
      <c r="A39" s="146"/>
      <c r="B39" s="146"/>
      <c r="C39" s="144" t="s">
        <v>263</v>
      </c>
      <c r="D39" s="144" t="s">
        <v>264</v>
      </c>
      <c r="E39" s="144" t="s">
        <v>265</v>
      </c>
      <c r="F39" s="145" t="s">
        <v>259</v>
      </c>
      <c r="G39" s="235" t="s">
        <v>266</v>
      </c>
      <c r="H39" s="145" t="s">
        <v>267</v>
      </c>
      <c r="I39" s="145" t="s">
        <v>268</v>
      </c>
      <c r="J39" s="144" t="s">
        <v>281</v>
      </c>
    </row>
    <row r="40" ht="42" customHeight="1" spans="1:10">
      <c r="A40" s="146"/>
      <c r="B40" s="146"/>
      <c r="C40" s="144" t="s">
        <v>270</v>
      </c>
      <c r="D40" s="144" t="s">
        <v>271</v>
      </c>
      <c r="E40" s="144" t="s">
        <v>277</v>
      </c>
      <c r="F40" s="145" t="s">
        <v>273</v>
      </c>
      <c r="G40" s="235" t="s">
        <v>274</v>
      </c>
      <c r="H40" s="145" t="s">
        <v>275</v>
      </c>
      <c r="I40" s="145" t="s">
        <v>261</v>
      </c>
      <c r="J40" s="144" t="s">
        <v>282</v>
      </c>
    </row>
    <row r="41" ht="42" customHeight="1" spans="1:10">
      <c r="A41" s="147"/>
      <c r="B41" s="147"/>
      <c r="C41" s="144" t="s">
        <v>270</v>
      </c>
      <c r="D41" s="144" t="s">
        <v>271</v>
      </c>
      <c r="E41" s="144" t="s">
        <v>272</v>
      </c>
      <c r="F41" s="145" t="s">
        <v>273</v>
      </c>
      <c r="G41" s="235" t="s">
        <v>274</v>
      </c>
      <c r="H41" s="145" t="s">
        <v>275</v>
      </c>
      <c r="I41" s="145" t="s">
        <v>261</v>
      </c>
      <c r="J41" s="144" t="s">
        <v>276</v>
      </c>
    </row>
    <row r="42" ht="42" customHeight="1" spans="1:10">
      <c r="A42" s="157" t="s">
        <v>244</v>
      </c>
      <c r="B42" s="157" t="s">
        <v>244</v>
      </c>
      <c r="C42" s="71" t="s">
        <v>256</v>
      </c>
      <c r="D42" s="71" t="s">
        <v>257</v>
      </c>
      <c r="E42" s="71" t="s">
        <v>292</v>
      </c>
      <c r="F42" s="72" t="s">
        <v>273</v>
      </c>
      <c r="G42" s="71">
        <v>1</v>
      </c>
      <c r="H42" s="72" t="s">
        <v>293</v>
      </c>
      <c r="I42" s="72" t="s">
        <v>261</v>
      </c>
      <c r="J42" s="144" t="s">
        <v>294</v>
      </c>
    </row>
    <row r="43" ht="42" customHeight="1" spans="1:10">
      <c r="A43" s="158"/>
      <c r="B43" s="158"/>
      <c r="C43" s="71" t="s">
        <v>263</v>
      </c>
      <c r="D43" s="71" t="s">
        <v>295</v>
      </c>
      <c r="E43" s="71" t="s">
        <v>296</v>
      </c>
      <c r="F43" s="72" t="s">
        <v>273</v>
      </c>
      <c r="G43" s="71" t="s">
        <v>297</v>
      </c>
      <c r="H43" s="72" t="s">
        <v>275</v>
      </c>
      <c r="I43" s="72" t="s">
        <v>261</v>
      </c>
      <c r="J43" s="144" t="s">
        <v>298</v>
      </c>
    </row>
    <row r="44" ht="42" customHeight="1" spans="1:10">
      <c r="A44" s="119"/>
      <c r="B44" s="159"/>
      <c r="C44" s="21" t="s">
        <v>270</v>
      </c>
      <c r="D44" s="21" t="s">
        <v>299</v>
      </c>
      <c r="E44" s="71" t="s">
        <v>300</v>
      </c>
      <c r="F44" s="21" t="s">
        <v>273</v>
      </c>
      <c r="G44" s="71" t="s">
        <v>301</v>
      </c>
      <c r="H44" s="21" t="s">
        <v>275</v>
      </c>
      <c r="I44" s="21" t="s">
        <v>261</v>
      </c>
      <c r="J44" s="144" t="s">
        <v>302</v>
      </c>
    </row>
  </sheetData>
  <mergeCells count="22">
    <mergeCell ref="A3:J3"/>
    <mergeCell ref="A4:H4"/>
    <mergeCell ref="A7:A10"/>
    <mergeCell ref="A11:A14"/>
    <mergeCell ref="A15:A18"/>
    <mergeCell ref="A19:A22"/>
    <mergeCell ref="A23:A26"/>
    <mergeCell ref="A27:A30"/>
    <mergeCell ref="A31:A33"/>
    <mergeCell ref="A34:A37"/>
    <mergeCell ref="A38:A41"/>
    <mergeCell ref="A42:A44"/>
    <mergeCell ref="B7:B10"/>
    <mergeCell ref="B11:B14"/>
    <mergeCell ref="B15:B18"/>
    <mergeCell ref="B19:B22"/>
    <mergeCell ref="B23:B26"/>
    <mergeCell ref="B27:B30"/>
    <mergeCell ref="B31:B33"/>
    <mergeCell ref="B34:B37"/>
    <mergeCell ref="B38:B41"/>
    <mergeCell ref="B42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303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304</v>
      </c>
      <c r="C3" s="132"/>
      <c r="D3" s="133"/>
      <c r="E3" s="133"/>
      <c r="F3" s="133"/>
    </row>
    <row r="4" ht="13.5" customHeight="1" spans="1:6">
      <c r="A4" s="5" t="s">
        <v>1</v>
      </c>
      <c r="B4" s="5" t="s">
        <v>305</v>
      </c>
      <c r="C4" s="128"/>
      <c r="D4" s="130"/>
      <c r="E4" s="130"/>
      <c r="F4" s="127" t="s">
        <v>2</v>
      </c>
    </row>
    <row r="5" ht="19.5" customHeight="1" spans="1:6">
      <c r="A5" s="134" t="s">
        <v>165</v>
      </c>
      <c r="B5" s="135" t="s">
        <v>72</v>
      </c>
      <c r="C5" s="134" t="s">
        <v>73</v>
      </c>
      <c r="D5" s="11" t="s">
        <v>306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8" t="s">
        <v>83</v>
      </c>
      <c r="C7" s="69">
        <v>3</v>
      </c>
      <c r="D7" s="139">
        <v>4</v>
      </c>
      <c r="E7" s="139">
        <v>5</v>
      </c>
      <c r="F7" s="139">
        <v>6</v>
      </c>
    </row>
    <row r="8" ht="21" customHeight="1" spans="1:6">
      <c r="A8" s="29"/>
      <c r="B8" s="29"/>
      <c r="C8" s="29"/>
      <c r="D8" s="83"/>
      <c r="E8" s="83"/>
      <c r="F8" s="83"/>
    </row>
    <row r="9" ht="18.75" customHeight="1" spans="1:6">
      <c r="A9" s="140" t="s">
        <v>154</v>
      </c>
      <c r="B9" s="140" t="s">
        <v>154</v>
      </c>
      <c r="C9" s="141" t="s">
        <v>154</v>
      </c>
      <c r="D9" s="83"/>
      <c r="E9" s="83"/>
      <c r="F9" s="83"/>
    </row>
    <row r="11" customHeight="1" spans="1:1">
      <c r="A11" s="101" t="s">
        <v>307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9.13888888888889" defaultRowHeight="14.25" customHeight="1"/>
  <cols>
    <col min="1" max="1" width="25.2222222222222" customWidth="1"/>
    <col min="2" max="2" width="23.8888888888889" customWidth="1"/>
    <col min="3" max="3" width="22.2222222222222" customWidth="1"/>
    <col min="4" max="4" width="14.4444444444444" customWidth="1"/>
    <col min="5" max="5" width="21.5555555555556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308</v>
      </c>
    </row>
    <row r="3" ht="41.25" customHeight="1" spans="1:19">
      <c r="A3" s="75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6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164</v>
      </c>
      <c r="B5" s="89" t="s">
        <v>165</v>
      </c>
      <c r="C5" s="89" t="s">
        <v>309</v>
      </c>
      <c r="D5" s="90" t="s">
        <v>310</v>
      </c>
      <c r="E5" s="90" t="s">
        <v>311</v>
      </c>
      <c r="F5" s="90" t="s">
        <v>312</v>
      </c>
      <c r="G5" s="90" t="s">
        <v>313</v>
      </c>
      <c r="H5" s="90" t="s">
        <v>314</v>
      </c>
      <c r="I5" s="104" t="s">
        <v>172</v>
      </c>
      <c r="J5" s="104"/>
      <c r="K5" s="104"/>
      <c r="L5" s="104"/>
      <c r="M5" s="105"/>
      <c r="N5" s="104"/>
      <c r="O5" s="104"/>
      <c r="P5" s="112"/>
      <c r="Q5" s="104"/>
      <c r="R5" s="105"/>
      <c r="S5" s="79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315</v>
      </c>
      <c r="L6" s="92" t="s">
        <v>316</v>
      </c>
      <c r="M6" s="106" t="s">
        <v>317</v>
      </c>
      <c r="N6" s="107" t="s">
        <v>318</v>
      </c>
      <c r="O6" s="107"/>
      <c r="P6" s="113"/>
      <c r="Q6" s="107"/>
      <c r="R6" s="114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8"/>
      <c r="N7" s="94" t="s">
        <v>58</v>
      </c>
      <c r="O7" s="94" t="s">
        <v>65</v>
      </c>
      <c r="P7" s="93" t="s">
        <v>66</v>
      </c>
      <c r="Q7" s="94" t="s">
        <v>67</v>
      </c>
      <c r="R7" s="108" t="s">
        <v>68</v>
      </c>
      <c r="S7" s="93" t="s">
        <v>69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s="115" customFormat="1" ht="21" customHeight="1" spans="1:19">
      <c r="A9" s="119" t="s">
        <v>182</v>
      </c>
      <c r="B9" s="120" t="s">
        <v>70</v>
      </c>
      <c r="C9" s="120" t="s">
        <v>207</v>
      </c>
      <c r="D9" s="121" t="s">
        <v>319</v>
      </c>
      <c r="E9" s="121" t="s">
        <v>320</v>
      </c>
      <c r="F9" s="121" t="s">
        <v>321</v>
      </c>
      <c r="G9" s="122">
        <v>10</v>
      </c>
      <c r="H9" s="123"/>
      <c r="I9" s="123">
        <v>1000</v>
      </c>
      <c r="J9" s="123">
        <v>1000</v>
      </c>
      <c r="K9" s="123"/>
      <c r="L9" s="123"/>
      <c r="M9" s="123"/>
      <c r="N9" s="123"/>
      <c r="O9" s="123"/>
      <c r="P9" s="123"/>
      <c r="Q9" s="123"/>
      <c r="R9" s="123"/>
      <c r="S9" s="123"/>
    </row>
    <row r="10" ht="21" customHeight="1" spans="1:19">
      <c r="A10" s="98" t="s">
        <v>154</v>
      </c>
      <c r="B10" s="99"/>
      <c r="C10" s="99"/>
      <c r="D10" s="100"/>
      <c r="E10" s="100"/>
      <c r="F10" s="100"/>
      <c r="G10" s="124"/>
      <c r="H10" s="83"/>
      <c r="I10" s="123">
        <v>1000</v>
      </c>
      <c r="J10" s="123">
        <v>1000</v>
      </c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6" t="s">
        <v>322</v>
      </c>
      <c r="B11" s="5"/>
      <c r="C11" s="5"/>
      <c r="D11" s="116"/>
      <c r="E11" s="116"/>
      <c r="F11" s="116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2"/>
      <c r="O2" s="85"/>
      <c r="P2" s="85"/>
      <c r="Q2" s="86"/>
      <c r="R2" s="85"/>
      <c r="S2" s="110"/>
      <c r="T2" s="110" t="s">
        <v>323</v>
      </c>
    </row>
    <row r="3" ht="41.25" customHeight="1" spans="1:20">
      <c r="A3" s="75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7"/>
      <c r="I3" s="87"/>
      <c r="J3" s="87"/>
      <c r="K3" s="87"/>
      <c r="L3" s="87"/>
      <c r="M3" s="87"/>
      <c r="N3" s="103"/>
      <c r="O3" s="87"/>
      <c r="P3" s="87"/>
      <c r="Q3" s="67"/>
      <c r="R3" s="87"/>
      <c r="S3" s="103"/>
      <c r="T3" s="67"/>
    </row>
    <row r="4" ht="22.5" customHeight="1" spans="1:20">
      <c r="A4" s="76" t="s">
        <v>1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2"/>
      <c r="O4" s="85"/>
      <c r="P4" s="85"/>
      <c r="Q4" s="86"/>
      <c r="R4" s="85"/>
      <c r="S4" s="111"/>
      <c r="T4" s="110" t="s">
        <v>2</v>
      </c>
    </row>
    <row r="5" ht="24" customHeight="1" spans="1:20">
      <c r="A5" s="10" t="s">
        <v>164</v>
      </c>
      <c r="B5" s="89" t="s">
        <v>165</v>
      </c>
      <c r="C5" s="89" t="s">
        <v>309</v>
      </c>
      <c r="D5" s="89" t="s">
        <v>324</v>
      </c>
      <c r="E5" s="89" t="s">
        <v>325</v>
      </c>
      <c r="F5" s="89" t="s">
        <v>326</v>
      </c>
      <c r="G5" s="89" t="s">
        <v>327</v>
      </c>
      <c r="H5" s="90" t="s">
        <v>328</v>
      </c>
      <c r="I5" s="90" t="s">
        <v>329</v>
      </c>
      <c r="J5" s="104" t="s">
        <v>172</v>
      </c>
      <c r="K5" s="104"/>
      <c r="L5" s="104"/>
      <c r="M5" s="104"/>
      <c r="N5" s="105"/>
      <c r="O5" s="104"/>
      <c r="P5" s="104"/>
      <c r="Q5" s="112"/>
      <c r="R5" s="104"/>
      <c r="S5" s="105"/>
      <c r="T5" s="79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315</v>
      </c>
      <c r="M6" s="92" t="s">
        <v>316</v>
      </c>
      <c r="N6" s="106" t="s">
        <v>317</v>
      </c>
      <c r="O6" s="107" t="s">
        <v>318</v>
      </c>
      <c r="P6" s="107"/>
      <c r="Q6" s="113"/>
      <c r="R6" s="107"/>
      <c r="S6" s="114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8"/>
      <c r="O7" s="94" t="s">
        <v>58</v>
      </c>
      <c r="P7" s="94" t="s">
        <v>65</v>
      </c>
      <c r="Q7" s="93" t="s">
        <v>66</v>
      </c>
      <c r="R7" s="94" t="s">
        <v>67</v>
      </c>
      <c r="S7" s="108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8" t="s">
        <v>154</v>
      </c>
      <c r="B10" s="99"/>
      <c r="C10" s="99"/>
      <c r="D10" s="99"/>
      <c r="E10" s="99"/>
      <c r="F10" s="99"/>
      <c r="G10" s="99"/>
      <c r="H10" s="100"/>
      <c r="I10" s="109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2" customHeight="1" spans="1:1">
      <c r="A12" s="101" t="s">
        <v>330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331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7"/>
    </row>
    <row r="4" ht="18" customHeight="1" spans="1:5">
      <c r="A4" s="76" t="s">
        <v>1</v>
      </c>
      <c r="B4" s="77"/>
      <c r="C4" s="77"/>
      <c r="D4" s="78"/>
      <c r="E4" s="8" t="s">
        <v>2</v>
      </c>
    </row>
    <row r="5" ht="19.5" customHeight="1" spans="1:5">
      <c r="A5" s="26" t="s">
        <v>332</v>
      </c>
      <c r="B5" s="11" t="s">
        <v>172</v>
      </c>
      <c r="C5" s="12"/>
      <c r="D5" s="12"/>
      <c r="E5" s="79"/>
    </row>
    <row r="6" ht="40.5" customHeight="1" spans="1:5">
      <c r="A6" s="19"/>
      <c r="B6" s="27" t="s">
        <v>56</v>
      </c>
      <c r="C6" s="10" t="s">
        <v>59</v>
      </c>
      <c r="D6" s="80" t="s">
        <v>315</v>
      </c>
      <c r="E6" s="81" t="s">
        <v>333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7">
        <v>5</v>
      </c>
    </row>
    <row r="8" ht="19.5" customHeight="1" spans="1:5">
      <c r="A8" s="28"/>
      <c r="B8" s="83"/>
      <c r="C8" s="83"/>
      <c r="D8" s="83"/>
      <c r="E8" s="83"/>
    </row>
    <row r="9" ht="19.5" customHeight="1" spans="1:5">
      <c r="A9" s="70"/>
      <c r="B9" s="83"/>
      <c r="C9" s="83"/>
      <c r="D9" s="83"/>
      <c r="E9" s="83"/>
    </row>
    <row r="11" customHeight="1" spans="1:1">
      <c r="A11" s="84" t="s">
        <v>334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tabSelected="1" workbookViewId="0">
      <pane ySplit="1" topLeftCell="A2" activePane="bottomLeft" state="frozen"/>
      <selection/>
      <selection pane="bottomLeft" activeCell="D12" sqref="D12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335</v>
      </c>
    </row>
    <row r="3" ht="41.25" customHeight="1" spans="1:10">
      <c r="A3" s="66" t="str">
        <f>"2025"&amp;"年区对下转移支付绩效目标表"</f>
        <v>2025年区对下转移支付绩效目标表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332</v>
      </c>
      <c r="B5" s="68" t="s">
        <v>246</v>
      </c>
      <c r="C5" s="68" t="s">
        <v>247</v>
      </c>
      <c r="D5" s="68" t="s">
        <v>248</v>
      </c>
      <c r="E5" s="68" t="s">
        <v>249</v>
      </c>
      <c r="F5" s="69" t="s">
        <v>250</v>
      </c>
      <c r="G5" s="68" t="s">
        <v>251</v>
      </c>
      <c r="H5" s="69" t="s">
        <v>252</v>
      </c>
      <c r="I5" s="69" t="s">
        <v>253</v>
      </c>
      <c r="J5" s="68" t="s">
        <v>254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8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28"/>
      <c r="B8" s="29"/>
      <c r="C8" s="29"/>
      <c r="D8" s="29"/>
      <c r="E8" s="28"/>
      <c r="F8" s="29"/>
      <c r="G8" s="28"/>
      <c r="H8" s="29"/>
      <c r="I8" s="29"/>
      <c r="J8" s="28"/>
    </row>
    <row r="10" customHeight="1" spans="1:1">
      <c r="A10" s="73" t="s">
        <v>336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337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164</v>
      </c>
      <c r="B5" s="49" t="s">
        <v>165</v>
      </c>
      <c r="C5" s="50" t="s">
        <v>338</v>
      </c>
      <c r="D5" s="48" t="s">
        <v>339</v>
      </c>
      <c r="E5" s="48" t="s">
        <v>340</v>
      </c>
      <c r="F5" s="48" t="s">
        <v>341</v>
      </c>
      <c r="G5" s="49" t="s">
        <v>342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313</v>
      </c>
      <c r="H6" s="49" t="s">
        <v>343</v>
      </c>
      <c r="I6" s="49" t="s">
        <v>344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21" t="s">
        <v>88</v>
      </c>
      <c r="I7" s="56" t="s">
        <v>89</v>
      </c>
    </row>
    <row r="8" ht="19.5" customHeight="1" spans="1:9">
      <c r="A8" s="57"/>
      <c r="B8" s="31"/>
      <c r="C8" s="31"/>
      <c r="D8" s="28"/>
      <c r="E8" s="29"/>
      <c r="F8" s="21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1" customHeight="1" spans="1:1">
      <c r="A11" s="64" t="s">
        <v>345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232</v>
      </c>
      <c r="B5" s="9" t="s">
        <v>167</v>
      </c>
      <c r="C5" s="9" t="s">
        <v>233</v>
      </c>
      <c r="D5" s="10" t="s">
        <v>168</v>
      </c>
      <c r="E5" s="10" t="s">
        <v>169</v>
      </c>
      <c r="F5" s="10" t="s">
        <v>234</v>
      </c>
      <c r="G5" s="10" t="s">
        <v>235</v>
      </c>
      <c r="H5" s="26" t="s">
        <v>56</v>
      </c>
      <c r="I5" s="11" t="s">
        <v>347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8"/>
      <c r="B9" s="29"/>
      <c r="C9" s="28"/>
      <c r="D9" s="28"/>
      <c r="E9" s="28"/>
      <c r="F9" s="28"/>
      <c r="G9" s="28"/>
      <c r="H9" s="30"/>
      <c r="I9" s="38"/>
      <c r="J9" s="38"/>
      <c r="K9" s="30"/>
    </row>
    <row r="10" ht="18.75" customHeight="1" spans="1:11">
      <c r="A10" s="31"/>
      <c r="B10" s="29"/>
      <c r="C10" s="29"/>
      <c r="D10" s="29"/>
      <c r="E10" s="29"/>
      <c r="F10" s="29"/>
      <c r="G10" s="29"/>
      <c r="H10" s="32"/>
      <c r="I10" s="32"/>
      <c r="J10" s="32"/>
      <c r="K10" s="30"/>
    </row>
    <row r="11" ht="18.75" customHeight="1" spans="1:11">
      <c r="A11" s="33" t="s">
        <v>154</v>
      </c>
      <c r="B11" s="34"/>
      <c r="C11" s="34"/>
      <c r="D11" s="34"/>
      <c r="E11" s="34"/>
      <c r="F11" s="34"/>
      <c r="G11" s="35"/>
      <c r="H11" s="32"/>
      <c r="I11" s="32"/>
      <c r="J11" s="32"/>
      <c r="K11" s="30"/>
    </row>
    <row r="13" customHeight="1" spans="1:1">
      <c r="A13" s="36" t="s">
        <v>348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9"/>
  <sheetViews>
    <sheetView showZeros="0" workbookViewId="0">
      <pane ySplit="1" topLeftCell="A6" activePane="bottomLeft" state="frozen"/>
      <selection/>
      <selection pane="bottomLeft" activeCell="E25" sqref="E25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233</v>
      </c>
      <c r="B5" s="9" t="s">
        <v>232</v>
      </c>
      <c r="C5" s="9" t="s">
        <v>167</v>
      </c>
      <c r="D5" s="10" t="s">
        <v>350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70</v>
      </c>
      <c r="B9" s="21" t="s">
        <v>238</v>
      </c>
      <c r="C9" s="21" t="s">
        <v>199</v>
      </c>
      <c r="D9" s="21" t="s">
        <v>351</v>
      </c>
      <c r="E9" s="22">
        <v>256287</v>
      </c>
      <c r="F9" s="22">
        <v>256287</v>
      </c>
      <c r="G9" s="22">
        <v>256287</v>
      </c>
    </row>
    <row r="10" ht="18.75" customHeight="1" spans="1:7">
      <c r="A10" s="21" t="s">
        <v>70</v>
      </c>
      <c r="B10" s="21" t="s">
        <v>238</v>
      </c>
      <c r="C10" s="21" t="s">
        <v>219</v>
      </c>
      <c r="D10" s="21" t="s">
        <v>351</v>
      </c>
      <c r="E10" s="22">
        <v>157200</v>
      </c>
      <c r="F10" s="22">
        <v>157200</v>
      </c>
      <c r="G10" s="22">
        <v>157200</v>
      </c>
    </row>
    <row r="11" ht="18.75" customHeight="1" spans="1:7">
      <c r="A11" s="21" t="s">
        <v>70</v>
      </c>
      <c r="B11" s="21" t="s">
        <v>238</v>
      </c>
      <c r="C11" s="21" t="s">
        <v>207</v>
      </c>
      <c r="D11" s="21" t="s">
        <v>351</v>
      </c>
      <c r="E11" s="22">
        <v>45120</v>
      </c>
      <c r="F11" s="22">
        <v>45120</v>
      </c>
      <c r="G11" s="22">
        <v>45120</v>
      </c>
    </row>
    <row r="12" ht="18.75" customHeight="1" spans="1:7">
      <c r="A12" s="21" t="s">
        <v>70</v>
      </c>
      <c r="B12" s="21" t="s">
        <v>238</v>
      </c>
      <c r="C12" s="21" t="s">
        <v>195</v>
      </c>
      <c r="D12" s="21" t="s">
        <v>351</v>
      </c>
      <c r="E12" s="22">
        <v>21600</v>
      </c>
      <c r="F12" s="22">
        <v>21600</v>
      </c>
      <c r="G12" s="22">
        <v>21600</v>
      </c>
    </row>
    <row r="13" ht="18.75" customHeight="1" spans="1:7">
      <c r="A13" s="21" t="s">
        <v>70</v>
      </c>
      <c r="B13" s="21" t="s">
        <v>238</v>
      </c>
      <c r="C13" s="21" t="s">
        <v>184</v>
      </c>
      <c r="D13" s="21" t="s">
        <v>351</v>
      </c>
      <c r="E13" s="22">
        <v>23808</v>
      </c>
      <c r="F13" s="22">
        <v>23808</v>
      </c>
      <c r="G13" s="22">
        <v>23808</v>
      </c>
    </row>
    <row r="14" ht="18.75" customHeight="1" spans="1:7">
      <c r="A14" s="21" t="s">
        <v>70</v>
      </c>
      <c r="B14" s="21" t="s">
        <v>238</v>
      </c>
      <c r="C14" s="21" t="s">
        <v>221</v>
      </c>
      <c r="D14" s="21" t="s">
        <v>351</v>
      </c>
      <c r="E14" s="22">
        <v>65329</v>
      </c>
      <c r="F14" s="22">
        <v>65329</v>
      </c>
      <c r="G14" s="22">
        <v>65329</v>
      </c>
    </row>
    <row r="15" ht="18.75" customHeight="1" spans="1:7">
      <c r="A15" s="21" t="s">
        <v>70</v>
      </c>
      <c r="B15" s="21" t="s">
        <v>238</v>
      </c>
      <c r="C15" s="21" t="s">
        <v>191</v>
      </c>
      <c r="D15" s="21" t="s">
        <v>351</v>
      </c>
      <c r="E15" s="22">
        <v>392040</v>
      </c>
      <c r="F15" s="22">
        <v>392040</v>
      </c>
      <c r="G15" s="22">
        <v>392040</v>
      </c>
    </row>
    <row r="16" ht="18.75" customHeight="1" spans="1:7">
      <c r="A16" s="21" t="s">
        <v>70</v>
      </c>
      <c r="B16" s="21" t="s">
        <v>238</v>
      </c>
      <c r="C16" s="21" t="s">
        <v>187</v>
      </c>
      <c r="D16" s="21" t="s">
        <v>351</v>
      </c>
      <c r="E16" s="22">
        <v>2340</v>
      </c>
      <c r="F16" s="22">
        <v>2340</v>
      </c>
      <c r="G16" s="22">
        <v>2340</v>
      </c>
    </row>
    <row r="17" ht="18.75" customHeight="1" spans="1:7">
      <c r="A17" s="21" t="s">
        <v>70</v>
      </c>
      <c r="B17" s="21" t="s">
        <v>238</v>
      </c>
      <c r="C17" s="21" t="s">
        <v>240</v>
      </c>
      <c r="D17" s="21" t="s">
        <v>351</v>
      </c>
      <c r="E17" s="22">
        <v>1405</v>
      </c>
      <c r="F17" s="22">
        <v>1405</v>
      </c>
      <c r="G17" s="22">
        <v>1405</v>
      </c>
    </row>
    <row r="18" ht="18.75" customHeight="1" spans="1:7">
      <c r="A18" s="21" t="s">
        <v>70</v>
      </c>
      <c r="B18" s="21" t="s">
        <v>238</v>
      </c>
      <c r="C18" s="21" t="s">
        <v>244</v>
      </c>
      <c r="D18" s="21" t="s">
        <v>351</v>
      </c>
      <c r="E18" s="22">
        <v>600</v>
      </c>
      <c r="F18" s="22">
        <v>600</v>
      </c>
      <c r="G18" s="22">
        <v>600</v>
      </c>
    </row>
    <row r="19" ht="18.75" customHeight="1" spans="1:7">
      <c r="A19" s="23" t="s">
        <v>56</v>
      </c>
      <c r="B19" s="24" t="s">
        <v>267</v>
      </c>
      <c r="C19" s="24"/>
      <c r="D19" s="25"/>
      <c r="E19" s="22">
        <f t="shared" ref="E19:G19" si="0">SUM(E9:E18)</f>
        <v>965729</v>
      </c>
      <c r="F19" s="22">
        <f t="shared" si="0"/>
        <v>965729</v>
      </c>
      <c r="G19" s="22">
        <f t="shared" si="0"/>
        <v>965729</v>
      </c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E19:G19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小小卧龙</cp:lastModifiedBy>
  <dcterms:created xsi:type="dcterms:W3CDTF">2025-02-06T07:09:00Z</dcterms:created>
  <dcterms:modified xsi:type="dcterms:W3CDTF">2025-03-25T03:01:55Z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F3F384C3CBE54D328F9D6779A536AD86_13</vt:lpwstr>
  </property>
  <property fmtid="{D5CDD505-2E9C-101B-9397-08002B2CF9AE}" pid="3" name="KSOProductBuildVer">
    <vt:lpwstr>2052-12.1.0.20305</vt:lpwstr>
  </property>
</Properties>
</file>