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94" firstSheet="8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<sst xmlns="http://schemas.openxmlformats.org/spreadsheetml/2006/main" count="1268" uniqueCount="395">
  <si>
    <t>预算01-1表</t>
  </si>
  <si>
    <t>单位名称：昆明市第二幼儿园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</si>
  <si>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</si>
  <si>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</si>
  <si>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</si>
  <si>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</si>
  <si>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</si>
  <si>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</si>
  <si>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</si>
  <si>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</si>
  <si>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</si>
  <si>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</si>
  <si>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</si>
  <si>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</si>
  <si>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</si>
  <si>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</si>
  <si>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</si>
  <si>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</si>
  <si>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</si>
  <si>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</si>
  <si>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</si>
  <si>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</si>
  <si>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</si>
  <si>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</si>
  <si>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</si>
  <si>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</si>
  <si>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</si>
  <si>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</si>
  <si>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</si>
  <si>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</si>
  <si>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</si>
  <si>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</si>
  <si>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</si>
  <si>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</si>
  <si>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</si>
  <si>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</si>
  <si>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</si>
  <si>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</si>
  <si>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</si>
  <si>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</si>
  <si>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</si>
  <si>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</si>
  <si>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</si>
  <si>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</si>
  <si>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</si>
  <si>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</si>
  <si>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</si>
  <si>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</si>
  <si>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</si>
  <si>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</si>
  <si>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</si>
  <si>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</si>
  <si>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</si>
  <si>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</si>
  <si>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</si>
  <si>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</si>
  <si>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</si>
  <si>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</si>
  <si>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</si>
  <si>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</si>
  <si>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</si>
  <si>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</si>
  <si>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</si>
  <si>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</si>
  <si>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</si>
  <si>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</si>
  <si>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</si>
  <si>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</si>
  <si>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</si>
  <si>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</si>
  <si>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昆明市第二幼儿园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</si>
  <si>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</si>
  <si>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</si>
  <si>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</si>
  <si>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</si>
  <si>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</si>
  <si>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</si>
  <si>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</si>
  <si>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</si>
  <si>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</si>
  <si>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</si>
  <si>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</si>
  <si>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</si>
  <si>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</si>
  <si>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</si>
  <si>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</si>
  <si>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</si>
  <si>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</si>
  <si>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</si>
  <si>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</si>
  <si>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</si>
  <si>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</si>
  <si>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</si>
  <si>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</si>
  <si>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</si>
  <si>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</si>
  <si>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</si>
  <si>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</si>
  <si>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</si>
  <si>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</si>
  <si>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</si>
  <si>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</si>
  <si>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</si>
  <si>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社会保障和就业支出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</si>
  <si>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</si>
  <si>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</si>
  <si>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</si>
  <si>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</si>
  <si>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</si>
  <si>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</si>
  <si>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</si>
  <si>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</si>
  <si>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</si>
  <si>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</si>
  <si>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</si>
  <si>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</si>
  <si>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</si>
  <si>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</si>
  <si>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</si>
  <si>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</si>
  <si>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</si>
  <si>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</si>
  <si>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</si>
  <si>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</si>
  <si>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</si>
  <si>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</si>
  <si>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</si>
  <si>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</si>
  <si>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</si>
  <si>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</si>
  <si>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</si>
  <si>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</si>
  <si>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</si>
  <si>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</si>
  <si>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</si>
  <si>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</si>
  <si>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</si>
  <si>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</si>
  <si>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</si>
  <si>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</si>
  <si>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</si>
  <si>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</si>
  <si>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</si>
  <si>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</si>
  <si>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</si>
  <si>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</si>
  <si>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</si>
  <si>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</si>
  <si>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</si>
  <si>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</si>
  <si>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</si>
  <si>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</si>
  <si>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</si>
  <si>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</si>
  <si>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</si>
  <si>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</si>
  <si>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</si>
  <si>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</si>
  <si>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</si>
  <si>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</si>
  <si>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</si>
  <si>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</si>
  <si>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</si>
  <si>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</si>
  <si>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备注：昆明市第二幼儿园无一般公共预算“三公”经费支出预算。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</si>
  <si>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</si>
  <si>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</si>
  <si>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</si>
  <si>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</si>
  <si>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</si>
  <si>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</si>
  <si>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</si>
  <si>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</si>
  <si>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</si>
  <si>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</si>
  <si>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</si>
  <si>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</si>
  <si>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</si>
  <si>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</si>
  <si>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</si>
  <si>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</si>
  <si>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</si>
  <si>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</si>
  <si>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</si>
  <si>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</si>
  <si>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530102231100001257844</t>
  </si>
  <si>
    <t>离退休人员支出</t>
  </si>
  <si>
    <t>事业单位离退休</t>
  </si>
  <si>
    <t>30305</t>
  </si>
  <si>
    <t>生活补助</t>
  </si>
  <si>
    <t>530102231100001449224</t>
  </si>
  <si>
    <t>离退休及特殊人员福利费</t>
  </si>
  <si>
    <t>30229</t>
  </si>
  <si>
    <t>福利费</t>
  </si>
  <si>
    <t>530102241100002214194</t>
  </si>
  <si>
    <t>其他人员支出</t>
  </si>
  <si>
    <t>学前教育</t>
  </si>
  <si>
    <t>30199</t>
  </si>
  <si>
    <t>其他工资福利支出</t>
  </si>
  <si>
    <t>530102210000000002751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</si>
  <si>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</si>
  <si>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</si>
  <si>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</si>
  <si>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</si>
  <si>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</si>
  <si>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</si>
  <si>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</si>
  <si>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30112</t>
  </si>
  <si>
    <t>其他社会保障缴费</t>
  </si>
  <si>
    <t>其他行政事业单位医疗支出</t>
  </si>
  <si>
    <t>530102210000000002750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</si>
  <si>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</si>
  <si>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</si>
  <si>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</si>
  <si>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</si>
  <si>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</si>
  <si>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</si>
  <si>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</si>
  <si>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</si>
  <si>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</si>
  <si>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530102210000000002759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</si>
  <si>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</si>
  <si>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</si>
  <si>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</si>
  <si>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</si>
  <si>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</si>
  <si>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</si>
  <si>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</si>
  <si>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</si>
  <si>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</si>
  <si>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</si>
  <si>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</si>
  <si>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</si>
  <si>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</si>
  <si>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</si>
  <si>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</si>
  <si>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30299</t>
  </si>
  <si>
    <t>其他商品和服务支出</t>
  </si>
  <si>
    <t>530102210000000002752</t>
  </si>
  <si>
    <t>住房公积金</t>
  </si>
  <si>
    <t>2210201</t>
  </si>
  <si>
    <t>30113</t>
  </si>
  <si>
    <t>530102231100001449239</t>
  </si>
  <si>
    <t>事业人员绩效奖励</t>
  </si>
  <si>
    <t>530102210000000002756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</si>
  <si>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</si>
  <si>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</si>
  <si>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</si>
  <si>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</si>
  <si>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</si>
  <si>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</si>
  <si>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</si>
  <si>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</si>
  <si>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</si>
  <si>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经常性项目</t>
  </si>
  <si>
    <t>530102251100003655336</t>
  </si>
  <si>
    <t>2025年残疾人保障经费</t>
  </si>
  <si>
    <t>530102251100003661280</t>
  </si>
  <si>
    <t>2025年银龄讲师经费</t>
  </si>
  <si>
    <t>530102251100003692262</t>
  </si>
  <si>
    <t>2025年校长职级经费</t>
  </si>
  <si>
    <t>30309</t>
  </si>
  <si>
    <t>奖励金</t>
  </si>
  <si>
    <t>530102251100003866476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</si>
  <si>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</si>
  <si>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</si>
  <si>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</si>
  <si>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</si>
  <si>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</si>
  <si>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</si>
  <si>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</si>
  <si>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</si>
  <si>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</si>
  <si>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</si>
  <si>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</si>
  <si>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事业人员工资支出</t>
  </si>
  <si>
    <t>做好本部门人员、公用经费保障，按规定落实干部职工各项待遇，支持部门正常履职。</t>
  </si>
  <si>
    <t>产出指标</t>
  </si>
  <si>
    <t>数量指标</t>
  </si>
  <si>
    <t>工资福利发放事业人数</t>
  </si>
  <si>
    <t>=</t>
  </si>
  <si>
    <t>人</t>
  </si>
  <si>
    <t>定量指标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</si>
  <si>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</si>
  <si>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</si>
  <si>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</si>
  <si>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效益指标</t>
  </si>
  <si>
    <t>社会效益指标</t>
  </si>
  <si>
    <t>部门运转</t>
  </si>
  <si>
    <t>正常运转</t>
  </si>
  <si>
    <t>是</t>
  </si>
  <si>
    <t>定性指标</t>
  </si>
  <si>
    <t>反映部门（单位）运转情况。</t>
  </si>
  <si>
    <t>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</si>
  <si>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</si>
  <si>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</si>
  <si>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</si>
  <si>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</si>
  <si>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</si>
  <si>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</si>
  <si>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</si>
  <si>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</si>
  <si>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</si>
  <si>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</si>
  <si>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反映部门（单位）正常运转情况。</t>
  </si>
  <si>
    <t>反映部门（单位）人员对公用经费保障的满意程度。</t>
  </si>
  <si>
    <t>其他商品服务支出</t>
  </si>
  <si>
    <t>做好本部门人员经费保障，按规定落实干部职工各项待遇，支持部门正常履职。</t>
  </si>
  <si>
    <t>24</t>
  </si>
  <si>
    <t>23</t>
  </si>
  <si>
    <t>做好本部门公用经费保障，按规定落实干部职工各项待遇，支持部门正常履职。</t>
  </si>
  <si>
    <t>编外教师工资人数</t>
  </si>
  <si>
    <t>反映编外人员经费保障部门（单位）正常运转的编外人数情况。</t>
  </si>
  <si>
    <t>可持续影响指标</t>
  </si>
  <si>
    <t>保证幼儿园正常开展教育教学等工作</t>
  </si>
  <si>
    <t>99</t>
  </si>
  <si>
    <t>编外教师满意度</t>
  </si>
  <si>
    <t>反映编外人员对部门（单位）履职情况的满意程度。</t>
  </si>
  <si>
    <t>时效指标</t>
  </si>
  <si>
    <t>项目完成时间</t>
  </si>
  <si>
    <t>2024年12月31日前</t>
  </si>
  <si>
    <t>项</t>
  </si>
  <si>
    <t>反映部门（单位）项目完成时间。</t>
  </si>
  <si>
    <t>补助对象政策知晓度</t>
  </si>
  <si>
    <t>100</t>
  </si>
  <si>
    <t>反映部门（单位）补助对象政策知晓度。</t>
  </si>
  <si>
    <t>服务对象满意度</t>
  </si>
  <si>
    <t>反映部门（单位）对五华区基础教育学校书记、校长职级发放情况的满意度。</t>
  </si>
  <si>
    <t>银龄讲师人数</t>
  </si>
  <si>
    <t>反映部门（单位）银龄讲师人员数量。</t>
  </si>
  <si>
    <t>经济效益指标</t>
  </si>
  <si>
    <t>银龄讲师经费发放情况</t>
  </si>
  <si>
    <t>98</t>
  </si>
  <si>
    <t>反映部门（单位）经费发放情况。</t>
  </si>
  <si>
    <t>银龄讲师人员满意度</t>
  </si>
  <si>
    <t>反映银龄讲师人员对银龄讲师经费发放的满意程度。</t>
  </si>
  <si>
    <t>下拨党建经费次数</t>
  </si>
  <si>
    <t>次</t>
  </si>
  <si>
    <t>反映部门（单位）党员数量。</t>
  </si>
  <si>
    <t>可持续影响</t>
  </si>
  <si>
    <t>维持党务工作正常运转</t>
  </si>
  <si>
    <t>96</t>
  </si>
  <si>
    <t>反映部门（单位）经费使用情况。</t>
  </si>
  <si>
    <t>党员满意度</t>
  </si>
  <si>
    <t>反映党员对党建经费使用的满意程度。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</si>
  <si>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</si>
  <si>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</si>
  <si>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</si>
  <si>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</si>
  <si>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备注：昆明市第二幼儿园无政府性基金预算支出预算。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</si>
  <si>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</si>
  <si>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</si>
  <si>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</si>
  <si>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</si>
  <si>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</si>
  <si>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</si>
  <si>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</si>
  <si>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</si>
  <si>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</si>
  <si>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</si>
  <si>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</si>
  <si>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</si>
  <si>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A05040101复印纸</t>
  </si>
  <si>
    <t>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</si>
  <si>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</si>
  <si>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</si>
  <si>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</si>
  <si>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</si>
  <si>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</si>
  <si>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</si>
  <si>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</si>
  <si>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</si>
  <si>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备注：昆明市第二幼儿园无政府购买服务预算。</t>
  </si>
  <si>
    <t>预算09-1表</t>
  </si>
  <si>
    <t>单位名称（项目）</t>
  </si>
  <si>
    <t>地区</t>
  </si>
  <si>
    <t>备注：昆明市第二幼儿园无区对下转移支付预算。</t>
  </si>
  <si>
    <t>预算09-2表</t>
  </si>
  <si>
    <t>备注：昆明市第二幼儿园无区对下转移支付绩效目标。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</si>
  <si>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</si>
  <si>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</si>
  <si>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</si>
  <si>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</si>
  <si>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</si>
  <si>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</si>
  <si>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</si>
  <si>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</si>
  <si>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备注：昆明市第二幼儿园无新增资产配置。</t>
  </si>
  <si>
    <t>预算11表</t>
  </si>
  <si>
    <t>上级补助</t>
  </si>
  <si>
    <t>备注：昆明市第二幼儿园无上级补助项目支出预算。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</si>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</sst>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6" borderId="26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7" borderId="27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37" fillId="0" borderId="0">
      <alignment vertical="center"/>
    </xf>
  </cellStyleXfs>
  <cellXfs count="23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8" xfId="57" applyFont="1" applyFill="1" applyBorder="1" applyAlignment="1" applyProtection="1">
      <alignment horizontal="center" vertical="center" wrapText="1"/>
      <protection locked="0"/>
    </xf>
    <xf numFmtId="0" fontId="5" fillId="0" borderId="4" xfId="57" applyFont="1" applyFill="1" applyBorder="1" applyAlignment="1" applyProtection="1">
      <alignment horizontal="center" vertical="center"/>
      <protection locked="0"/>
    </xf>
    <xf numFmtId="0" fontId="6" fillId="0" borderId="8" xfId="58" applyFont="1" applyFill="1" applyBorder="1" applyAlignment="1">
      <alignment horizontal="center" vertical="center" wrapText="1"/>
    </xf>
    <xf numFmtId="0" fontId="2" fillId="3" borderId="2" xfId="57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8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8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8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 wrapText="1"/>
      <protection locked="0"/>
    </xf>
    <xf numFmtId="0" fontId="2" fillId="3" borderId="7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  <protection locked="0"/>
    </xf>
    <xf numFmtId="0" fontId="2" fillId="0" borderId="15" xfId="57" applyFont="1" applyFill="1" applyBorder="1" applyAlignment="1" applyProtection="1">
      <alignment horizontal="center" vertical="center" wrapText="1"/>
      <protection locked="0"/>
    </xf>
    <xf numFmtId="0" fontId="2" fillId="0" borderId="16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17" xfId="57" applyFont="1" applyFill="1" applyBorder="1" applyAlignment="1" applyProtection="1">
      <alignment horizontal="center" vertical="center" wrapText="1"/>
      <protection locked="0"/>
    </xf>
    <xf numFmtId="0" fontId="2" fillId="0" borderId="18" xfId="57" applyFont="1" applyFill="1" applyBorder="1" applyAlignment="1" applyProtection="1">
      <alignment horizontal="center" vertical="center" wrapText="1"/>
      <protection locked="0"/>
    </xf>
    <xf numFmtId="0" fontId="2" fillId="0" borderId="19" xfId="57" applyFont="1" applyFill="1" applyBorder="1" applyAlignment="1" applyProtection="1">
      <alignment horizontal="center" vertical="center" wrapText="1"/>
      <protection locked="0"/>
    </xf>
    <xf numFmtId="0" fontId="2" fillId="0" borderId="20" xfId="57" applyFont="1" applyFill="1" applyBorder="1" applyAlignment="1" applyProtection="1">
      <alignment horizontal="center" vertical="center" wrapText="1"/>
      <protection locked="0"/>
    </xf>
    <xf numFmtId="0" fontId="2" fillId="0" borderId="1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6" xfId="57" applyFont="1" applyFill="1" applyBorder="1" applyAlignment="1" applyProtection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/>
      <protection locked="0"/>
    </xf>
    <xf numFmtId="0" fontId="2" fillId="0" borderId="9" xfId="57" applyFont="1" applyFill="1" applyBorder="1" applyAlignment="1" applyProtection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 wrapText="1"/>
    </xf>
    <xf numFmtId="0" fontId="2" fillId="0" borderId="21" xfId="57" applyFont="1" applyFill="1" applyBorder="1" applyAlignment="1" applyProtection="1">
      <alignment horizontal="center" vertical="center" wrapText="1"/>
    </xf>
    <xf numFmtId="0" fontId="2" fillId="0" borderId="13" xfId="57" applyFont="1" applyFill="1" applyBorder="1" applyAlignment="1" applyProtection="1">
      <alignment horizontal="center" vertical="center" wrapText="1"/>
    </xf>
    <xf numFmtId="0" fontId="2" fillId="0" borderId="6" xfId="57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3" borderId="2" xfId="57" applyFont="1" applyFill="1" applyBorder="1" applyAlignment="1" applyProtection="1">
      <alignment horizontal="left" vertical="center" wrapText="1"/>
      <protection locked="0"/>
    </xf>
    <xf numFmtId="0" fontId="2" fillId="3" borderId="7" xfId="57" applyFont="1" applyFill="1" applyBorder="1" applyAlignment="1" applyProtection="1">
      <alignment horizontal="left" vertical="center"/>
      <protection locked="0"/>
    </xf>
    <xf numFmtId="0" fontId="2" fillId="0" borderId="8" xfId="57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 wrapText="1"/>
    </xf>
    <xf numFmtId="0" fontId="2" fillId="0" borderId="7" xfId="57" applyFont="1" applyFill="1" applyBorder="1" applyAlignment="1" applyProtection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/>
      <selection pane="bottomLeft" activeCell="B37" sqref="B3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8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">
        <v>1</v>
      </c>
      <c r="B4" s="192"/>
      <c r="D4" s="172" t="s">
        <v>2</v>
      </c>
    </row>
    <row r="5" ht="23.25" customHeight="1" spans="1:4">
      <c r="A5" s="193" t="s">
        <v>3</v>
      </c>
      <c r="B5" s="194"/>
      <c r="C5" s="193" t="s">
        <v>4</v>
      </c>
      <c r="D5" s="194"/>
    </row>
    <row r="6" ht="24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7.25" customHeight="1" spans="1:4">
      <c r="A7" s="195" t="s">
        <v>8</v>
      </c>
      <c r="B7" s="85">
        <v>5836716</v>
      </c>
      <c r="C7" s="195" t="s">
        <v>9</v>
      </c>
      <c r="D7" s="85"/>
    </row>
    <row r="8" ht="17.25" customHeight="1" spans="1:4">
      <c r="A8" s="195" t="s">
        <v>10</v>
      </c>
      <c r="B8" s="85"/>
      <c r="C8" s="195" t="s">
        <v>11</v>
      </c>
      <c r="D8" s="85"/>
    </row>
    <row r="9" ht="17.25" customHeight="1" spans="1:4">
      <c r="A9" s="195" t="s">
        <v>12</v>
      </c>
      <c r="B9" s="85"/>
      <c r="C9" s="232" t="s">
        <v>13</v>
      </c>
      <c r="D9" s="85"/>
    </row>
    <row r="10" ht="17.25" customHeight="1" spans="1:4">
      <c r="A10" s="195" t="s">
        <v>14</v>
      </c>
      <c r="B10" s="85"/>
      <c r="C10" s="232" t="s">
        <v>15</v>
      </c>
      <c r="D10" s="85"/>
    </row>
    <row r="11" ht="17.25" customHeight="1" spans="1:4">
      <c r="A11" s="195" t="s">
        <v>16</v>
      </c>
      <c r="B11" s="85"/>
      <c r="C11" s="232" t="s">
        <v>17</v>
      </c>
      <c r="D11" s="85">
        <v>4154538</v>
      </c>
    </row>
    <row r="12" ht="17.25" customHeight="1" spans="1:4">
      <c r="A12" s="195" t="s">
        <v>18</v>
      </c>
      <c r="B12" s="85"/>
      <c r="C12" s="232" t="s">
        <v>19</v>
      </c>
      <c r="D12" s="85"/>
    </row>
    <row r="13" ht="17.25" customHeight="1" spans="1:4">
      <c r="A13" s="195" t="s">
        <v>20</v>
      </c>
      <c r="B13" s="85"/>
      <c r="C13" s="34" t="s">
        <v>21</v>
      </c>
      <c r="D13" s="85"/>
    </row>
    <row r="14" ht="17.25" customHeight="1" spans="1:4">
      <c r="A14" s="195" t="s">
        <v>22</v>
      </c>
      <c r="B14" s="85"/>
      <c r="C14" s="34" t="s">
        <v>23</v>
      </c>
      <c r="D14" s="85">
        <v>905843</v>
      </c>
    </row>
    <row r="15" ht="17.25" customHeight="1" spans="1:4">
      <c r="A15" s="195" t="s">
        <v>24</v>
      </c>
      <c r="B15" s="85"/>
      <c r="C15" s="34" t="s">
        <v>25</v>
      </c>
      <c r="D15" s="85">
        <v>403879</v>
      </c>
    </row>
    <row r="16" ht="17.25" customHeight="1" spans="1:4">
      <c r="A16" s="195" t="s">
        <v>26</v>
      </c>
      <c r="B16" s="85"/>
      <c r="C16" s="34" t="s">
        <v>27</v>
      </c>
      <c r="D16" s="85"/>
    </row>
    <row r="17" ht="17.25" customHeight="1" spans="1:4">
      <c r="A17" s="196"/>
      <c r="B17" s="85"/>
      <c r="C17" s="34" t="s">
        <v>28</v>
      </c>
      <c r="D17" s="85"/>
    </row>
    <row r="18" ht="17.25" customHeight="1" spans="1:4">
      <c r="A18" s="197"/>
      <c r="B18" s="85"/>
      <c r="C18" s="34" t="s">
        <v>29</v>
      </c>
      <c r="D18" s="85"/>
    </row>
    <row r="19" ht="17.25" customHeight="1" spans="1:4">
      <c r="A19" s="197"/>
      <c r="B19" s="85"/>
      <c r="C19" s="34" t="s">
        <v>30</v>
      </c>
      <c r="D19" s="85"/>
    </row>
    <row r="20" ht="17.25" customHeight="1" spans="1:4">
      <c r="A20" s="197"/>
      <c r="B20" s="85"/>
      <c r="C20" s="34" t="s">
        <v>31</v>
      </c>
      <c r="D20" s="85"/>
    </row>
    <row r="21" ht="17.25" customHeight="1" spans="1:4">
      <c r="A21" s="197"/>
      <c r="B21" s="85"/>
      <c r="C21" s="34" t="s">
        <v>32</v>
      </c>
      <c r="D21" s="85"/>
    </row>
    <row r="22" ht="17.25" customHeight="1" spans="1:4">
      <c r="A22" s="197"/>
      <c r="B22" s="85"/>
      <c r="C22" s="34" t="s">
        <v>33</v>
      </c>
      <c r="D22" s="85"/>
    </row>
    <row r="23" ht="17.25" customHeight="1" spans="1:4">
      <c r="A23" s="197"/>
      <c r="B23" s="85"/>
      <c r="C23" s="34" t="s">
        <v>34</v>
      </c>
      <c r="D23" s="85"/>
    </row>
    <row r="24" ht="17.25" customHeight="1" spans="1:4">
      <c r="A24" s="197"/>
      <c r="B24" s="85"/>
      <c r="C24" s="34" t="s">
        <v>35</v>
      </c>
      <c r="D24" s="85"/>
    </row>
    <row r="25" ht="17.25" customHeight="1" spans="1:4">
      <c r="A25" s="197"/>
      <c r="B25" s="85"/>
      <c r="C25" s="34" t="s">
        <v>36</v>
      </c>
      <c r="D25" s="85">
        <v>372456</v>
      </c>
    </row>
    <row r="26" ht="17.25" customHeight="1" spans="1:4">
      <c r="A26" s="197"/>
      <c r="B26" s="85"/>
      <c r="C26" s="34" t="s">
        <v>37</v>
      </c>
      <c r="D26" s="85"/>
    </row>
    <row r="27" ht="17.25" customHeight="1" spans="1:4">
      <c r="A27" s="197"/>
      <c r="B27" s="85"/>
      <c r="C27" s="196" t="s">
        <v>38</v>
      </c>
      <c r="D27" s="85"/>
    </row>
    <row r="28" ht="17.25" customHeight="1" spans="1:4">
      <c r="A28" s="197"/>
      <c r="B28" s="85"/>
      <c r="C28" s="34" t="s">
        <v>39</v>
      </c>
      <c r="D28" s="85"/>
    </row>
    <row r="29" ht="16.5" customHeight="1" spans="1:4">
      <c r="A29" s="197"/>
      <c r="B29" s="85"/>
      <c r="C29" s="34" t="s">
        <v>40</v>
      </c>
      <c r="D29" s="85"/>
    </row>
    <row r="30" ht="16.5" customHeight="1" spans="1:4">
      <c r="A30" s="197"/>
      <c r="B30" s="85"/>
      <c r="C30" s="196" t="s">
        <v>41</v>
      </c>
      <c r="D30" s="85"/>
    </row>
    <row r="31" ht="17.25" customHeight="1" spans="1:4">
      <c r="A31" s="197"/>
      <c r="B31" s="85"/>
      <c r="C31" s="196" t="s">
        <v>42</v>
      </c>
      <c r="D31" s="85"/>
    </row>
    <row r="32" ht="17.25" customHeight="1" spans="1:4">
      <c r="A32" s="197"/>
      <c r="B32" s="85"/>
      <c r="C32" s="34" t="s">
        <v>43</v>
      </c>
      <c r="D32" s="85"/>
    </row>
    <row r="33" ht="16.5" customHeight="1" spans="1:4">
      <c r="A33" s="197" t="s">
        <v>44</v>
      </c>
      <c r="B33" s="199">
        <v>5836716</v>
      </c>
      <c r="C33" s="197" t="s">
        <v>45</v>
      </c>
      <c r="D33" s="199">
        <v>5836716</v>
      </c>
    </row>
    <row r="34" ht="16.5" customHeight="1" spans="1:4">
      <c r="A34" s="196" t="s">
        <v>46</v>
      </c>
      <c r="B34" s="85"/>
      <c r="C34" s="196" t="s">
        <v>47</v>
      </c>
      <c r="D34" s="85"/>
    </row>
    <row r="35" ht="16.5" customHeight="1" spans="1:4">
      <c r="A35" s="34" t="s">
        <v>48</v>
      </c>
      <c r="B35" s="85"/>
      <c r="C35" s="34" t="s">
        <v>48</v>
      </c>
      <c r="D35" s="85"/>
    </row>
    <row r="36" ht="16.5" customHeight="1" spans="1:4">
      <c r="A36" s="34" t="s">
        <v>49</v>
      </c>
      <c r="B36" s="85"/>
      <c r="C36" s="34" t="s">
        <v>50</v>
      </c>
      <c r="D36" s="85"/>
    </row>
    <row r="37" ht="16.5" customHeight="1" spans="1:4">
      <c r="A37" s="198" t="s">
        <v>51</v>
      </c>
      <c r="B37" s="199">
        <v>5836716</v>
      </c>
      <c r="C37" s="198" t="s">
        <v>52</v>
      </c>
      <c r="D37" s="199">
        <v>5836716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7" sqref="C27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">
        <v>1</v>
      </c>
      <c r="S4" s="50" t="s">
        <v>2</v>
      </c>
    </row>
    <row r="5" ht="21.75" customHeight="1" spans="1:19">
      <c r="A5" s="219" t="s">
        <v>54</v>
      </c>
      <c r="B5" s="220" t="s">
        <v>55</v>
      </c>
      <c r="C5" s="220" t="s">
        <v>56</v>
      </c>
      <c r="D5" s="221" t="s">
        <v>57</v>
      </c>
      <c r="E5" s="221"/>
      <c r="F5" s="221"/>
      <c r="G5" s="221"/>
      <c r="H5" s="221"/>
      <c r="I5" s="140"/>
      <c r="J5" s="221"/>
      <c r="K5" s="221"/>
      <c r="L5" s="221"/>
      <c r="M5" s="221"/>
      <c r="N5" s="227"/>
      <c r="O5" s="221" t="s">
        <v>46</v>
      </c>
      <c r="P5" s="221"/>
      <c r="Q5" s="221"/>
      <c r="R5" s="221"/>
      <c r="S5" s="227"/>
    </row>
    <row r="6" ht="27" customHeight="1" spans="1:19">
      <c r="A6" s="222"/>
      <c r="B6" s="223"/>
      <c r="C6" s="223"/>
      <c r="D6" s="223" t="s">
        <v>58</v>
      </c>
      <c r="E6" s="223" t="s">
        <v>59</v>
      </c>
      <c r="F6" s="223" t="s">
        <v>60</v>
      </c>
      <c r="G6" s="223" t="s">
        <v>61</v>
      </c>
      <c r="H6" s="223" t="s">
        <v>62</v>
      </c>
      <c r="I6" s="228" t="s">
        <v>63</v>
      </c>
      <c r="J6" s="229"/>
      <c r="K6" s="229"/>
      <c r="L6" s="229"/>
      <c r="M6" s="229"/>
      <c r="N6" s="230"/>
      <c r="O6" s="223" t="s">
        <v>58</v>
      </c>
      <c r="P6" s="223" t="s">
        <v>59</v>
      </c>
      <c r="Q6" s="223" t="s">
        <v>60</v>
      </c>
      <c r="R6" s="223" t="s">
        <v>61</v>
      </c>
      <c r="S6" s="223" t="s">
        <v>64</v>
      </c>
    </row>
    <row r="7" ht="30" customHeight="1" spans="1:19">
      <c r="A7" s="224"/>
      <c r="B7" s="109"/>
      <c r="C7" s="124"/>
      <c r="D7" s="124"/>
      <c r="E7" s="124"/>
      <c r="F7" s="124"/>
      <c r="G7" s="124"/>
      <c r="H7" s="124"/>
      <c r="I7" s="75" t="s">
        <v>58</v>
      </c>
      <c r="J7" s="230" t="s">
        <v>65</v>
      </c>
      <c r="K7" s="230" t="s">
        <v>66</v>
      </c>
      <c r="L7" s="230" t="s">
        <v>67</v>
      </c>
      <c r="M7" s="230" t="s">
        <v>68</v>
      </c>
      <c r="N7" s="230" t="s">
        <v>69</v>
      </c>
      <c r="O7" s="231"/>
      <c r="P7" s="231"/>
      <c r="Q7" s="231"/>
      <c r="R7" s="231"/>
      <c r="S7" s="124"/>
    </row>
    <row r="8" ht="15" customHeight="1" spans="1:19">
      <c r="A8" s="225">
        <v>1</v>
      </c>
      <c r="B8" s="225">
        <v>2</v>
      </c>
      <c r="C8" s="225">
        <v>3</v>
      </c>
      <c r="D8" s="225">
        <v>4</v>
      </c>
      <c r="E8" s="225">
        <v>5</v>
      </c>
      <c r="F8" s="225">
        <v>6</v>
      </c>
      <c r="G8" s="225">
        <v>7</v>
      </c>
      <c r="H8" s="225">
        <v>8</v>
      </c>
      <c r="I8" s="75">
        <v>9</v>
      </c>
      <c r="J8" s="225">
        <v>10</v>
      </c>
      <c r="K8" s="225">
        <v>11</v>
      </c>
      <c r="L8" s="225">
        <v>12</v>
      </c>
      <c r="M8" s="225">
        <v>13</v>
      </c>
      <c r="N8" s="225">
        <v>14</v>
      </c>
      <c r="O8" s="225">
        <v>15</v>
      </c>
      <c r="P8" s="225">
        <v>16</v>
      </c>
      <c r="Q8" s="225">
        <v>17</v>
      </c>
      <c r="R8" s="225">
        <v>18</v>
      </c>
      <c r="S8" s="225">
        <v>19</v>
      </c>
    </row>
    <row r="9" s="115" customFormat="1" ht="18" customHeight="1" spans="1:19">
      <c r="A9" s="60">
        <v>105049</v>
      </c>
      <c r="B9" s="60" t="s">
        <v>70</v>
      </c>
      <c r="C9" s="123">
        <v>5836716</v>
      </c>
      <c r="D9" s="123">
        <v>5836716</v>
      </c>
      <c r="E9" s="123">
        <v>5836716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ht="18" customHeight="1" spans="1:19">
      <c r="A10" s="53" t="s">
        <v>56</v>
      </c>
      <c r="B10" s="226"/>
      <c r="C10" s="123">
        <v>5836716</v>
      </c>
      <c r="D10" s="123">
        <v>5836716</v>
      </c>
      <c r="E10" s="123">
        <v>5836716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6" activePane="bottomLeft" state="frozen"/>
      <selection/>
      <selection pane="bottomLeft" activeCell="E8" sqref="E8:F8"/>
    </sheetView>
  </sheetViews>
  <sheetFormatPr defaultColWidth="8.57407407407407" defaultRowHeight="12.75" customHeight="1"/>
  <cols>
    <col min="1" max="1" width="14.287037037037" customWidth="1"/>
    <col min="2" max="2" width="32.3333333333333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71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200" t="s">
        <v>72</v>
      </c>
      <c r="B5" s="200" t="s">
        <v>73</v>
      </c>
      <c r="C5" s="200" t="s">
        <v>56</v>
      </c>
      <c r="D5" s="201" t="s">
        <v>59</v>
      </c>
      <c r="E5" s="202"/>
      <c r="F5" s="203"/>
      <c r="G5" s="204" t="s">
        <v>60</v>
      </c>
      <c r="H5" s="204" t="s">
        <v>61</v>
      </c>
      <c r="I5" s="204" t="s">
        <v>74</v>
      </c>
      <c r="J5" s="201" t="s">
        <v>63</v>
      </c>
      <c r="K5" s="202"/>
      <c r="L5" s="202"/>
      <c r="M5" s="202"/>
      <c r="N5" s="216"/>
      <c r="O5" s="217"/>
    </row>
    <row r="6" ht="42" customHeight="1" spans="1:15">
      <c r="A6" s="205"/>
      <c r="B6" s="205"/>
      <c r="C6" s="206"/>
      <c r="D6" s="207" t="s">
        <v>58</v>
      </c>
      <c r="E6" s="207" t="s">
        <v>75</v>
      </c>
      <c r="F6" s="207" t="s">
        <v>76</v>
      </c>
      <c r="G6" s="206"/>
      <c r="H6" s="206"/>
      <c r="I6" s="218"/>
      <c r="J6" s="207" t="s">
        <v>58</v>
      </c>
      <c r="K6" s="193" t="s">
        <v>77</v>
      </c>
      <c r="L6" s="193" t="s">
        <v>78</v>
      </c>
      <c r="M6" s="193" t="s">
        <v>79</v>
      </c>
      <c r="N6" s="193" t="s">
        <v>80</v>
      </c>
      <c r="O6" s="193" t="s">
        <v>81</v>
      </c>
    </row>
    <row r="7" ht="18" customHeight="1" spans="1:15">
      <c r="A7" s="56" t="s">
        <v>82</v>
      </c>
      <c r="B7" s="56" t="s">
        <v>83</v>
      </c>
      <c r="C7" s="56" t="s">
        <v>84</v>
      </c>
      <c r="D7" s="60" t="s">
        <v>85</v>
      </c>
      <c r="E7" s="60" t="s">
        <v>86</v>
      </c>
      <c r="F7" s="60" t="s">
        <v>87</v>
      </c>
      <c r="G7" s="60" t="s">
        <v>88</v>
      </c>
      <c r="H7" s="60" t="s">
        <v>89</v>
      </c>
      <c r="I7" s="60" t="s">
        <v>90</v>
      </c>
      <c r="J7" s="60" t="s">
        <v>91</v>
      </c>
      <c r="K7" s="60" t="s">
        <v>92</v>
      </c>
      <c r="L7" s="60" t="s">
        <v>93</v>
      </c>
      <c r="M7" s="60" t="s">
        <v>94</v>
      </c>
      <c r="N7" s="56" t="s">
        <v>95</v>
      </c>
      <c r="O7" s="60" t="s">
        <v>96</v>
      </c>
    </row>
    <row r="8" ht="18" customHeight="1" spans="1:15">
      <c r="A8" s="208" t="s">
        <v>97</v>
      </c>
      <c r="B8" s="208" t="s">
        <v>98</v>
      </c>
      <c r="C8" s="209">
        <v>4154538</v>
      </c>
      <c r="D8" s="209">
        <v>4154538</v>
      </c>
      <c r="E8" s="210">
        <v>3916453</v>
      </c>
      <c r="F8" s="210">
        <v>238085</v>
      </c>
      <c r="G8" s="60"/>
      <c r="H8" s="60"/>
      <c r="I8" s="60"/>
      <c r="J8" s="60"/>
      <c r="K8" s="60"/>
      <c r="L8" s="60"/>
      <c r="M8" s="60"/>
      <c r="N8" s="56"/>
      <c r="O8" s="60"/>
    </row>
    <row r="9" ht="18" customHeight="1" spans="1:15">
      <c r="A9" s="208" t="s">
        <v>99</v>
      </c>
      <c r="B9" s="208" t="s">
        <v>100</v>
      </c>
      <c r="C9" s="209">
        <v>4154538</v>
      </c>
      <c r="D9" s="209">
        <v>4154538</v>
      </c>
      <c r="E9" s="210">
        <v>3916453</v>
      </c>
      <c r="F9" s="210">
        <v>238085</v>
      </c>
      <c r="G9" s="60"/>
      <c r="H9" s="60"/>
      <c r="I9" s="60"/>
      <c r="J9" s="60"/>
      <c r="K9" s="60"/>
      <c r="L9" s="60"/>
      <c r="M9" s="60"/>
      <c r="N9" s="56"/>
      <c r="O9" s="60"/>
    </row>
    <row r="10" ht="18" customHeight="1" spans="1:15">
      <c r="A10" s="208" t="s">
        <v>101</v>
      </c>
      <c r="B10" s="208" t="s">
        <v>102</v>
      </c>
      <c r="C10" s="209">
        <v>4154538</v>
      </c>
      <c r="D10" s="209">
        <v>4154538</v>
      </c>
      <c r="E10" s="210">
        <v>3916453</v>
      </c>
      <c r="F10" s="210">
        <v>238085</v>
      </c>
      <c r="G10" s="60"/>
      <c r="H10" s="60"/>
      <c r="I10" s="60"/>
      <c r="J10" s="60"/>
      <c r="K10" s="60"/>
      <c r="L10" s="60"/>
      <c r="M10" s="60"/>
      <c r="N10" s="56"/>
      <c r="O10" s="60"/>
    </row>
    <row r="11" ht="18" customHeight="1" spans="1:15">
      <c r="A11" s="211">
        <v>208</v>
      </c>
      <c r="B11" s="212" t="s">
        <v>103</v>
      </c>
      <c r="C11" s="209">
        <v>905843</v>
      </c>
      <c r="D11" s="209">
        <v>905843</v>
      </c>
      <c r="E11" s="209">
        <v>905843</v>
      </c>
      <c r="F11" s="60"/>
      <c r="G11" s="60"/>
      <c r="H11" s="60"/>
      <c r="I11" s="60"/>
      <c r="J11" s="60"/>
      <c r="K11" s="60"/>
      <c r="L11" s="60"/>
      <c r="M11" s="60"/>
      <c r="N11" s="56"/>
      <c r="O11" s="60"/>
    </row>
    <row r="12" ht="18" customHeight="1" spans="1:15">
      <c r="A12" s="211">
        <v>20805</v>
      </c>
      <c r="B12" s="212" t="s">
        <v>104</v>
      </c>
      <c r="C12" s="209">
        <v>905843</v>
      </c>
      <c r="D12" s="209">
        <v>905843</v>
      </c>
      <c r="E12" s="209">
        <v>905843</v>
      </c>
      <c r="F12" s="60"/>
      <c r="G12" s="60"/>
      <c r="H12" s="60"/>
      <c r="I12" s="60"/>
      <c r="J12" s="60"/>
      <c r="K12" s="60"/>
      <c r="L12" s="60"/>
      <c r="M12" s="60"/>
      <c r="N12" s="56"/>
      <c r="O12" s="60"/>
    </row>
    <row r="13" ht="18" customHeight="1" spans="1:15">
      <c r="A13" s="213" t="s">
        <v>105</v>
      </c>
      <c r="B13" s="213" t="s">
        <v>106</v>
      </c>
      <c r="C13" s="209">
        <v>552000</v>
      </c>
      <c r="D13" s="209">
        <v>552000</v>
      </c>
      <c r="E13" s="209">
        <v>552000</v>
      </c>
      <c r="F13" s="60"/>
      <c r="G13" s="60"/>
      <c r="H13" s="60"/>
      <c r="I13" s="60"/>
      <c r="J13" s="60"/>
      <c r="K13" s="60"/>
      <c r="L13" s="60"/>
      <c r="M13" s="60"/>
      <c r="N13" s="56"/>
      <c r="O13" s="60"/>
    </row>
    <row r="14" ht="18" customHeight="1" spans="1:15">
      <c r="A14" s="213" t="s">
        <v>107</v>
      </c>
      <c r="B14" s="213" t="s">
        <v>108</v>
      </c>
      <c r="C14" s="209">
        <v>353843</v>
      </c>
      <c r="D14" s="209">
        <v>353843</v>
      </c>
      <c r="E14" s="209">
        <v>353843</v>
      </c>
      <c r="F14" s="60"/>
      <c r="G14" s="60"/>
      <c r="H14" s="60"/>
      <c r="I14" s="60"/>
      <c r="J14" s="60"/>
      <c r="K14" s="60"/>
      <c r="L14" s="60"/>
      <c r="M14" s="60"/>
      <c r="N14" s="56"/>
      <c r="O14" s="60"/>
    </row>
    <row r="15" ht="18" customHeight="1" spans="1:15">
      <c r="A15" s="214">
        <v>210</v>
      </c>
      <c r="B15" s="214" t="s">
        <v>109</v>
      </c>
      <c r="C15" s="209">
        <v>403879</v>
      </c>
      <c r="D15" s="209">
        <v>403879</v>
      </c>
      <c r="E15" s="209">
        <v>403879</v>
      </c>
      <c r="F15" s="60"/>
      <c r="G15" s="60"/>
      <c r="H15" s="60"/>
      <c r="I15" s="60"/>
      <c r="J15" s="60"/>
      <c r="K15" s="60"/>
      <c r="L15" s="60"/>
      <c r="M15" s="60"/>
      <c r="N15" s="56"/>
      <c r="O15" s="60"/>
    </row>
    <row r="16" ht="18" customHeight="1" spans="1:15">
      <c r="A16" s="214">
        <v>21011</v>
      </c>
      <c r="B16" s="214" t="s">
        <v>110</v>
      </c>
      <c r="C16" s="209">
        <v>403879</v>
      </c>
      <c r="D16" s="209">
        <v>403879</v>
      </c>
      <c r="E16" s="209">
        <v>403879</v>
      </c>
      <c r="F16" s="60"/>
      <c r="G16" s="60"/>
      <c r="H16" s="60"/>
      <c r="I16" s="60"/>
      <c r="J16" s="60"/>
      <c r="K16" s="60"/>
      <c r="L16" s="60"/>
      <c r="M16" s="60"/>
      <c r="N16" s="56"/>
      <c r="O16" s="60"/>
    </row>
    <row r="17" ht="18" customHeight="1" spans="1:15">
      <c r="A17" s="214" t="s">
        <v>111</v>
      </c>
      <c r="B17" s="214" t="s">
        <v>112</v>
      </c>
      <c r="C17" s="209">
        <v>399456</v>
      </c>
      <c r="D17" s="209">
        <v>399456</v>
      </c>
      <c r="E17" s="209">
        <v>399456</v>
      </c>
      <c r="F17" s="60"/>
      <c r="G17" s="60"/>
      <c r="H17" s="60"/>
      <c r="I17" s="60"/>
      <c r="J17" s="60"/>
      <c r="K17" s="60"/>
      <c r="L17" s="60"/>
      <c r="M17" s="60"/>
      <c r="N17" s="56"/>
      <c r="O17" s="60"/>
    </row>
    <row r="18" ht="18" customHeight="1" spans="1:15">
      <c r="A18" s="213" t="s">
        <v>113</v>
      </c>
      <c r="B18" s="213" t="s">
        <v>114</v>
      </c>
      <c r="C18" s="209">
        <v>4423</v>
      </c>
      <c r="D18" s="209">
        <v>4423</v>
      </c>
      <c r="E18" s="209">
        <v>4423</v>
      </c>
      <c r="F18" s="60"/>
      <c r="G18" s="60"/>
      <c r="H18" s="60"/>
      <c r="I18" s="60"/>
      <c r="J18" s="60"/>
      <c r="K18" s="60"/>
      <c r="L18" s="60"/>
      <c r="M18" s="60"/>
      <c r="N18" s="56"/>
      <c r="O18" s="60"/>
    </row>
    <row r="19" ht="18" customHeight="1" spans="1:15">
      <c r="A19" s="208">
        <v>221</v>
      </c>
      <c r="B19" s="208" t="s">
        <v>115</v>
      </c>
      <c r="C19" s="209">
        <v>372456</v>
      </c>
      <c r="D19" s="209">
        <v>372456</v>
      </c>
      <c r="E19" s="210">
        <v>372456</v>
      </c>
      <c r="F19" s="60"/>
      <c r="G19" s="60"/>
      <c r="H19" s="60"/>
      <c r="I19" s="60"/>
      <c r="J19" s="60"/>
      <c r="K19" s="60"/>
      <c r="L19" s="60"/>
      <c r="M19" s="60"/>
      <c r="N19" s="56"/>
      <c r="O19" s="60"/>
    </row>
    <row r="20" ht="18" customHeight="1" spans="1:15">
      <c r="A20" s="208">
        <v>22102</v>
      </c>
      <c r="B20" s="208" t="s">
        <v>116</v>
      </c>
      <c r="C20" s="209">
        <v>372456</v>
      </c>
      <c r="D20" s="209">
        <v>372456</v>
      </c>
      <c r="E20" s="210">
        <v>372456</v>
      </c>
      <c r="F20" s="60"/>
      <c r="G20" s="60"/>
      <c r="H20" s="60"/>
      <c r="I20" s="60"/>
      <c r="J20" s="60"/>
      <c r="K20" s="60"/>
      <c r="L20" s="60"/>
      <c r="M20" s="60"/>
      <c r="N20" s="56"/>
      <c r="O20" s="60"/>
    </row>
    <row r="21" ht="18" customHeight="1" spans="1:15">
      <c r="A21" s="208">
        <v>2210201</v>
      </c>
      <c r="B21" s="208" t="s">
        <v>117</v>
      </c>
      <c r="C21" s="209">
        <v>372456</v>
      </c>
      <c r="D21" s="209">
        <v>372456</v>
      </c>
      <c r="E21" s="210">
        <v>372456</v>
      </c>
      <c r="F21" s="60"/>
      <c r="G21" s="60"/>
      <c r="H21" s="60"/>
      <c r="I21" s="60"/>
      <c r="J21" s="60"/>
      <c r="K21" s="60"/>
      <c r="L21" s="60"/>
      <c r="M21" s="60"/>
      <c r="N21" s="56"/>
      <c r="O21" s="60"/>
    </row>
    <row r="22" ht="21" customHeight="1" spans="1:15">
      <c r="A22" s="215" t="s">
        <v>56</v>
      </c>
      <c r="B22" s="38"/>
      <c r="C22" s="123">
        <v>5836716</v>
      </c>
      <c r="D22" s="123">
        <v>5836716</v>
      </c>
      <c r="E22" s="123">
        <v>5598631</v>
      </c>
      <c r="F22" s="123">
        <v>238085</v>
      </c>
      <c r="G22" s="123"/>
      <c r="H22" s="123"/>
      <c r="I22" s="123"/>
      <c r="J22" s="123"/>
      <c r="K22" s="123"/>
      <c r="L22" s="123"/>
      <c r="M22" s="123"/>
      <c r="N22" s="123"/>
      <c r="O22" s="123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D41" sqref="D4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118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92"/>
      <c r="D4" s="50" t="s">
        <v>2</v>
      </c>
    </row>
    <row r="5" ht="17.25" customHeight="1" spans="1:4">
      <c r="A5" s="193" t="s">
        <v>3</v>
      </c>
      <c r="B5" s="194"/>
      <c r="C5" s="193" t="s">
        <v>4</v>
      </c>
      <c r="D5" s="194"/>
    </row>
    <row r="6" ht="18.75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6.5" customHeight="1" spans="1:4">
      <c r="A7" s="195" t="s">
        <v>119</v>
      </c>
      <c r="B7" s="85">
        <v>5836716</v>
      </c>
      <c r="C7" s="195" t="s">
        <v>120</v>
      </c>
      <c r="D7" s="85">
        <v>5836716</v>
      </c>
    </row>
    <row r="8" ht="16.5" customHeight="1" spans="1:4">
      <c r="A8" s="195" t="s">
        <v>121</v>
      </c>
      <c r="B8" s="85">
        <v>5836716</v>
      </c>
      <c r="C8" s="195" t="s">
        <v>122</v>
      </c>
      <c r="D8" s="85"/>
    </row>
    <row r="9" ht="16.5" customHeight="1" spans="1:4">
      <c r="A9" s="195" t="s">
        <v>123</v>
      </c>
      <c r="B9" s="85"/>
      <c r="C9" s="195" t="s">
        <v>124</v>
      </c>
      <c r="D9" s="85"/>
    </row>
    <row r="10" ht="16.5" customHeight="1" spans="1:4">
      <c r="A10" s="195" t="s">
        <v>125</v>
      </c>
      <c r="B10" s="85"/>
      <c r="C10" s="195" t="s">
        <v>126</v>
      </c>
      <c r="D10" s="85"/>
    </row>
    <row r="11" ht="16.5" customHeight="1" spans="1:4">
      <c r="A11" s="195" t="s">
        <v>127</v>
      </c>
      <c r="B11" s="85"/>
      <c r="C11" s="195" t="s">
        <v>128</v>
      </c>
      <c r="D11" s="85"/>
    </row>
    <row r="12" ht="16.5" customHeight="1" spans="1:4">
      <c r="A12" s="195" t="s">
        <v>121</v>
      </c>
      <c r="B12" s="85"/>
      <c r="C12" s="195" t="s">
        <v>129</v>
      </c>
      <c r="D12" s="85">
        <v>4154538</v>
      </c>
    </row>
    <row r="13" ht="16.5" customHeight="1" spans="1:4">
      <c r="A13" s="196" t="s">
        <v>123</v>
      </c>
      <c r="B13" s="85"/>
      <c r="C13" s="73" t="s">
        <v>130</v>
      </c>
      <c r="D13" s="85"/>
    </row>
    <row r="14" ht="16.5" customHeight="1" spans="1:4">
      <c r="A14" s="196" t="s">
        <v>125</v>
      </c>
      <c r="B14" s="85"/>
      <c r="C14" s="73" t="s">
        <v>131</v>
      </c>
      <c r="D14" s="85"/>
    </row>
    <row r="15" ht="16.5" customHeight="1" spans="1:4">
      <c r="A15" s="197"/>
      <c r="B15" s="85"/>
      <c r="C15" s="73" t="s">
        <v>132</v>
      </c>
      <c r="D15" s="85">
        <v>905843</v>
      </c>
    </row>
    <row r="16" ht="16.5" customHeight="1" spans="1:4">
      <c r="A16" s="197"/>
      <c r="B16" s="85"/>
      <c r="C16" s="73" t="s">
        <v>133</v>
      </c>
      <c r="D16" s="85">
        <v>403879</v>
      </c>
    </row>
    <row r="17" ht="16.5" customHeight="1" spans="1:4">
      <c r="A17" s="197"/>
      <c r="B17" s="85"/>
      <c r="C17" s="73" t="s">
        <v>134</v>
      </c>
      <c r="D17" s="85"/>
    </row>
    <row r="18" ht="16.5" customHeight="1" spans="1:4">
      <c r="A18" s="197"/>
      <c r="B18" s="85"/>
      <c r="C18" s="73" t="s">
        <v>135</v>
      </c>
      <c r="D18" s="85"/>
    </row>
    <row r="19" ht="16.5" customHeight="1" spans="1:4">
      <c r="A19" s="197"/>
      <c r="B19" s="85"/>
      <c r="C19" s="73" t="s">
        <v>136</v>
      </c>
      <c r="D19" s="85"/>
    </row>
    <row r="20" ht="16.5" customHeight="1" spans="1:4">
      <c r="A20" s="197"/>
      <c r="B20" s="85"/>
      <c r="C20" s="73" t="s">
        <v>137</v>
      </c>
      <c r="D20" s="85"/>
    </row>
    <row r="21" ht="16.5" customHeight="1" spans="1:4">
      <c r="A21" s="197"/>
      <c r="B21" s="85"/>
      <c r="C21" s="73" t="s">
        <v>138</v>
      </c>
      <c r="D21" s="85"/>
    </row>
    <row r="22" ht="16.5" customHeight="1" spans="1:4">
      <c r="A22" s="197"/>
      <c r="B22" s="85"/>
      <c r="C22" s="73" t="s">
        <v>139</v>
      </c>
      <c r="D22" s="85"/>
    </row>
    <row r="23" ht="16.5" customHeight="1" spans="1:4">
      <c r="A23" s="197"/>
      <c r="B23" s="85"/>
      <c r="C23" s="73" t="s">
        <v>140</v>
      </c>
      <c r="D23" s="85"/>
    </row>
    <row r="24" ht="16.5" customHeight="1" spans="1:4">
      <c r="A24" s="197"/>
      <c r="B24" s="85"/>
      <c r="C24" s="73" t="s">
        <v>141</v>
      </c>
      <c r="D24" s="85"/>
    </row>
    <row r="25" ht="16.5" customHeight="1" spans="1:4">
      <c r="A25" s="197"/>
      <c r="B25" s="85"/>
      <c r="C25" s="73" t="s">
        <v>142</v>
      </c>
      <c r="D25" s="85"/>
    </row>
    <row r="26" ht="16.5" customHeight="1" spans="1:4">
      <c r="A26" s="197"/>
      <c r="B26" s="85"/>
      <c r="C26" s="73" t="s">
        <v>143</v>
      </c>
      <c r="D26" s="85">
        <v>372456</v>
      </c>
    </row>
    <row r="27" ht="16.5" customHeight="1" spans="1:4">
      <c r="A27" s="197"/>
      <c r="B27" s="85"/>
      <c r="C27" s="73" t="s">
        <v>144</v>
      </c>
      <c r="D27" s="85"/>
    </row>
    <row r="28" ht="16.5" customHeight="1" spans="1:4">
      <c r="A28" s="197"/>
      <c r="B28" s="85"/>
      <c r="C28" s="73" t="s">
        <v>145</v>
      </c>
      <c r="D28" s="85"/>
    </row>
    <row r="29" ht="16.5" customHeight="1" spans="1:4">
      <c r="A29" s="197"/>
      <c r="B29" s="85"/>
      <c r="C29" s="73" t="s">
        <v>146</v>
      </c>
      <c r="D29" s="85"/>
    </row>
    <row r="30" ht="16.5" customHeight="1" spans="1:4">
      <c r="A30" s="197"/>
      <c r="B30" s="85"/>
      <c r="C30" s="73" t="s">
        <v>147</v>
      </c>
      <c r="D30" s="85"/>
    </row>
    <row r="31" ht="16.5" customHeight="1" spans="1:4">
      <c r="A31" s="197"/>
      <c r="B31" s="85"/>
      <c r="C31" s="73" t="s">
        <v>148</v>
      </c>
      <c r="D31" s="85"/>
    </row>
    <row r="32" ht="16.5" customHeight="1" spans="1:4">
      <c r="A32" s="197"/>
      <c r="B32" s="85"/>
      <c r="C32" s="196" t="s">
        <v>149</v>
      </c>
      <c r="D32" s="85"/>
    </row>
    <row r="33" ht="16.5" customHeight="1" spans="1:4">
      <c r="A33" s="197"/>
      <c r="B33" s="85"/>
      <c r="C33" s="196" t="s">
        <v>150</v>
      </c>
      <c r="D33" s="85"/>
    </row>
    <row r="34" ht="16.5" customHeight="1" spans="1:4">
      <c r="A34" s="197"/>
      <c r="B34" s="85"/>
      <c r="C34" s="31" t="s">
        <v>151</v>
      </c>
      <c r="D34" s="85"/>
    </row>
    <row r="35" ht="15" customHeight="1" spans="1:4">
      <c r="A35" s="198" t="s">
        <v>51</v>
      </c>
      <c r="B35" s="199">
        <v>5836716</v>
      </c>
      <c r="C35" s="198" t="s">
        <v>52</v>
      </c>
      <c r="D35" s="199">
        <v>5836716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3" activePane="bottomLeft" state="frozen"/>
      <selection/>
      <selection pane="bottomLeft" activeCell="E22" sqref="E22:G22"/>
    </sheetView>
  </sheetViews>
  <sheetFormatPr defaultColWidth="9.13888888888889" defaultRowHeight="14.25" customHeight="1" outlineLevelCol="6"/>
  <cols>
    <col min="1" max="1" width="9.44444444444444" customWidth="1"/>
    <col min="2" max="2" width="33.6666666666667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7"/>
      <c r="F2" s="76"/>
      <c r="G2" s="172" t="s">
        <v>152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">
        <v>1</v>
      </c>
      <c r="F4" s="130"/>
      <c r="G4" s="172" t="s">
        <v>2</v>
      </c>
    </row>
    <row r="5" ht="20.25" customHeight="1" spans="1:7">
      <c r="A5" s="188" t="s">
        <v>153</v>
      </c>
      <c r="B5" s="189"/>
      <c r="C5" s="134" t="s">
        <v>56</v>
      </c>
      <c r="D5" s="180" t="s">
        <v>75</v>
      </c>
      <c r="E5" s="12"/>
      <c r="F5" s="13"/>
      <c r="G5" s="169" t="s">
        <v>76</v>
      </c>
    </row>
    <row r="6" ht="20.25" customHeight="1" spans="1:7">
      <c r="A6" s="190" t="s">
        <v>72</v>
      </c>
      <c r="B6" s="190" t="s">
        <v>73</v>
      </c>
      <c r="C6" s="19"/>
      <c r="D6" s="139" t="s">
        <v>58</v>
      </c>
      <c r="E6" s="139" t="s">
        <v>154</v>
      </c>
      <c r="F6" s="139" t="s">
        <v>155</v>
      </c>
      <c r="G6" s="171"/>
    </row>
    <row r="7" ht="15" customHeight="1" spans="1:7">
      <c r="A7" s="64" t="s">
        <v>82</v>
      </c>
      <c r="B7" s="64" t="s">
        <v>83</v>
      </c>
      <c r="C7" s="64" t="s">
        <v>84</v>
      </c>
      <c r="D7" s="64" t="s">
        <v>85</v>
      </c>
      <c r="E7" s="64" t="s">
        <v>86</v>
      </c>
      <c r="F7" s="64" t="s">
        <v>87</v>
      </c>
      <c r="G7" s="64" t="s">
        <v>88</v>
      </c>
    </row>
    <row r="8" ht="18" customHeight="1" spans="1:7">
      <c r="A8" s="31" t="s">
        <v>97</v>
      </c>
      <c r="B8" s="31" t="s">
        <v>98</v>
      </c>
      <c r="C8" s="123">
        <v>4154538</v>
      </c>
      <c r="D8" s="123">
        <v>3916453</v>
      </c>
      <c r="E8" s="123">
        <v>3714699</v>
      </c>
      <c r="F8" s="123">
        <v>201754</v>
      </c>
      <c r="G8" s="123">
        <v>238085</v>
      </c>
    </row>
    <row r="9" ht="18" customHeight="1" spans="1:7">
      <c r="A9" s="31" t="s">
        <v>99</v>
      </c>
      <c r="B9" s="31" t="s">
        <v>100</v>
      </c>
      <c r="C9" s="123">
        <v>4154538</v>
      </c>
      <c r="D9" s="123">
        <v>3916453</v>
      </c>
      <c r="E9" s="123">
        <v>3714699</v>
      </c>
      <c r="F9" s="123">
        <v>201754</v>
      </c>
      <c r="G9" s="123">
        <v>238085</v>
      </c>
    </row>
    <row r="10" ht="18" customHeight="1" spans="1:7">
      <c r="A10" s="31" t="s">
        <v>101</v>
      </c>
      <c r="B10" s="31" t="s">
        <v>102</v>
      </c>
      <c r="C10" s="123">
        <v>4154538</v>
      </c>
      <c r="D10" s="123">
        <v>3916453</v>
      </c>
      <c r="E10" s="123">
        <v>3714699</v>
      </c>
      <c r="F10" s="123">
        <v>201754</v>
      </c>
      <c r="G10" s="123">
        <v>238085</v>
      </c>
    </row>
    <row r="11" ht="18" customHeight="1" spans="1:7">
      <c r="A11" s="31">
        <v>208</v>
      </c>
      <c r="B11" s="31" t="s">
        <v>103</v>
      </c>
      <c r="C11" s="123">
        <v>905843</v>
      </c>
      <c r="D11" s="123">
        <v>905843</v>
      </c>
      <c r="E11" s="123">
        <v>823043</v>
      </c>
      <c r="F11" s="123">
        <v>82800</v>
      </c>
      <c r="G11" s="123"/>
    </row>
    <row r="12" ht="18" customHeight="1" spans="1:7">
      <c r="A12" s="31">
        <v>20805</v>
      </c>
      <c r="B12" s="31" t="s">
        <v>104</v>
      </c>
      <c r="C12" s="123">
        <v>905843</v>
      </c>
      <c r="D12" s="123">
        <v>905843</v>
      </c>
      <c r="E12" s="123">
        <v>823043</v>
      </c>
      <c r="F12" s="123">
        <v>82800</v>
      </c>
      <c r="G12" s="123"/>
    </row>
    <row r="13" ht="18" customHeight="1" spans="1:7">
      <c r="A13" s="31" t="s">
        <v>105</v>
      </c>
      <c r="B13" s="31" t="s">
        <v>106</v>
      </c>
      <c r="C13" s="123">
        <v>552000</v>
      </c>
      <c r="D13" s="123">
        <v>552000</v>
      </c>
      <c r="E13" s="123">
        <v>469200</v>
      </c>
      <c r="F13" s="123">
        <v>82800</v>
      </c>
      <c r="G13" s="123"/>
    </row>
    <row r="14" ht="18" customHeight="1" spans="1:7">
      <c r="A14" s="31" t="s">
        <v>107</v>
      </c>
      <c r="B14" s="31" t="s">
        <v>108</v>
      </c>
      <c r="C14" s="123">
        <v>353843</v>
      </c>
      <c r="D14" s="123">
        <v>353843</v>
      </c>
      <c r="E14" s="123">
        <v>353843</v>
      </c>
      <c r="F14" s="123"/>
      <c r="G14" s="123"/>
    </row>
    <row r="15" ht="18" customHeight="1" spans="1:7">
      <c r="A15" s="31">
        <v>210</v>
      </c>
      <c r="B15" s="31" t="s">
        <v>109</v>
      </c>
      <c r="C15" s="123">
        <v>403879</v>
      </c>
      <c r="D15" s="123">
        <v>403879</v>
      </c>
      <c r="E15" s="123">
        <v>403879</v>
      </c>
      <c r="F15" s="123"/>
      <c r="G15" s="123"/>
    </row>
    <row r="16" ht="18" customHeight="1" spans="1:7">
      <c r="A16" s="31">
        <v>21011</v>
      </c>
      <c r="B16" s="31" t="s">
        <v>110</v>
      </c>
      <c r="C16" s="123">
        <v>403879</v>
      </c>
      <c r="D16" s="123">
        <v>403879</v>
      </c>
      <c r="E16" s="123">
        <v>403879</v>
      </c>
      <c r="F16" s="123"/>
      <c r="G16" s="123"/>
    </row>
    <row r="17" ht="18" customHeight="1" spans="1:7">
      <c r="A17" s="31" t="s">
        <v>111</v>
      </c>
      <c r="B17" s="31" t="s">
        <v>112</v>
      </c>
      <c r="C17" s="123">
        <v>399456</v>
      </c>
      <c r="D17" s="123">
        <v>399456</v>
      </c>
      <c r="E17" s="123">
        <v>399456</v>
      </c>
      <c r="F17" s="123"/>
      <c r="G17" s="123"/>
    </row>
    <row r="18" ht="18" customHeight="1" spans="1:7">
      <c r="A18" s="31" t="s">
        <v>113</v>
      </c>
      <c r="B18" s="31" t="s">
        <v>114</v>
      </c>
      <c r="C18" s="123">
        <v>4423</v>
      </c>
      <c r="D18" s="123">
        <v>4423</v>
      </c>
      <c r="E18" s="123">
        <v>4423</v>
      </c>
      <c r="F18" s="123"/>
      <c r="G18" s="123"/>
    </row>
    <row r="19" ht="18" customHeight="1" spans="1:7">
      <c r="A19" s="31">
        <v>221</v>
      </c>
      <c r="B19" s="31" t="s">
        <v>115</v>
      </c>
      <c r="C19" s="123">
        <v>372456</v>
      </c>
      <c r="D19" s="123">
        <v>372456</v>
      </c>
      <c r="E19" s="123">
        <v>372456</v>
      </c>
      <c r="F19" s="123"/>
      <c r="G19" s="123"/>
    </row>
    <row r="20" ht="18" customHeight="1" spans="1:7">
      <c r="A20" s="31">
        <v>22102</v>
      </c>
      <c r="B20" s="31" t="s">
        <v>116</v>
      </c>
      <c r="C20" s="123">
        <v>372456</v>
      </c>
      <c r="D20" s="123">
        <v>372456</v>
      </c>
      <c r="E20" s="123">
        <v>372456</v>
      </c>
      <c r="F20" s="123"/>
      <c r="G20" s="123"/>
    </row>
    <row r="21" ht="18" customHeight="1" spans="1:7">
      <c r="A21" s="31">
        <v>2210201</v>
      </c>
      <c r="B21" s="31" t="s">
        <v>117</v>
      </c>
      <c r="C21" s="123">
        <v>372456</v>
      </c>
      <c r="D21" s="123">
        <v>372456</v>
      </c>
      <c r="E21" s="123">
        <v>372456</v>
      </c>
      <c r="F21" s="123"/>
      <c r="G21" s="123"/>
    </row>
    <row r="22" ht="18" customHeight="1" spans="1:7">
      <c r="A22" s="84" t="s">
        <v>156</v>
      </c>
      <c r="B22" s="191" t="s">
        <v>156</v>
      </c>
      <c r="C22" s="123">
        <v>5836716</v>
      </c>
      <c r="D22" s="123">
        <v>5598631</v>
      </c>
      <c r="E22" s="123">
        <v>5314077</v>
      </c>
      <c r="F22" s="123">
        <v>284554</v>
      </c>
      <c r="G22" s="123">
        <v>238085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84" t="s">
        <v>157</v>
      </c>
    </row>
    <row r="3" ht="41.25" customHeight="1" spans="1:6">
      <c r="A3" s="185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16" t="s">
        <v>1</v>
      </c>
      <c r="B4" s="186"/>
      <c r="D4" s="47"/>
      <c r="E4" s="46"/>
      <c r="F4" s="68" t="s">
        <v>2</v>
      </c>
    </row>
    <row r="5" ht="27" customHeight="1" spans="1:6">
      <c r="A5" s="51" t="s">
        <v>158</v>
      </c>
      <c r="B5" s="51" t="s">
        <v>159</v>
      </c>
      <c r="C5" s="53" t="s">
        <v>160</v>
      </c>
      <c r="D5" s="51"/>
      <c r="E5" s="52"/>
      <c r="F5" s="51" t="s">
        <v>161</v>
      </c>
    </row>
    <row r="6" ht="28.5" customHeight="1" spans="1:6">
      <c r="A6" s="187"/>
      <c r="B6" s="55"/>
      <c r="C6" s="52" t="s">
        <v>58</v>
      </c>
      <c r="D6" s="52" t="s">
        <v>162</v>
      </c>
      <c r="E6" s="52" t="s">
        <v>163</v>
      </c>
      <c r="F6" s="54"/>
    </row>
    <row r="7" ht="17.25" customHeight="1" spans="1:6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</row>
    <row r="8" ht="17.25" customHeight="1" spans="1:6">
      <c r="A8" s="85"/>
      <c r="B8" s="85"/>
      <c r="C8" s="85"/>
      <c r="D8" s="85"/>
      <c r="E8" s="85"/>
      <c r="F8" s="85"/>
    </row>
    <row r="10" customHeight="1" spans="1:2">
      <c r="A10" s="116" t="s">
        <v>164</v>
      </c>
      <c r="B10" s="186"/>
    </row>
  </sheetData>
  <mergeCells count="7">
    <mergeCell ref="A3:F3"/>
    <mergeCell ref="A4:B4"/>
    <mergeCell ref="C5:E5"/>
    <mergeCell ref="A10:B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5" activePane="bottomLeft" state="frozen"/>
      <selection/>
      <selection pane="bottomLeft" activeCell="D10" sqref="D10:D37"/>
    </sheetView>
  </sheetViews>
  <sheetFormatPr defaultColWidth="9.13888888888889" defaultRowHeight="14.25" customHeight="1"/>
  <cols>
    <col min="1" max="1" width="23" customWidth="1"/>
    <col min="2" max="2" width="19.2222222222222" customWidth="1"/>
    <col min="3" max="3" width="20.712962962963" customWidth="1"/>
    <col min="4" max="4" width="31.287037037037" customWidth="1"/>
    <col min="5" max="5" width="10.1388888888889" customWidth="1"/>
    <col min="6" max="6" width="30.6666666666667" customWidth="1"/>
    <col min="7" max="7" width="10.287037037037" customWidth="1"/>
    <col min="8" max="8" width="28.2222222222222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7"/>
      <c r="C2" s="173"/>
      <c r="E2" s="174"/>
      <c r="F2" s="174"/>
      <c r="G2" s="174"/>
      <c r="H2" s="174"/>
      <c r="I2" s="87"/>
      <c r="J2" s="87"/>
      <c r="K2" s="87"/>
      <c r="L2" s="87"/>
      <c r="M2" s="87"/>
      <c r="N2" s="87"/>
      <c r="R2" s="87"/>
      <c r="V2" s="173"/>
      <c r="X2" s="3" t="s">
        <v>165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">
        <v>1</v>
      </c>
      <c r="B4" s="6"/>
      <c r="C4" s="175"/>
      <c r="D4" s="175"/>
      <c r="E4" s="175"/>
      <c r="F4" s="175"/>
      <c r="G4" s="175"/>
      <c r="H4" s="175"/>
      <c r="I4" s="89"/>
      <c r="J4" s="89"/>
      <c r="K4" s="89"/>
      <c r="L4" s="89"/>
      <c r="M4" s="89"/>
      <c r="N4" s="89"/>
      <c r="O4" s="7"/>
      <c r="P4" s="7"/>
      <c r="Q4" s="7"/>
      <c r="R4" s="89"/>
      <c r="V4" s="173"/>
      <c r="X4" s="3" t="s">
        <v>2</v>
      </c>
    </row>
    <row r="5" ht="18" customHeight="1" spans="1:24">
      <c r="A5" s="9" t="s">
        <v>166</v>
      </c>
      <c r="B5" s="9" t="s">
        <v>167</v>
      </c>
      <c r="C5" s="9" t="s">
        <v>168</v>
      </c>
      <c r="D5" s="9" t="s">
        <v>169</v>
      </c>
      <c r="E5" s="9" t="s">
        <v>170</v>
      </c>
      <c r="F5" s="9" t="s">
        <v>171</v>
      </c>
      <c r="G5" s="9" t="s">
        <v>172</v>
      </c>
      <c r="H5" s="9" t="s">
        <v>173</v>
      </c>
      <c r="I5" s="180" t="s">
        <v>174</v>
      </c>
      <c r="J5" s="112" t="s">
        <v>174</v>
      </c>
      <c r="K5" s="112"/>
      <c r="L5" s="112"/>
      <c r="M5" s="112"/>
      <c r="N5" s="112"/>
      <c r="O5" s="12"/>
      <c r="P5" s="12"/>
      <c r="Q5" s="12"/>
      <c r="R5" s="105" t="s">
        <v>62</v>
      </c>
      <c r="S5" s="112" t="s">
        <v>63</v>
      </c>
      <c r="T5" s="112"/>
      <c r="U5" s="112"/>
      <c r="V5" s="112"/>
      <c r="W5" s="112"/>
      <c r="X5" s="81"/>
    </row>
    <row r="6" ht="18" customHeight="1" spans="1:24">
      <c r="A6" s="14"/>
      <c r="B6" s="30"/>
      <c r="C6" s="136"/>
      <c r="D6" s="14"/>
      <c r="E6" s="14"/>
      <c r="F6" s="14"/>
      <c r="G6" s="14"/>
      <c r="H6" s="14"/>
      <c r="I6" s="134" t="s">
        <v>175</v>
      </c>
      <c r="J6" s="180" t="s">
        <v>59</v>
      </c>
      <c r="K6" s="112"/>
      <c r="L6" s="112"/>
      <c r="M6" s="112"/>
      <c r="N6" s="81"/>
      <c r="O6" s="11" t="s">
        <v>176</v>
      </c>
      <c r="P6" s="12"/>
      <c r="Q6" s="13"/>
      <c r="R6" s="9" t="s">
        <v>62</v>
      </c>
      <c r="S6" s="180" t="s">
        <v>63</v>
      </c>
      <c r="T6" s="105" t="s">
        <v>65</v>
      </c>
      <c r="U6" s="112" t="s">
        <v>63</v>
      </c>
      <c r="V6" s="105" t="s">
        <v>67</v>
      </c>
      <c r="W6" s="105" t="s">
        <v>68</v>
      </c>
      <c r="X6" s="183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81" t="s">
        <v>177</v>
      </c>
      <c r="K7" s="9" t="s">
        <v>178</v>
      </c>
      <c r="L7" s="9" t="s">
        <v>179</v>
      </c>
      <c r="M7" s="9" t="s">
        <v>180</v>
      </c>
      <c r="N7" s="9" t="s">
        <v>181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182</v>
      </c>
      <c r="V7" s="9" t="s">
        <v>67</v>
      </c>
      <c r="W7" s="9" t="s">
        <v>68</v>
      </c>
      <c r="X7" s="9" t="s">
        <v>69</v>
      </c>
    </row>
    <row r="8" ht="37.5" customHeight="1" spans="1:24">
      <c r="A8" s="176"/>
      <c r="B8" s="19"/>
      <c r="C8" s="176"/>
      <c r="D8" s="176"/>
      <c r="E8" s="176"/>
      <c r="F8" s="176"/>
      <c r="G8" s="176"/>
      <c r="H8" s="176"/>
      <c r="I8" s="176"/>
      <c r="J8" s="182" t="s">
        <v>58</v>
      </c>
      <c r="K8" s="17" t="s">
        <v>183</v>
      </c>
      <c r="L8" s="17" t="s">
        <v>179</v>
      </c>
      <c r="M8" s="17" t="s">
        <v>180</v>
      </c>
      <c r="N8" s="17" t="s">
        <v>181</v>
      </c>
      <c r="O8" s="17" t="s">
        <v>179</v>
      </c>
      <c r="P8" s="17" t="s">
        <v>180</v>
      </c>
      <c r="Q8" s="17" t="s">
        <v>181</v>
      </c>
      <c r="R8" s="17" t="s">
        <v>62</v>
      </c>
      <c r="S8" s="17" t="s">
        <v>58</v>
      </c>
      <c r="T8" s="17" t="s">
        <v>65</v>
      </c>
      <c r="U8" s="17" t="s">
        <v>182</v>
      </c>
      <c r="V8" s="17" t="s">
        <v>67</v>
      </c>
      <c r="W8" s="17" t="s">
        <v>68</v>
      </c>
      <c r="X8" s="17" t="s">
        <v>69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s="115" customFormat="1" ht="20.25" customHeight="1" spans="1:24">
      <c r="A10" s="64" t="s">
        <v>184</v>
      </c>
      <c r="B10" s="64" t="s">
        <v>70</v>
      </c>
      <c r="C10" s="233" t="s">
        <v>185</v>
      </c>
      <c r="D10" s="177" t="s">
        <v>186</v>
      </c>
      <c r="E10" s="64">
        <v>4154538</v>
      </c>
      <c r="F10" s="64" t="s">
        <v>187</v>
      </c>
      <c r="G10" s="64" t="s">
        <v>188</v>
      </c>
      <c r="H10" s="64" t="s">
        <v>189</v>
      </c>
      <c r="I10" s="123">
        <v>469200</v>
      </c>
      <c r="J10" s="123">
        <v>469200</v>
      </c>
      <c r="K10" s="123"/>
      <c r="L10" s="123"/>
      <c r="M10" s="123">
        <v>469200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s="115" customFormat="1" ht="20.25" customHeight="1" spans="1:24">
      <c r="A11" s="64" t="s">
        <v>184</v>
      </c>
      <c r="B11" s="64" t="s">
        <v>70</v>
      </c>
      <c r="C11" s="233" t="s">
        <v>190</v>
      </c>
      <c r="D11" s="177" t="s">
        <v>191</v>
      </c>
      <c r="E11" s="64" t="s">
        <v>105</v>
      </c>
      <c r="F11" s="64" t="s">
        <v>187</v>
      </c>
      <c r="G11" s="64" t="s">
        <v>192</v>
      </c>
      <c r="H11" s="64" t="s">
        <v>193</v>
      </c>
      <c r="I11" s="123">
        <v>69000</v>
      </c>
      <c r="J11" s="123">
        <v>69000</v>
      </c>
      <c r="K11" s="123"/>
      <c r="L11" s="123"/>
      <c r="M11" s="123">
        <v>69000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  <row r="12" s="115" customFormat="1" ht="20.25" customHeight="1" spans="1:24">
      <c r="A12" s="64" t="s">
        <v>184</v>
      </c>
      <c r="B12" s="64" t="s">
        <v>70</v>
      </c>
      <c r="C12" s="233" t="s">
        <v>194</v>
      </c>
      <c r="D12" s="177" t="s">
        <v>195</v>
      </c>
      <c r="E12" s="64" t="s">
        <v>101</v>
      </c>
      <c r="F12" s="64" t="s">
        <v>196</v>
      </c>
      <c r="G12" s="64" t="s">
        <v>197</v>
      </c>
      <c r="H12" s="64" t="s">
        <v>198</v>
      </c>
      <c r="I12" s="123">
        <v>84024</v>
      </c>
      <c r="J12" s="123">
        <v>84024</v>
      </c>
      <c r="K12" s="123"/>
      <c r="L12" s="123"/>
      <c r="M12" s="123">
        <v>84024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</row>
    <row r="13" s="115" customFormat="1" ht="20.25" customHeight="1" spans="1:24">
      <c r="A13" s="64" t="s">
        <v>184</v>
      </c>
      <c r="B13" s="64" t="s">
        <v>70</v>
      </c>
      <c r="C13" s="233" t="s">
        <v>194</v>
      </c>
      <c r="D13" s="177" t="s">
        <v>195</v>
      </c>
      <c r="E13" s="64">
        <v>905843</v>
      </c>
      <c r="F13" s="64" t="s">
        <v>196</v>
      </c>
      <c r="G13" s="64" t="s">
        <v>197</v>
      </c>
      <c r="H13" s="64" t="s">
        <v>198</v>
      </c>
      <c r="I13" s="123">
        <v>91008</v>
      </c>
      <c r="J13" s="123">
        <v>91008</v>
      </c>
      <c r="K13" s="123"/>
      <c r="L13" s="123"/>
      <c r="M13" s="123">
        <v>91008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</row>
    <row r="14" s="115" customFormat="1" ht="20.25" customHeight="1" spans="1:24">
      <c r="A14" s="64" t="s">
        <v>184</v>
      </c>
      <c r="B14" s="64" t="s">
        <v>70</v>
      </c>
      <c r="C14" s="233" t="s">
        <v>194</v>
      </c>
      <c r="D14" s="177" t="s">
        <v>195</v>
      </c>
      <c r="E14" s="64">
        <v>403879</v>
      </c>
      <c r="F14" s="64" t="s">
        <v>196</v>
      </c>
      <c r="G14" s="64" t="s">
        <v>197</v>
      </c>
      <c r="H14" s="64" t="s">
        <v>198</v>
      </c>
      <c r="I14" s="123">
        <v>210024</v>
      </c>
      <c r="J14" s="123">
        <v>210024</v>
      </c>
      <c r="K14" s="123"/>
      <c r="L14" s="123"/>
      <c r="M14" s="123">
        <v>210024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</row>
    <row r="15" s="115" customFormat="1" ht="20.25" customHeight="1" spans="1:24">
      <c r="A15" s="64" t="s">
        <v>184</v>
      </c>
      <c r="B15" s="64" t="s">
        <v>70</v>
      </c>
      <c r="C15" s="233" t="s">
        <v>199</v>
      </c>
      <c r="D15" s="177" t="s">
        <v>200</v>
      </c>
      <c r="E15" s="64" t="s">
        <v>107</v>
      </c>
      <c r="F15" s="64" t="s">
        <v>201</v>
      </c>
      <c r="G15" s="64" t="s">
        <v>202</v>
      </c>
      <c r="H15" s="64" t="s">
        <v>203</v>
      </c>
      <c r="I15" s="123">
        <v>353843</v>
      </c>
      <c r="J15" s="123">
        <v>353843</v>
      </c>
      <c r="K15" s="123"/>
      <c r="L15" s="123"/>
      <c r="M15" s="123">
        <v>353843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s="115" customFormat="1" ht="20.25" customHeight="1" spans="1:24">
      <c r="A16" s="64" t="s">
        <v>184</v>
      </c>
      <c r="B16" s="64" t="s">
        <v>70</v>
      </c>
      <c r="C16" s="233" t="s">
        <v>199</v>
      </c>
      <c r="D16" s="177" t="s">
        <v>200</v>
      </c>
      <c r="E16" s="64" t="s">
        <v>111</v>
      </c>
      <c r="F16" s="64" t="s">
        <v>204</v>
      </c>
      <c r="G16" s="64" t="s">
        <v>205</v>
      </c>
      <c r="H16" s="64" t="s">
        <v>206</v>
      </c>
      <c r="I16" s="123">
        <v>399456</v>
      </c>
      <c r="J16" s="123">
        <v>399456</v>
      </c>
      <c r="K16" s="123"/>
      <c r="L16" s="123"/>
      <c r="M16" s="123">
        <v>399456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</row>
    <row r="17" s="115" customFormat="1" ht="20.25" customHeight="1" spans="1:24">
      <c r="A17" s="64" t="s">
        <v>184</v>
      </c>
      <c r="B17" s="64" t="s">
        <v>70</v>
      </c>
      <c r="C17" s="233" t="s">
        <v>199</v>
      </c>
      <c r="D17" s="177" t="s">
        <v>200</v>
      </c>
      <c r="E17" s="64" t="s">
        <v>101</v>
      </c>
      <c r="F17" s="64" t="s">
        <v>196</v>
      </c>
      <c r="G17" s="64" t="s">
        <v>207</v>
      </c>
      <c r="H17" s="64" t="s">
        <v>208</v>
      </c>
      <c r="I17" s="123">
        <v>8788</v>
      </c>
      <c r="J17" s="123">
        <v>8788</v>
      </c>
      <c r="K17" s="123"/>
      <c r="L17" s="123"/>
      <c r="M17" s="123">
        <v>8788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</row>
    <row r="18" s="115" customFormat="1" ht="20.25" customHeight="1" spans="1:24">
      <c r="A18" s="64" t="s">
        <v>184</v>
      </c>
      <c r="B18" s="64" t="s">
        <v>70</v>
      </c>
      <c r="C18" s="233" t="s">
        <v>199</v>
      </c>
      <c r="D18" s="177" t="s">
        <v>200</v>
      </c>
      <c r="E18" s="64" t="s">
        <v>113</v>
      </c>
      <c r="F18" s="64" t="s">
        <v>209</v>
      </c>
      <c r="G18" s="64" t="s">
        <v>207</v>
      </c>
      <c r="H18" s="64" t="s">
        <v>208</v>
      </c>
      <c r="I18" s="123">
        <v>4423</v>
      </c>
      <c r="J18" s="123">
        <v>4423</v>
      </c>
      <c r="K18" s="123"/>
      <c r="L18" s="123"/>
      <c r="M18" s="123">
        <v>4423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="115" customFormat="1" ht="20.25" customHeight="1" spans="1:24">
      <c r="A19" s="64" t="s">
        <v>184</v>
      </c>
      <c r="B19" s="64" t="s">
        <v>70</v>
      </c>
      <c r="C19" s="233" t="s">
        <v>210</v>
      </c>
      <c r="D19" s="177" t="s">
        <v>211</v>
      </c>
      <c r="E19" s="64" t="s">
        <v>101</v>
      </c>
      <c r="F19" s="64" t="s">
        <v>196</v>
      </c>
      <c r="G19" s="64" t="s">
        <v>212</v>
      </c>
      <c r="H19" s="64" t="s">
        <v>213</v>
      </c>
      <c r="I19" s="123">
        <v>1021860</v>
      </c>
      <c r="J19" s="123">
        <v>1021860</v>
      </c>
      <c r="K19" s="123"/>
      <c r="L19" s="123"/>
      <c r="M19" s="123">
        <v>1021860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</row>
    <row r="20" s="115" customFormat="1" ht="20.25" customHeight="1" spans="1:24">
      <c r="A20" s="64" t="s">
        <v>184</v>
      </c>
      <c r="B20" s="64" t="s">
        <v>70</v>
      </c>
      <c r="C20" s="233" t="s">
        <v>210</v>
      </c>
      <c r="D20" s="177" t="s">
        <v>211</v>
      </c>
      <c r="E20" s="64" t="s">
        <v>101</v>
      </c>
      <c r="F20" s="64" t="s">
        <v>196</v>
      </c>
      <c r="G20" s="64" t="s">
        <v>214</v>
      </c>
      <c r="H20" s="64" t="s">
        <v>215</v>
      </c>
      <c r="I20" s="123">
        <v>436740</v>
      </c>
      <c r="J20" s="123">
        <v>436740</v>
      </c>
      <c r="K20" s="123"/>
      <c r="L20" s="123"/>
      <c r="M20" s="123">
        <v>436740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</row>
    <row r="21" s="115" customFormat="1" ht="20.25" customHeight="1" spans="1:24">
      <c r="A21" s="64" t="s">
        <v>184</v>
      </c>
      <c r="B21" s="64" t="s">
        <v>70</v>
      </c>
      <c r="C21" s="233" t="s">
        <v>210</v>
      </c>
      <c r="D21" s="177" t="s">
        <v>211</v>
      </c>
      <c r="E21" s="64" t="s">
        <v>101</v>
      </c>
      <c r="F21" s="64" t="s">
        <v>196</v>
      </c>
      <c r="G21" s="64" t="s">
        <v>216</v>
      </c>
      <c r="H21" s="64" t="s">
        <v>217</v>
      </c>
      <c r="I21" s="123">
        <v>85155</v>
      </c>
      <c r="J21" s="123">
        <v>85155</v>
      </c>
      <c r="K21" s="123"/>
      <c r="L21" s="123"/>
      <c r="M21" s="123">
        <v>85155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</row>
    <row r="22" s="115" customFormat="1" ht="20.25" customHeight="1" spans="1:24">
      <c r="A22" s="64" t="s">
        <v>184</v>
      </c>
      <c r="B22" s="64" t="s">
        <v>70</v>
      </c>
      <c r="C22" s="233" t="s">
        <v>210</v>
      </c>
      <c r="D22" s="177" t="s">
        <v>211</v>
      </c>
      <c r="E22" s="64" t="s">
        <v>101</v>
      </c>
      <c r="F22" s="64" t="s">
        <v>196</v>
      </c>
      <c r="G22" s="64" t="s">
        <v>218</v>
      </c>
      <c r="H22" s="64" t="s">
        <v>219</v>
      </c>
      <c r="I22" s="123">
        <v>219120</v>
      </c>
      <c r="J22" s="123">
        <v>219120</v>
      </c>
      <c r="K22" s="123"/>
      <c r="L22" s="123"/>
      <c r="M22" s="123">
        <v>219120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</row>
    <row r="23" s="115" customFormat="1" ht="20.25" customHeight="1" spans="1:24">
      <c r="A23" s="64" t="s">
        <v>184</v>
      </c>
      <c r="B23" s="64" t="s">
        <v>70</v>
      </c>
      <c r="C23" s="233" t="s">
        <v>210</v>
      </c>
      <c r="D23" s="177" t="s">
        <v>211</v>
      </c>
      <c r="E23" s="64" t="s">
        <v>101</v>
      </c>
      <c r="F23" s="64" t="s">
        <v>196</v>
      </c>
      <c r="G23" s="64" t="s">
        <v>218</v>
      </c>
      <c r="H23" s="64" t="s">
        <v>219</v>
      </c>
      <c r="I23" s="123">
        <v>405180</v>
      </c>
      <c r="J23" s="123">
        <v>405180</v>
      </c>
      <c r="K23" s="123"/>
      <c r="L23" s="123"/>
      <c r="M23" s="123">
        <v>405180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</row>
    <row r="24" s="115" customFormat="1" ht="20.25" customHeight="1" spans="1:24">
      <c r="A24" s="64" t="s">
        <v>184</v>
      </c>
      <c r="B24" s="64" t="s">
        <v>70</v>
      </c>
      <c r="C24" s="233" t="s">
        <v>220</v>
      </c>
      <c r="D24" s="177" t="s">
        <v>221</v>
      </c>
      <c r="E24" s="64">
        <v>372456</v>
      </c>
      <c r="F24" s="64" t="s">
        <v>196</v>
      </c>
      <c r="G24" s="64" t="s">
        <v>222</v>
      </c>
      <c r="H24" s="64" t="s">
        <v>223</v>
      </c>
      <c r="I24" s="123">
        <v>19794</v>
      </c>
      <c r="J24" s="123">
        <v>19794</v>
      </c>
      <c r="K24" s="123"/>
      <c r="L24" s="123"/>
      <c r="M24" s="123">
        <v>19794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</row>
    <row r="25" s="115" customFormat="1" ht="20.25" customHeight="1" spans="1:24">
      <c r="A25" s="64" t="s">
        <v>184</v>
      </c>
      <c r="B25" s="64" t="s">
        <v>70</v>
      </c>
      <c r="C25" s="233" t="s">
        <v>220</v>
      </c>
      <c r="D25" s="177" t="s">
        <v>221</v>
      </c>
      <c r="E25" s="64" t="s">
        <v>101</v>
      </c>
      <c r="F25" s="64" t="s">
        <v>196</v>
      </c>
      <c r="G25" s="64" t="s">
        <v>224</v>
      </c>
      <c r="H25" s="64" t="s">
        <v>225</v>
      </c>
      <c r="I25" s="123">
        <v>2200</v>
      </c>
      <c r="J25" s="123">
        <v>2200</v>
      </c>
      <c r="K25" s="123"/>
      <c r="L25" s="123"/>
      <c r="M25" s="123">
        <v>2200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</row>
    <row r="26" s="115" customFormat="1" ht="20.25" customHeight="1" spans="1:24">
      <c r="A26" s="64" t="s">
        <v>184</v>
      </c>
      <c r="B26" s="64" t="s">
        <v>70</v>
      </c>
      <c r="C26" s="233" t="s">
        <v>220</v>
      </c>
      <c r="D26" s="177" t="s">
        <v>221</v>
      </c>
      <c r="E26" s="64" t="s">
        <v>101</v>
      </c>
      <c r="F26" s="64" t="s">
        <v>196</v>
      </c>
      <c r="G26" s="64" t="s">
        <v>226</v>
      </c>
      <c r="H26" s="64" t="s">
        <v>227</v>
      </c>
      <c r="I26" s="123">
        <v>3000</v>
      </c>
      <c r="J26" s="123">
        <v>3000</v>
      </c>
      <c r="K26" s="123"/>
      <c r="L26" s="123"/>
      <c r="M26" s="123">
        <v>3000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</row>
    <row r="27" s="115" customFormat="1" ht="20.25" customHeight="1" spans="1:24">
      <c r="A27" s="64" t="s">
        <v>184</v>
      </c>
      <c r="B27" s="64" t="s">
        <v>70</v>
      </c>
      <c r="C27" s="233" t="s">
        <v>220</v>
      </c>
      <c r="D27" s="177" t="s">
        <v>221</v>
      </c>
      <c r="E27" s="64" t="s">
        <v>101</v>
      </c>
      <c r="F27" s="64" t="s">
        <v>196</v>
      </c>
      <c r="G27" s="64" t="s">
        <v>228</v>
      </c>
      <c r="H27" s="64" t="s">
        <v>229</v>
      </c>
      <c r="I27" s="123">
        <v>2500</v>
      </c>
      <c r="J27" s="123">
        <v>2500</v>
      </c>
      <c r="K27" s="123"/>
      <c r="L27" s="123"/>
      <c r="M27" s="123">
        <v>2500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</row>
    <row r="28" s="115" customFormat="1" ht="20.25" customHeight="1" spans="1:24">
      <c r="A28" s="64" t="s">
        <v>184</v>
      </c>
      <c r="B28" s="64" t="s">
        <v>70</v>
      </c>
      <c r="C28" s="233" t="s">
        <v>220</v>
      </c>
      <c r="D28" s="177" t="s">
        <v>221</v>
      </c>
      <c r="E28" s="64" t="s">
        <v>101</v>
      </c>
      <c r="F28" s="64" t="s">
        <v>196</v>
      </c>
      <c r="G28" s="64" t="s">
        <v>230</v>
      </c>
      <c r="H28" s="64" t="s">
        <v>231</v>
      </c>
      <c r="I28" s="123">
        <v>30000</v>
      </c>
      <c r="J28" s="123">
        <v>30000</v>
      </c>
      <c r="K28" s="123"/>
      <c r="L28" s="123"/>
      <c r="M28" s="123">
        <v>30000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</row>
    <row r="29" s="115" customFormat="1" ht="20.25" customHeight="1" spans="1:24">
      <c r="A29" s="64" t="s">
        <v>184</v>
      </c>
      <c r="B29" s="64" t="s">
        <v>70</v>
      </c>
      <c r="C29" s="233" t="s">
        <v>220</v>
      </c>
      <c r="D29" s="177" t="s">
        <v>221</v>
      </c>
      <c r="E29" s="64" t="s">
        <v>101</v>
      </c>
      <c r="F29" s="64" t="s">
        <v>196</v>
      </c>
      <c r="G29" s="64" t="s">
        <v>232</v>
      </c>
      <c r="H29" s="64" t="s">
        <v>233</v>
      </c>
      <c r="I29" s="123">
        <v>15000</v>
      </c>
      <c r="J29" s="123">
        <v>15000</v>
      </c>
      <c r="K29" s="123"/>
      <c r="L29" s="123"/>
      <c r="M29" s="123">
        <v>15000</v>
      </c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</row>
    <row r="30" s="115" customFormat="1" ht="20.25" customHeight="1" spans="1:24">
      <c r="A30" s="64" t="s">
        <v>184</v>
      </c>
      <c r="B30" s="64" t="s">
        <v>70</v>
      </c>
      <c r="C30" s="233" t="s">
        <v>220</v>
      </c>
      <c r="D30" s="177" t="s">
        <v>221</v>
      </c>
      <c r="E30" s="64" t="s">
        <v>101</v>
      </c>
      <c r="F30" s="64" t="s">
        <v>196</v>
      </c>
      <c r="G30" s="64" t="s">
        <v>234</v>
      </c>
      <c r="H30" s="64" t="s">
        <v>235</v>
      </c>
      <c r="I30" s="123">
        <v>46100</v>
      </c>
      <c r="J30" s="123">
        <v>46100</v>
      </c>
      <c r="K30" s="123"/>
      <c r="L30" s="123"/>
      <c r="M30" s="123">
        <v>46100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</row>
    <row r="31" s="115" customFormat="1" ht="20.25" customHeight="1" spans="1:24">
      <c r="A31" s="64" t="s">
        <v>184</v>
      </c>
      <c r="B31" s="64" t="s">
        <v>70</v>
      </c>
      <c r="C31" s="233" t="s">
        <v>220</v>
      </c>
      <c r="D31" s="177" t="s">
        <v>221</v>
      </c>
      <c r="E31" s="64" t="s">
        <v>101</v>
      </c>
      <c r="F31" s="64" t="s">
        <v>196</v>
      </c>
      <c r="G31" s="64" t="s">
        <v>192</v>
      </c>
      <c r="H31" s="64" t="s">
        <v>193</v>
      </c>
      <c r="I31" s="123">
        <v>66000</v>
      </c>
      <c r="J31" s="123">
        <v>66000</v>
      </c>
      <c r="K31" s="123"/>
      <c r="L31" s="123"/>
      <c r="M31" s="123">
        <v>66000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</row>
    <row r="32" s="115" customFormat="1" ht="20.25" customHeight="1" spans="1:24">
      <c r="A32" s="64" t="s">
        <v>184</v>
      </c>
      <c r="B32" s="64" t="s">
        <v>70</v>
      </c>
      <c r="C32" s="233" t="s">
        <v>220</v>
      </c>
      <c r="D32" s="177" t="s">
        <v>221</v>
      </c>
      <c r="E32" s="64" t="s">
        <v>105</v>
      </c>
      <c r="F32" s="64" t="s">
        <v>187</v>
      </c>
      <c r="G32" s="64" t="s">
        <v>236</v>
      </c>
      <c r="H32" s="64" t="s">
        <v>237</v>
      </c>
      <c r="I32" s="123">
        <v>13800</v>
      </c>
      <c r="J32" s="123">
        <v>13800</v>
      </c>
      <c r="K32" s="123"/>
      <c r="L32" s="123"/>
      <c r="M32" s="123">
        <v>13800</v>
      </c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s="115" customFormat="1" ht="20.25" customHeight="1" spans="1:24">
      <c r="A33" s="64" t="s">
        <v>184</v>
      </c>
      <c r="B33" s="64" t="s">
        <v>70</v>
      </c>
      <c r="C33" s="233" t="s">
        <v>238</v>
      </c>
      <c r="D33" s="177" t="s">
        <v>239</v>
      </c>
      <c r="E33" s="64" t="s">
        <v>240</v>
      </c>
      <c r="F33" s="64" t="s">
        <v>239</v>
      </c>
      <c r="G33" s="64" t="s">
        <v>241</v>
      </c>
      <c r="H33" s="64" t="s">
        <v>239</v>
      </c>
      <c r="I33" s="123">
        <v>372456</v>
      </c>
      <c r="J33" s="123">
        <v>372456</v>
      </c>
      <c r="K33" s="123"/>
      <c r="L33" s="123"/>
      <c r="M33" s="123">
        <v>372456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="115" customFormat="1" ht="20.25" customHeight="1" spans="1:24">
      <c r="A34" s="64" t="s">
        <v>184</v>
      </c>
      <c r="B34" s="64" t="s">
        <v>70</v>
      </c>
      <c r="C34" s="233" t="s">
        <v>242</v>
      </c>
      <c r="D34" s="177" t="s">
        <v>243</v>
      </c>
      <c r="E34" s="64" t="s">
        <v>101</v>
      </c>
      <c r="F34" s="64" t="s">
        <v>196</v>
      </c>
      <c r="G34" s="64" t="s">
        <v>216</v>
      </c>
      <c r="H34" s="64" t="s">
        <v>217</v>
      </c>
      <c r="I34" s="123">
        <v>756800</v>
      </c>
      <c r="J34" s="123">
        <v>756800</v>
      </c>
      <c r="K34" s="123"/>
      <c r="L34" s="123"/>
      <c r="M34" s="123">
        <v>756800</v>
      </c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="115" customFormat="1" ht="20.25" customHeight="1" spans="1:24">
      <c r="A35" s="64" t="s">
        <v>184</v>
      </c>
      <c r="B35" s="64" t="s">
        <v>70</v>
      </c>
      <c r="C35" s="233" t="s">
        <v>242</v>
      </c>
      <c r="D35" s="177" t="s">
        <v>243</v>
      </c>
      <c r="E35" s="64" t="s">
        <v>101</v>
      </c>
      <c r="F35" s="64" t="s">
        <v>196</v>
      </c>
      <c r="G35" s="64" t="s">
        <v>218</v>
      </c>
      <c r="H35" s="64" t="s">
        <v>219</v>
      </c>
      <c r="I35" s="123">
        <v>211200</v>
      </c>
      <c r="J35" s="123">
        <v>211200</v>
      </c>
      <c r="K35" s="123"/>
      <c r="L35" s="123"/>
      <c r="M35" s="123">
        <v>211200</v>
      </c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="115" customFormat="1" ht="20.25" customHeight="1" spans="1:24">
      <c r="A36" s="64" t="s">
        <v>184</v>
      </c>
      <c r="B36" s="64" t="s">
        <v>70</v>
      </c>
      <c r="C36" s="233" t="s">
        <v>242</v>
      </c>
      <c r="D36" s="177" t="s">
        <v>243</v>
      </c>
      <c r="E36" s="64" t="s">
        <v>101</v>
      </c>
      <c r="F36" s="64" t="s">
        <v>196</v>
      </c>
      <c r="G36" s="64" t="s">
        <v>218</v>
      </c>
      <c r="H36" s="64" t="s">
        <v>219</v>
      </c>
      <c r="I36" s="123">
        <v>184800</v>
      </c>
      <c r="J36" s="123">
        <v>184800</v>
      </c>
      <c r="K36" s="123"/>
      <c r="L36" s="123"/>
      <c r="M36" s="123">
        <v>184800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="115" customFormat="1" ht="20.25" customHeight="1" spans="1:24">
      <c r="A37" s="64" t="s">
        <v>184</v>
      </c>
      <c r="B37" s="64" t="s">
        <v>70</v>
      </c>
      <c r="C37" s="233" t="s">
        <v>244</v>
      </c>
      <c r="D37" s="177" t="s">
        <v>245</v>
      </c>
      <c r="E37" s="64" t="s">
        <v>101</v>
      </c>
      <c r="F37" s="64" t="s">
        <v>196</v>
      </c>
      <c r="G37" s="64" t="s">
        <v>246</v>
      </c>
      <c r="H37" s="64" t="s">
        <v>245</v>
      </c>
      <c r="I37" s="123">
        <v>17160</v>
      </c>
      <c r="J37" s="123">
        <v>17160</v>
      </c>
      <c r="K37" s="123"/>
      <c r="L37" s="123"/>
      <c r="M37" s="123">
        <v>17160</v>
      </c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ht="17.25" customHeight="1" spans="1:24">
      <c r="A38" s="36" t="s">
        <v>156</v>
      </c>
      <c r="B38" s="37"/>
      <c r="C38" s="178"/>
      <c r="D38" s="178"/>
      <c r="E38" s="178"/>
      <c r="F38" s="178"/>
      <c r="G38" s="178"/>
      <c r="H38" s="179"/>
      <c r="I38" s="123">
        <f>SUM(I10:I37)</f>
        <v>5598631</v>
      </c>
      <c r="J38" s="123">
        <f>SUM(J10:J37)</f>
        <v>5598631</v>
      </c>
      <c r="K38" s="123"/>
      <c r="L38" s="123"/>
      <c r="M38" s="123">
        <f>SUM(M10:M37)</f>
        <v>5598631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M38 I38:J3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I12" sqref="I12"/>
    </sheetView>
  </sheetViews>
  <sheetFormatPr defaultColWidth="9.13888888888889" defaultRowHeight="14.25" customHeight="1"/>
  <cols>
    <col min="1" max="1" width="16.7777777777778" customWidth="1"/>
    <col min="2" max="2" width="20.1111111111111" customWidth="1"/>
    <col min="3" max="3" width="25.3333333333333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7"/>
      <c r="E2" s="2"/>
      <c r="F2" s="2"/>
      <c r="G2" s="2"/>
      <c r="H2" s="2"/>
      <c r="U2" s="167"/>
      <c r="W2" s="172" t="s">
        <v>247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7"/>
      <c r="W4" s="127" t="s">
        <v>2</v>
      </c>
    </row>
    <row r="5" ht="21.75" customHeight="1" spans="1:23">
      <c r="A5" s="9" t="s">
        <v>248</v>
      </c>
      <c r="B5" s="10" t="s">
        <v>168</v>
      </c>
      <c r="C5" s="9" t="s">
        <v>169</v>
      </c>
      <c r="D5" s="9" t="s">
        <v>249</v>
      </c>
      <c r="E5" s="10" t="s">
        <v>170</v>
      </c>
      <c r="F5" s="10" t="s">
        <v>171</v>
      </c>
      <c r="G5" s="10" t="s">
        <v>250</v>
      </c>
      <c r="H5" s="10" t="s">
        <v>251</v>
      </c>
      <c r="I5" s="29" t="s">
        <v>56</v>
      </c>
      <c r="J5" s="11" t="s">
        <v>252</v>
      </c>
      <c r="K5" s="12"/>
      <c r="L5" s="12"/>
      <c r="M5" s="13"/>
      <c r="N5" s="11" t="s">
        <v>176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68" t="s">
        <v>59</v>
      </c>
      <c r="K6" s="169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182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70" t="s">
        <v>58</v>
      </c>
      <c r="K7" s="171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58</v>
      </c>
      <c r="K8" s="71" t="s">
        <v>253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21.75" customHeight="1" spans="1:23">
      <c r="A10" s="60" t="s">
        <v>254</v>
      </c>
      <c r="B10" s="234" t="s">
        <v>255</v>
      </c>
      <c r="C10" s="75" t="s">
        <v>256</v>
      </c>
      <c r="D10" s="74" t="s">
        <v>70</v>
      </c>
      <c r="E10" s="74" t="s">
        <v>101</v>
      </c>
      <c r="F10" s="74" t="s">
        <v>196</v>
      </c>
      <c r="G10" s="74" t="s">
        <v>236</v>
      </c>
      <c r="H10" s="74" t="s">
        <v>237</v>
      </c>
      <c r="I10" s="123">
        <v>14285</v>
      </c>
      <c r="J10" s="123">
        <v>14285</v>
      </c>
      <c r="K10" s="123">
        <v>14285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ht="21.75" customHeight="1" spans="1:23">
      <c r="A11" s="60" t="s">
        <v>254</v>
      </c>
      <c r="B11" s="234" t="s">
        <v>257</v>
      </c>
      <c r="C11" s="75" t="s">
        <v>258</v>
      </c>
      <c r="D11" s="74" t="s">
        <v>70</v>
      </c>
      <c r="E11" s="74" t="s">
        <v>101</v>
      </c>
      <c r="F11" s="74" t="s">
        <v>196</v>
      </c>
      <c r="G11" s="74" t="s">
        <v>234</v>
      </c>
      <c r="H11" s="74" t="s">
        <v>235</v>
      </c>
      <c r="I11" s="123">
        <v>200000</v>
      </c>
      <c r="J11" s="123">
        <v>200000</v>
      </c>
      <c r="K11" s="123">
        <v>200000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ht="21.75" customHeight="1" spans="1:23">
      <c r="A12" s="60" t="s">
        <v>254</v>
      </c>
      <c r="B12" s="234" t="s">
        <v>259</v>
      </c>
      <c r="C12" s="75" t="s">
        <v>260</v>
      </c>
      <c r="D12" s="74" t="s">
        <v>70</v>
      </c>
      <c r="E12" s="74" t="s">
        <v>101</v>
      </c>
      <c r="F12" s="74" t="s">
        <v>196</v>
      </c>
      <c r="G12" s="74" t="s">
        <v>261</v>
      </c>
      <c r="H12" s="74" t="s">
        <v>262</v>
      </c>
      <c r="I12" s="123">
        <v>20000</v>
      </c>
      <c r="J12" s="123">
        <v>20000</v>
      </c>
      <c r="K12" s="123">
        <v>20000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ht="21.75" customHeight="1" spans="1:23">
      <c r="A13" s="60" t="s">
        <v>254</v>
      </c>
      <c r="B13" s="234" t="s">
        <v>263</v>
      </c>
      <c r="C13" s="75" t="s">
        <v>264</v>
      </c>
      <c r="D13" s="74" t="s">
        <v>70</v>
      </c>
      <c r="E13" s="74" t="s">
        <v>101</v>
      </c>
      <c r="F13" s="74" t="s">
        <v>196</v>
      </c>
      <c r="G13" s="74" t="s">
        <v>222</v>
      </c>
      <c r="H13" s="74" t="s">
        <v>223</v>
      </c>
      <c r="I13" s="123">
        <v>3800</v>
      </c>
      <c r="J13" s="123">
        <v>3800</v>
      </c>
      <c r="K13" s="123">
        <v>3800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ht="18.75" customHeight="1" spans="1:23">
      <c r="A14" s="36" t="s">
        <v>156</v>
      </c>
      <c r="B14" s="37"/>
      <c r="C14" s="37"/>
      <c r="D14" s="37"/>
      <c r="E14" s="37"/>
      <c r="F14" s="37"/>
      <c r="G14" s="37"/>
      <c r="H14" s="38"/>
      <c r="I14" s="123">
        <f>SUM(I10:I13)</f>
        <v>238085</v>
      </c>
      <c r="J14" s="123">
        <f>SUM(J10:J13)</f>
        <v>238085</v>
      </c>
      <c r="K14" s="123">
        <f>SUM(K10:K13)</f>
        <v>238085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I14:K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2"/>
  <sheetViews>
    <sheetView showZeros="0" workbookViewId="0">
      <pane ySplit="1" topLeftCell="A46" activePane="bottomLeft" state="frozen"/>
      <selection/>
      <selection pane="bottomLeft" activeCell="J61" sqref="J61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40.222222222222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265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169</v>
      </c>
      <c r="B5" s="71" t="s">
        <v>266</v>
      </c>
      <c r="C5" s="71" t="s">
        <v>267</v>
      </c>
      <c r="D5" s="71" t="s">
        <v>268</v>
      </c>
      <c r="E5" s="71" t="s">
        <v>269</v>
      </c>
      <c r="F5" s="72" t="s">
        <v>270</v>
      </c>
      <c r="G5" s="71" t="s">
        <v>271</v>
      </c>
      <c r="H5" s="72" t="s">
        <v>272</v>
      </c>
      <c r="I5" s="72" t="s">
        <v>273</v>
      </c>
      <c r="J5" s="71" t="s">
        <v>274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40">
        <v>6</v>
      </c>
      <c r="G6" s="143">
        <v>7</v>
      </c>
      <c r="H6" s="40">
        <v>8</v>
      </c>
      <c r="I6" s="40">
        <v>9</v>
      </c>
      <c r="J6" s="143">
        <v>10</v>
      </c>
    </row>
    <row r="7" ht="42" customHeight="1" spans="1:10">
      <c r="A7" s="144" t="s">
        <v>275</v>
      </c>
      <c r="B7" s="144" t="s">
        <v>276</v>
      </c>
      <c r="C7" s="145" t="s">
        <v>277</v>
      </c>
      <c r="D7" s="145" t="s">
        <v>278</v>
      </c>
      <c r="E7" s="146" t="s">
        <v>279</v>
      </c>
      <c r="F7" s="145" t="s">
        <v>280</v>
      </c>
      <c r="G7" s="146">
        <v>23</v>
      </c>
      <c r="H7" s="145" t="s">
        <v>281</v>
      </c>
      <c r="I7" s="145" t="s">
        <v>282</v>
      </c>
      <c r="J7" s="146" t="s">
        <v>283</v>
      </c>
    </row>
    <row r="8" ht="42" customHeight="1" spans="1:10">
      <c r="A8" s="147"/>
      <c r="B8" s="147"/>
      <c r="C8" s="145" t="s">
        <v>277</v>
      </c>
      <c r="D8" s="145" t="s">
        <v>278</v>
      </c>
      <c r="E8" s="146" t="s">
        <v>284</v>
      </c>
      <c r="F8" s="145" t="s">
        <v>280</v>
      </c>
      <c r="G8" s="146">
        <v>24</v>
      </c>
      <c r="H8" s="145" t="s">
        <v>281</v>
      </c>
      <c r="I8" s="145" t="s">
        <v>282</v>
      </c>
      <c r="J8" s="146" t="s">
        <v>285</v>
      </c>
    </row>
    <row r="9" ht="42" customHeight="1" spans="1:10">
      <c r="A9" s="147"/>
      <c r="B9" s="147"/>
      <c r="C9" s="145" t="s">
        <v>286</v>
      </c>
      <c r="D9" s="145" t="s">
        <v>287</v>
      </c>
      <c r="E9" s="146" t="s">
        <v>288</v>
      </c>
      <c r="F9" s="145" t="s">
        <v>280</v>
      </c>
      <c r="G9" s="146" t="s">
        <v>289</v>
      </c>
      <c r="H9" s="145" t="s">
        <v>290</v>
      </c>
      <c r="I9" s="145" t="s">
        <v>291</v>
      </c>
      <c r="J9" s="146" t="s">
        <v>292</v>
      </c>
    </row>
    <row r="10" ht="42" customHeight="1" spans="1:10">
      <c r="A10" s="147"/>
      <c r="B10" s="147"/>
      <c r="C10" s="145" t="s">
        <v>293</v>
      </c>
      <c r="D10" s="145" t="s">
        <v>294</v>
      </c>
      <c r="E10" s="146" t="s">
        <v>295</v>
      </c>
      <c r="F10" s="145" t="s">
        <v>296</v>
      </c>
      <c r="G10" s="146" t="s">
        <v>297</v>
      </c>
      <c r="H10" s="145" t="s">
        <v>298</v>
      </c>
      <c r="I10" s="145" t="s">
        <v>282</v>
      </c>
      <c r="J10" s="146" t="s">
        <v>299</v>
      </c>
    </row>
    <row r="11" ht="42" customHeight="1" spans="1:10">
      <c r="A11" s="147"/>
      <c r="B11" s="147"/>
      <c r="C11" s="145" t="s">
        <v>293</v>
      </c>
      <c r="D11" s="145" t="s">
        <v>294</v>
      </c>
      <c r="E11" s="146" t="s">
        <v>300</v>
      </c>
      <c r="F11" s="145" t="s">
        <v>296</v>
      </c>
      <c r="G11" s="146" t="s">
        <v>297</v>
      </c>
      <c r="H11" s="145" t="s">
        <v>298</v>
      </c>
      <c r="I11" s="145" t="s">
        <v>282</v>
      </c>
      <c r="J11" s="146" t="s">
        <v>301</v>
      </c>
    </row>
    <row r="12" ht="42" customHeight="1" spans="1:10">
      <c r="A12" s="148" t="s">
        <v>200</v>
      </c>
      <c r="B12" s="149" t="s">
        <v>276</v>
      </c>
      <c r="C12" s="150" t="s">
        <v>277</v>
      </c>
      <c r="D12" s="146" t="s">
        <v>278</v>
      </c>
      <c r="E12" s="146" t="s">
        <v>279</v>
      </c>
      <c r="F12" s="151" t="s">
        <v>280</v>
      </c>
      <c r="G12" s="146">
        <v>23</v>
      </c>
      <c r="H12" s="151" t="s">
        <v>281</v>
      </c>
      <c r="I12" s="151" t="s">
        <v>282</v>
      </c>
      <c r="J12" s="146" t="s">
        <v>283</v>
      </c>
    </row>
    <row r="13" ht="42" customHeight="1" spans="1:10">
      <c r="A13" s="152"/>
      <c r="B13" s="153"/>
      <c r="C13" s="150" t="s">
        <v>277</v>
      </c>
      <c r="D13" s="146" t="s">
        <v>278</v>
      </c>
      <c r="E13" s="146" t="s">
        <v>284</v>
      </c>
      <c r="F13" s="151" t="s">
        <v>280</v>
      </c>
      <c r="G13" s="146">
        <v>24</v>
      </c>
      <c r="H13" s="151" t="s">
        <v>281</v>
      </c>
      <c r="I13" s="151" t="s">
        <v>282</v>
      </c>
      <c r="J13" s="146" t="s">
        <v>285</v>
      </c>
    </row>
    <row r="14" ht="42" customHeight="1" spans="1:10">
      <c r="A14" s="152"/>
      <c r="B14" s="153"/>
      <c r="C14" s="150" t="s">
        <v>286</v>
      </c>
      <c r="D14" s="146" t="s">
        <v>287</v>
      </c>
      <c r="E14" s="146" t="s">
        <v>288</v>
      </c>
      <c r="F14" s="151" t="s">
        <v>280</v>
      </c>
      <c r="G14" s="146" t="s">
        <v>289</v>
      </c>
      <c r="H14" s="151" t="s">
        <v>290</v>
      </c>
      <c r="I14" s="151" t="s">
        <v>291</v>
      </c>
      <c r="J14" s="146" t="s">
        <v>292</v>
      </c>
    </row>
    <row r="15" ht="42" customHeight="1" spans="1:10">
      <c r="A15" s="152"/>
      <c r="B15" s="153"/>
      <c r="C15" s="150" t="s">
        <v>293</v>
      </c>
      <c r="D15" s="146" t="s">
        <v>294</v>
      </c>
      <c r="E15" s="146" t="s">
        <v>295</v>
      </c>
      <c r="F15" s="151" t="s">
        <v>296</v>
      </c>
      <c r="G15" s="146" t="s">
        <v>297</v>
      </c>
      <c r="H15" s="151" t="s">
        <v>298</v>
      </c>
      <c r="I15" s="151" t="s">
        <v>282</v>
      </c>
      <c r="J15" s="146" t="s">
        <v>299</v>
      </c>
    </row>
    <row r="16" ht="42" customHeight="1" spans="1:10">
      <c r="A16" s="154"/>
      <c r="B16" s="155"/>
      <c r="C16" s="150" t="s">
        <v>293</v>
      </c>
      <c r="D16" s="146" t="s">
        <v>294</v>
      </c>
      <c r="E16" s="146" t="s">
        <v>300</v>
      </c>
      <c r="F16" s="151" t="s">
        <v>296</v>
      </c>
      <c r="G16" s="146" t="s">
        <v>297</v>
      </c>
      <c r="H16" s="151" t="s">
        <v>298</v>
      </c>
      <c r="I16" s="151" t="s">
        <v>282</v>
      </c>
      <c r="J16" s="146" t="s">
        <v>301</v>
      </c>
    </row>
    <row r="17" ht="42" customHeight="1" spans="1:10">
      <c r="A17" s="156" t="s">
        <v>239</v>
      </c>
      <c r="B17" s="156" t="s">
        <v>276</v>
      </c>
      <c r="C17" s="146" t="s">
        <v>277</v>
      </c>
      <c r="D17" s="146" t="s">
        <v>278</v>
      </c>
      <c r="E17" s="146" t="s">
        <v>279</v>
      </c>
      <c r="F17" s="151" t="s">
        <v>280</v>
      </c>
      <c r="G17" s="146">
        <v>23</v>
      </c>
      <c r="H17" s="151" t="s">
        <v>281</v>
      </c>
      <c r="I17" s="151" t="s">
        <v>282</v>
      </c>
      <c r="J17" s="146" t="s">
        <v>283</v>
      </c>
    </row>
    <row r="18" ht="42" customHeight="1" spans="1:10">
      <c r="A18" s="157"/>
      <c r="B18" s="157"/>
      <c r="C18" s="146" t="s">
        <v>277</v>
      </c>
      <c r="D18" s="146" t="s">
        <v>278</v>
      </c>
      <c r="E18" s="146" t="s">
        <v>284</v>
      </c>
      <c r="F18" s="151" t="s">
        <v>280</v>
      </c>
      <c r="G18" s="146">
        <v>24</v>
      </c>
      <c r="H18" s="151" t="s">
        <v>281</v>
      </c>
      <c r="I18" s="151" t="s">
        <v>282</v>
      </c>
      <c r="J18" s="146" t="s">
        <v>285</v>
      </c>
    </row>
    <row r="19" ht="42" customHeight="1" spans="1:10">
      <c r="A19" s="157"/>
      <c r="B19" s="157"/>
      <c r="C19" s="146" t="s">
        <v>286</v>
      </c>
      <c r="D19" s="146" t="s">
        <v>287</v>
      </c>
      <c r="E19" s="146" t="s">
        <v>288</v>
      </c>
      <c r="F19" s="151" t="s">
        <v>280</v>
      </c>
      <c r="G19" s="146" t="s">
        <v>289</v>
      </c>
      <c r="H19" s="151" t="s">
        <v>290</v>
      </c>
      <c r="I19" s="151" t="s">
        <v>291</v>
      </c>
      <c r="J19" s="146" t="s">
        <v>292</v>
      </c>
    </row>
    <row r="20" ht="42" customHeight="1" spans="1:10">
      <c r="A20" s="157"/>
      <c r="B20" s="157"/>
      <c r="C20" s="146" t="s">
        <v>293</v>
      </c>
      <c r="D20" s="146" t="s">
        <v>294</v>
      </c>
      <c r="E20" s="146" t="s">
        <v>295</v>
      </c>
      <c r="F20" s="151" t="s">
        <v>296</v>
      </c>
      <c r="G20" s="146" t="s">
        <v>297</v>
      </c>
      <c r="H20" s="151" t="s">
        <v>298</v>
      </c>
      <c r="I20" s="151" t="s">
        <v>282</v>
      </c>
      <c r="J20" s="146" t="s">
        <v>299</v>
      </c>
    </row>
    <row r="21" ht="42" customHeight="1" spans="1:10">
      <c r="A21" s="158"/>
      <c r="B21" s="158"/>
      <c r="C21" s="156" t="s">
        <v>293</v>
      </c>
      <c r="D21" s="156" t="s">
        <v>294</v>
      </c>
      <c r="E21" s="156" t="s">
        <v>300</v>
      </c>
      <c r="F21" s="159" t="s">
        <v>296</v>
      </c>
      <c r="G21" s="156" t="s">
        <v>297</v>
      </c>
      <c r="H21" s="159" t="s">
        <v>298</v>
      </c>
      <c r="I21" s="159" t="s">
        <v>282</v>
      </c>
      <c r="J21" s="156" t="s">
        <v>301</v>
      </c>
    </row>
    <row r="22" ht="42" customHeight="1" spans="1:10">
      <c r="A22" s="156" t="s">
        <v>245</v>
      </c>
      <c r="B22" s="160" t="s">
        <v>276</v>
      </c>
      <c r="C22" s="21" t="s">
        <v>277</v>
      </c>
      <c r="D22" s="21" t="s">
        <v>278</v>
      </c>
      <c r="E22" s="161" t="s">
        <v>302</v>
      </c>
      <c r="F22" s="21" t="s">
        <v>280</v>
      </c>
      <c r="G22" s="161">
        <v>23</v>
      </c>
      <c r="H22" s="21" t="s">
        <v>281</v>
      </c>
      <c r="I22" s="21" t="s">
        <v>282</v>
      </c>
      <c r="J22" s="161" t="s">
        <v>303</v>
      </c>
    </row>
    <row r="23" ht="42" customHeight="1" spans="1:10">
      <c r="A23" s="157"/>
      <c r="B23" s="162"/>
      <c r="C23" s="21" t="s">
        <v>286</v>
      </c>
      <c r="D23" s="21" t="s">
        <v>287</v>
      </c>
      <c r="E23" s="161" t="s">
        <v>288</v>
      </c>
      <c r="F23" s="21" t="s">
        <v>280</v>
      </c>
      <c r="G23" s="161" t="s">
        <v>289</v>
      </c>
      <c r="H23" s="21" t="s">
        <v>290</v>
      </c>
      <c r="I23" s="21" t="s">
        <v>291</v>
      </c>
      <c r="J23" s="161" t="s">
        <v>304</v>
      </c>
    </row>
    <row r="24" ht="42" customHeight="1" spans="1:10">
      <c r="A24" s="157"/>
      <c r="B24" s="162"/>
      <c r="C24" s="21" t="s">
        <v>293</v>
      </c>
      <c r="D24" s="21" t="s">
        <v>294</v>
      </c>
      <c r="E24" s="161" t="s">
        <v>300</v>
      </c>
      <c r="F24" s="21" t="s">
        <v>296</v>
      </c>
      <c r="G24" s="161" t="s">
        <v>297</v>
      </c>
      <c r="H24" s="21" t="s">
        <v>298</v>
      </c>
      <c r="I24" s="21" t="s">
        <v>282</v>
      </c>
      <c r="J24" s="161" t="s">
        <v>301</v>
      </c>
    </row>
    <row r="25" ht="42" customHeight="1" spans="1:10">
      <c r="A25" s="158"/>
      <c r="B25" s="163"/>
      <c r="C25" s="21" t="s">
        <v>293</v>
      </c>
      <c r="D25" s="21" t="s">
        <v>294</v>
      </c>
      <c r="E25" s="161" t="s">
        <v>295</v>
      </c>
      <c r="F25" s="21" t="s">
        <v>296</v>
      </c>
      <c r="G25" s="161" t="s">
        <v>297</v>
      </c>
      <c r="H25" s="21" t="s">
        <v>298</v>
      </c>
      <c r="I25" s="21" t="s">
        <v>282</v>
      </c>
      <c r="J25" s="161" t="s">
        <v>305</v>
      </c>
    </row>
    <row r="26" ht="42" customHeight="1" spans="1:10">
      <c r="A26" s="156" t="s">
        <v>306</v>
      </c>
      <c r="B26" s="156" t="s">
        <v>276</v>
      </c>
      <c r="C26" s="158" t="s">
        <v>277</v>
      </c>
      <c r="D26" s="158" t="s">
        <v>278</v>
      </c>
      <c r="E26" s="158" t="s">
        <v>302</v>
      </c>
      <c r="F26" s="164" t="s">
        <v>280</v>
      </c>
      <c r="G26" s="158">
        <v>23</v>
      </c>
      <c r="H26" s="164" t="s">
        <v>281</v>
      </c>
      <c r="I26" s="164" t="s">
        <v>282</v>
      </c>
      <c r="J26" s="158" t="s">
        <v>303</v>
      </c>
    </row>
    <row r="27" ht="42" customHeight="1" spans="1:10">
      <c r="A27" s="157"/>
      <c r="B27" s="157"/>
      <c r="C27" s="146" t="s">
        <v>286</v>
      </c>
      <c r="D27" s="146" t="s">
        <v>287</v>
      </c>
      <c r="E27" s="146" t="s">
        <v>288</v>
      </c>
      <c r="F27" s="151" t="s">
        <v>280</v>
      </c>
      <c r="G27" s="146" t="s">
        <v>289</v>
      </c>
      <c r="H27" s="151" t="s">
        <v>290</v>
      </c>
      <c r="I27" s="151" t="s">
        <v>291</v>
      </c>
      <c r="J27" s="146" t="s">
        <v>304</v>
      </c>
    </row>
    <row r="28" ht="42" customHeight="1" spans="1:10">
      <c r="A28" s="157"/>
      <c r="B28" s="157"/>
      <c r="C28" s="146" t="s">
        <v>293</v>
      </c>
      <c r="D28" s="146" t="s">
        <v>294</v>
      </c>
      <c r="E28" s="146" t="s">
        <v>300</v>
      </c>
      <c r="F28" s="151" t="s">
        <v>296</v>
      </c>
      <c r="G28" s="146" t="s">
        <v>297</v>
      </c>
      <c r="H28" s="151" t="s">
        <v>298</v>
      </c>
      <c r="I28" s="151" t="s">
        <v>282</v>
      </c>
      <c r="J28" s="146" t="s">
        <v>301</v>
      </c>
    </row>
    <row r="29" ht="42" customHeight="1" spans="1:10">
      <c r="A29" s="158"/>
      <c r="B29" s="158"/>
      <c r="C29" s="146" t="s">
        <v>293</v>
      </c>
      <c r="D29" s="146" t="s">
        <v>294</v>
      </c>
      <c r="E29" s="146" t="s">
        <v>295</v>
      </c>
      <c r="F29" s="151" t="s">
        <v>296</v>
      </c>
      <c r="G29" s="146" t="s">
        <v>297</v>
      </c>
      <c r="H29" s="151" t="s">
        <v>298</v>
      </c>
      <c r="I29" s="151" t="s">
        <v>282</v>
      </c>
      <c r="J29" s="146" t="s">
        <v>305</v>
      </c>
    </row>
    <row r="30" ht="42" customHeight="1" spans="1:10">
      <c r="A30" s="156" t="s">
        <v>221</v>
      </c>
      <c r="B30" s="156" t="s">
        <v>276</v>
      </c>
      <c r="C30" s="146" t="s">
        <v>277</v>
      </c>
      <c r="D30" s="146" t="s">
        <v>278</v>
      </c>
      <c r="E30" s="146" t="s">
        <v>302</v>
      </c>
      <c r="F30" s="151" t="s">
        <v>280</v>
      </c>
      <c r="G30" s="146">
        <v>23</v>
      </c>
      <c r="H30" s="151" t="s">
        <v>281</v>
      </c>
      <c r="I30" s="151" t="s">
        <v>282</v>
      </c>
      <c r="J30" s="146" t="s">
        <v>303</v>
      </c>
    </row>
    <row r="31" ht="42" customHeight="1" spans="1:10">
      <c r="A31" s="157"/>
      <c r="B31" s="157"/>
      <c r="C31" s="146" t="s">
        <v>286</v>
      </c>
      <c r="D31" s="146" t="s">
        <v>287</v>
      </c>
      <c r="E31" s="146" t="s">
        <v>288</v>
      </c>
      <c r="F31" s="151" t="s">
        <v>280</v>
      </c>
      <c r="G31" s="146" t="s">
        <v>289</v>
      </c>
      <c r="H31" s="151" t="s">
        <v>290</v>
      </c>
      <c r="I31" s="151" t="s">
        <v>291</v>
      </c>
      <c r="J31" s="146" t="s">
        <v>304</v>
      </c>
    </row>
    <row r="32" ht="42" customHeight="1" spans="1:10">
      <c r="A32" s="157"/>
      <c r="B32" s="157"/>
      <c r="C32" s="146" t="s">
        <v>293</v>
      </c>
      <c r="D32" s="146" t="s">
        <v>294</v>
      </c>
      <c r="E32" s="146" t="s">
        <v>300</v>
      </c>
      <c r="F32" s="151" t="s">
        <v>296</v>
      </c>
      <c r="G32" s="146" t="s">
        <v>297</v>
      </c>
      <c r="H32" s="151" t="s">
        <v>298</v>
      </c>
      <c r="I32" s="151" t="s">
        <v>282</v>
      </c>
      <c r="J32" s="146" t="s">
        <v>301</v>
      </c>
    </row>
    <row r="33" ht="42" customHeight="1" spans="1:10">
      <c r="A33" s="158"/>
      <c r="B33" s="158"/>
      <c r="C33" s="146" t="s">
        <v>293</v>
      </c>
      <c r="D33" s="146" t="s">
        <v>294</v>
      </c>
      <c r="E33" s="146" t="s">
        <v>295</v>
      </c>
      <c r="F33" s="151" t="s">
        <v>296</v>
      </c>
      <c r="G33" s="146" t="s">
        <v>297</v>
      </c>
      <c r="H33" s="151" t="s">
        <v>298</v>
      </c>
      <c r="I33" s="151" t="s">
        <v>282</v>
      </c>
      <c r="J33" s="146" t="s">
        <v>305</v>
      </c>
    </row>
    <row r="34" ht="42" customHeight="1" spans="1:10">
      <c r="A34" s="157" t="s">
        <v>186</v>
      </c>
      <c r="B34" s="157" t="s">
        <v>307</v>
      </c>
      <c r="C34" s="146" t="s">
        <v>277</v>
      </c>
      <c r="D34" s="146" t="s">
        <v>278</v>
      </c>
      <c r="E34" s="146" t="s">
        <v>284</v>
      </c>
      <c r="F34" s="151" t="s">
        <v>280</v>
      </c>
      <c r="G34" s="235" t="s">
        <v>308</v>
      </c>
      <c r="H34" s="151" t="s">
        <v>281</v>
      </c>
      <c r="I34" s="151" t="s">
        <v>282</v>
      </c>
      <c r="J34" s="146" t="s">
        <v>285</v>
      </c>
    </row>
    <row r="35" ht="42" customHeight="1" spans="1:10">
      <c r="A35" s="157"/>
      <c r="B35" s="157"/>
      <c r="C35" s="146" t="s">
        <v>286</v>
      </c>
      <c r="D35" s="146" t="s">
        <v>287</v>
      </c>
      <c r="E35" s="146" t="s">
        <v>288</v>
      </c>
      <c r="F35" s="151" t="s">
        <v>280</v>
      </c>
      <c r="G35" s="235" t="s">
        <v>289</v>
      </c>
      <c r="H35" s="151" t="s">
        <v>290</v>
      </c>
      <c r="I35" s="151" t="s">
        <v>291</v>
      </c>
      <c r="J35" s="146" t="s">
        <v>292</v>
      </c>
    </row>
    <row r="36" ht="42" customHeight="1" spans="1:10">
      <c r="A36" s="158"/>
      <c r="B36" s="158"/>
      <c r="C36" s="146" t="s">
        <v>293</v>
      </c>
      <c r="D36" s="146" t="s">
        <v>294</v>
      </c>
      <c r="E36" s="146" t="s">
        <v>295</v>
      </c>
      <c r="F36" s="151" t="s">
        <v>296</v>
      </c>
      <c r="G36" s="235" t="s">
        <v>297</v>
      </c>
      <c r="H36" s="151" t="s">
        <v>298</v>
      </c>
      <c r="I36" s="151" t="s">
        <v>282</v>
      </c>
      <c r="J36" s="146" t="s">
        <v>299</v>
      </c>
    </row>
    <row r="37" ht="42" customHeight="1" spans="1:10">
      <c r="A37" s="156" t="s">
        <v>191</v>
      </c>
      <c r="B37" s="156" t="s">
        <v>276</v>
      </c>
      <c r="C37" s="146" t="s">
        <v>277</v>
      </c>
      <c r="D37" s="146" t="s">
        <v>278</v>
      </c>
      <c r="E37" s="146" t="s">
        <v>302</v>
      </c>
      <c r="F37" s="146" t="s">
        <v>280</v>
      </c>
      <c r="G37" s="235" t="s">
        <v>309</v>
      </c>
      <c r="H37" s="146" t="s">
        <v>281</v>
      </c>
      <c r="I37" s="146" t="s">
        <v>282</v>
      </c>
      <c r="J37" s="146" t="s">
        <v>303</v>
      </c>
    </row>
    <row r="38" ht="42" customHeight="1" spans="1:10">
      <c r="A38" s="157"/>
      <c r="B38" s="157"/>
      <c r="C38" s="146" t="s">
        <v>286</v>
      </c>
      <c r="D38" s="146" t="s">
        <v>287</v>
      </c>
      <c r="E38" s="146" t="s">
        <v>288</v>
      </c>
      <c r="F38" s="146" t="s">
        <v>280</v>
      </c>
      <c r="G38" s="235" t="s">
        <v>289</v>
      </c>
      <c r="H38" s="146" t="s">
        <v>290</v>
      </c>
      <c r="I38" s="146" t="s">
        <v>291</v>
      </c>
      <c r="J38" s="146" t="s">
        <v>304</v>
      </c>
    </row>
    <row r="39" ht="42" customHeight="1" spans="1:10">
      <c r="A39" s="157"/>
      <c r="B39" s="157"/>
      <c r="C39" s="146" t="s">
        <v>293</v>
      </c>
      <c r="D39" s="146" t="s">
        <v>294</v>
      </c>
      <c r="E39" s="146" t="s">
        <v>300</v>
      </c>
      <c r="F39" s="146" t="s">
        <v>296</v>
      </c>
      <c r="G39" s="235" t="s">
        <v>297</v>
      </c>
      <c r="H39" s="146" t="s">
        <v>298</v>
      </c>
      <c r="I39" s="146" t="s">
        <v>282</v>
      </c>
      <c r="J39" s="146" t="s">
        <v>301</v>
      </c>
    </row>
    <row r="40" ht="42" customHeight="1" spans="1:10">
      <c r="A40" s="158"/>
      <c r="B40" s="158"/>
      <c r="C40" s="146" t="s">
        <v>293</v>
      </c>
      <c r="D40" s="146" t="s">
        <v>294</v>
      </c>
      <c r="E40" s="146" t="s">
        <v>295</v>
      </c>
      <c r="F40" s="146" t="s">
        <v>296</v>
      </c>
      <c r="G40" s="235" t="s">
        <v>297</v>
      </c>
      <c r="H40" s="146" t="s">
        <v>298</v>
      </c>
      <c r="I40" s="146" t="s">
        <v>282</v>
      </c>
      <c r="J40" s="146" t="s">
        <v>305</v>
      </c>
    </row>
    <row r="41" s="142" customFormat="1" ht="42" customHeight="1" spans="1:10">
      <c r="A41" s="156" t="s">
        <v>243</v>
      </c>
      <c r="B41" s="156" t="s">
        <v>276</v>
      </c>
      <c r="C41" s="146" t="s">
        <v>277</v>
      </c>
      <c r="D41" s="146" t="s">
        <v>278</v>
      </c>
      <c r="E41" s="146" t="s">
        <v>279</v>
      </c>
      <c r="F41" s="146" t="s">
        <v>280</v>
      </c>
      <c r="G41" s="235" t="s">
        <v>309</v>
      </c>
      <c r="H41" s="146" t="s">
        <v>281</v>
      </c>
      <c r="I41" s="146" t="s">
        <v>282</v>
      </c>
      <c r="J41" s="146" t="s">
        <v>283</v>
      </c>
    </row>
    <row r="42" ht="42" customHeight="1" spans="1:10">
      <c r="A42" s="157"/>
      <c r="B42" s="157"/>
      <c r="C42" s="146" t="s">
        <v>277</v>
      </c>
      <c r="D42" s="146" t="s">
        <v>278</v>
      </c>
      <c r="E42" s="146" t="s">
        <v>284</v>
      </c>
      <c r="F42" s="146" t="s">
        <v>280</v>
      </c>
      <c r="G42" s="235" t="s">
        <v>308</v>
      </c>
      <c r="H42" s="146" t="s">
        <v>281</v>
      </c>
      <c r="I42" s="146" t="s">
        <v>282</v>
      </c>
      <c r="J42" s="146" t="s">
        <v>285</v>
      </c>
    </row>
    <row r="43" ht="42" customHeight="1" spans="1:10">
      <c r="A43" s="157"/>
      <c r="B43" s="157"/>
      <c r="C43" s="146" t="s">
        <v>286</v>
      </c>
      <c r="D43" s="146" t="s">
        <v>287</v>
      </c>
      <c r="E43" s="146" t="s">
        <v>288</v>
      </c>
      <c r="F43" s="146" t="s">
        <v>280</v>
      </c>
      <c r="G43" s="235" t="s">
        <v>289</v>
      </c>
      <c r="H43" s="146" t="s">
        <v>290</v>
      </c>
      <c r="I43" s="146" t="s">
        <v>291</v>
      </c>
      <c r="J43" s="146" t="s">
        <v>292</v>
      </c>
    </row>
    <row r="44" ht="42" customHeight="1" spans="1:10">
      <c r="A44" s="157"/>
      <c r="B44" s="157"/>
      <c r="C44" s="146" t="s">
        <v>293</v>
      </c>
      <c r="D44" s="146" t="s">
        <v>294</v>
      </c>
      <c r="E44" s="146" t="s">
        <v>295</v>
      </c>
      <c r="F44" s="146" t="s">
        <v>296</v>
      </c>
      <c r="G44" s="235" t="s">
        <v>297</v>
      </c>
      <c r="H44" s="146" t="s">
        <v>298</v>
      </c>
      <c r="I44" s="146" t="s">
        <v>282</v>
      </c>
      <c r="J44" s="146" t="s">
        <v>299</v>
      </c>
    </row>
    <row r="45" ht="42" customHeight="1" spans="1:10">
      <c r="A45" s="158"/>
      <c r="B45" s="158"/>
      <c r="C45" s="146" t="s">
        <v>293</v>
      </c>
      <c r="D45" s="146" t="s">
        <v>294</v>
      </c>
      <c r="E45" s="146" t="s">
        <v>300</v>
      </c>
      <c r="F45" s="146" t="s">
        <v>296</v>
      </c>
      <c r="G45" s="235" t="s">
        <v>297</v>
      </c>
      <c r="H45" s="146" t="s">
        <v>298</v>
      </c>
      <c r="I45" s="146" t="s">
        <v>282</v>
      </c>
      <c r="J45" s="146" t="s">
        <v>301</v>
      </c>
    </row>
    <row r="46" ht="42" customHeight="1" spans="1:10">
      <c r="A46" s="157" t="s">
        <v>195</v>
      </c>
      <c r="B46" s="157" t="s">
        <v>310</v>
      </c>
      <c r="C46" s="146" t="s">
        <v>277</v>
      </c>
      <c r="D46" s="146" t="s">
        <v>278</v>
      </c>
      <c r="E46" s="146" t="s">
        <v>311</v>
      </c>
      <c r="F46" s="151" t="s">
        <v>280</v>
      </c>
      <c r="G46" s="235" t="s">
        <v>90</v>
      </c>
      <c r="H46" s="151" t="s">
        <v>281</v>
      </c>
      <c r="I46" s="151" t="s">
        <v>282</v>
      </c>
      <c r="J46" s="146" t="s">
        <v>312</v>
      </c>
    </row>
    <row r="47" ht="42" customHeight="1" spans="1:10">
      <c r="A47" s="157"/>
      <c r="B47" s="157"/>
      <c r="C47" s="146" t="s">
        <v>286</v>
      </c>
      <c r="D47" s="146" t="s">
        <v>313</v>
      </c>
      <c r="E47" s="146" t="s">
        <v>314</v>
      </c>
      <c r="F47" s="151" t="s">
        <v>296</v>
      </c>
      <c r="G47" s="235" t="s">
        <v>315</v>
      </c>
      <c r="H47" s="151" t="s">
        <v>298</v>
      </c>
      <c r="I47" s="151" t="s">
        <v>282</v>
      </c>
      <c r="J47" s="146" t="s">
        <v>304</v>
      </c>
    </row>
    <row r="48" ht="42" customHeight="1" spans="1:10">
      <c r="A48" s="158"/>
      <c r="B48" s="158"/>
      <c r="C48" s="146" t="s">
        <v>293</v>
      </c>
      <c r="D48" s="146" t="s">
        <v>294</v>
      </c>
      <c r="E48" s="146" t="s">
        <v>316</v>
      </c>
      <c r="F48" s="151" t="s">
        <v>296</v>
      </c>
      <c r="G48" s="235" t="s">
        <v>315</v>
      </c>
      <c r="H48" s="151" t="s">
        <v>298</v>
      </c>
      <c r="I48" s="151" t="s">
        <v>282</v>
      </c>
      <c r="J48" s="146" t="s">
        <v>317</v>
      </c>
    </row>
    <row r="49" ht="42" customHeight="1" spans="1:10">
      <c r="A49" s="157" t="s">
        <v>256</v>
      </c>
      <c r="B49" s="157" t="s">
        <v>276</v>
      </c>
      <c r="C49" s="146" t="s">
        <v>277</v>
      </c>
      <c r="D49" s="146" t="s">
        <v>278</v>
      </c>
      <c r="E49" s="146" t="s">
        <v>279</v>
      </c>
      <c r="F49" s="151" t="s">
        <v>280</v>
      </c>
      <c r="G49" s="235" t="s">
        <v>309</v>
      </c>
      <c r="H49" s="151" t="s">
        <v>281</v>
      </c>
      <c r="I49" s="151" t="s">
        <v>282</v>
      </c>
      <c r="J49" s="146" t="s">
        <v>283</v>
      </c>
    </row>
    <row r="50" ht="42" customHeight="1" spans="1:10">
      <c r="A50" s="157"/>
      <c r="B50" s="157"/>
      <c r="C50" s="146" t="s">
        <v>277</v>
      </c>
      <c r="D50" s="146" t="s">
        <v>278</v>
      </c>
      <c r="E50" s="146" t="s">
        <v>284</v>
      </c>
      <c r="F50" s="151" t="s">
        <v>280</v>
      </c>
      <c r="G50" s="235" t="s">
        <v>308</v>
      </c>
      <c r="H50" s="151" t="s">
        <v>281</v>
      </c>
      <c r="I50" s="151" t="s">
        <v>282</v>
      </c>
      <c r="J50" s="146" t="s">
        <v>285</v>
      </c>
    </row>
    <row r="51" ht="42" customHeight="1" spans="1:10">
      <c r="A51" s="157"/>
      <c r="B51" s="157"/>
      <c r="C51" s="146" t="s">
        <v>286</v>
      </c>
      <c r="D51" s="146" t="s">
        <v>287</v>
      </c>
      <c r="E51" s="146" t="s">
        <v>288</v>
      </c>
      <c r="F51" s="151" t="s">
        <v>280</v>
      </c>
      <c r="G51" s="235" t="s">
        <v>289</v>
      </c>
      <c r="H51" s="151" t="s">
        <v>290</v>
      </c>
      <c r="I51" s="151" t="s">
        <v>291</v>
      </c>
      <c r="J51" s="146" t="s">
        <v>292</v>
      </c>
    </row>
    <row r="52" ht="42" customHeight="1" spans="1:10">
      <c r="A52" s="157"/>
      <c r="B52" s="157"/>
      <c r="C52" s="146" t="s">
        <v>293</v>
      </c>
      <c r="D52" s="146" t="s">
        <v>294</v>
      </c>
      <c r="E52" s="146" t="s">
        <v>295</v>
      </c>
      <c r="F52" s="151" t="s">
        <v>296</v>
      </c>
      <c r="G52" s="235" t="s">
        <v>297</v>
      </c>
      <c r="H52" s="151" t="s">
        <v>298</v>
      </c>
      <c r="I52" s="151" t="s">
        <v>282</v>
      </c>
      <c r="J52" s="146" t="s">
        <v>299</v>
      </c>
    </row>
    <row r="53" ht="42" customHeight="1" spans="1:10">
      <c r="A53" s="158"/>
      <c r="B53" s="158"/>
      <c r="C53" s="146" t="s">
        <v>293</v>
      </c>
      <c r="D53" s="146" t="s">
        <v>294</v>
      </c>
      <c r="E53" s="146" t="s">
        <v>300</v>
      </c>
      <c r="F53" s="151" t="s">
        <v>296</v>
      </c>
      <c r="G53" s="235" t="s">
        <v>297</v>
      </c>
      <c r="H53" s="151" t="s">
        <v>298</v>
      </c>
      <c r="I53" s="151" t="s">
        <v>282</v>
      </c>
      <c r="J53" s="146" t="s">
        <v>301</v>
      </c>
    </row>
    <row r="54" ht="42" customHeight="1" spans="1:10">
      <c r="A54" s="165" t="s">
        <v>260</v>
      </c>
      <c r="B54" s="157" t="s">
        <v>276</v>
      </c>
      <c r="C54" s="146" t="s">
        <v>277</v>
      </c>
      <c r="D54" s="146" t="s">
        <v>318</v>
      </c>
      <c r="E54" s="146" t="s">
        <v>319</v>
      </c>
      <c r="F54" s="151" t="s">
        <v>280</v>
      </c>
      <c r="G54" s="235" t="s">
        <v>320</v>
      </c>
      <c r="H54" s="151" t="s">
        <v>321</v>
      </c>
      <c r="I54" s="151" t="s">
        <v>282</v>
      </c>
      <c r="J54" s="146" t="s">
        <v>322</v>
      </c>
    </row>
    <row r="55" ht="42" customHeight="1" spans="1:10">
      <c r="A55" s="166"/>
      <c r="B55" s="157"/>
      <c r="C55" s="146" t="s">
        <v>286</v>
      </c>
      <c r="D55" s="146" t="s">
        <v>287</v>
      </c>
      <c r="E55" s="146" t="s">
        <v>323</v>
      </c>
      <c r="F55" s="151" t="s">
        <v>280</v>
      </c>
      <c r="G55" s="235" t="s">
        <v>324</v>
      </c>
      <c r="H55" s="151" t="s">
        <v>298</v>
      </c>
      <c r="I55" s="151" t="s">
        <v>282</v>
      </c>
      <c r="J55" s="146" t="s">
        <v>325</v>
      </c>
    </row>
    <row r="56" ht="42" customHeight="1" spans="1:10">
      <c r="A56" s="119"/>
      <c r="B56" s="158"/>
      <c r="C56" s="146" t="s">
        <v>293</v>
      </c>
      <c r="D56" s="146" t="s">
        <v>294</v>
      </c>
      <c r="E56" s="146" t="s">
        <v>326</v>
      </c>
      <c r="F56" s="151" t="s">
        <v>296</v>
      </c>
      <c r="G56" s="235" t="s">
        <v>297</v>
      </c>
      <c r="H56" s="151" t="s">
        <v>298</v>
      </c>
      <c r="I56" s="151" t="s">
        <v>282</v>
      </c>
      <c r="J56" s="146" t="s">
        <v>327</v>
      </c>
    </row>
    <row r="57" ht="42" customHeight="1" spans="1:10">
      <c r="A57" s="157" t="s">
        <v>258</v>
      </c>
      <c r="B57" s="157" t="s">
        <v>276</v>
      </c>
      <c r="C57" s="146" t="s">
        <v>277</v>
      </c>
      <c r="D57" s="146" t="s">
        <v>278</v>
      </c>
      <c r="E57" s="146" t="s">
        <v>328</v>
      </c>
      <c r="F57" s="151" t="s">
        <v>280</v>
      </c>
      <c r="G57" s="235" t="s">
        <v>82</v>
      </c>
      <c r="H57" s="151" t="s">
        <v>281</v>
      </c>
      <c r="I57" s="151" t="s">
        <v>282</v>
      </c>
      <c r="J57" s="146" t="s">
        <v>329</v>
      </c>
    </row>
    <row r="58" ht="42" customHeight="1" spans="1:10">
      <c r="A58" s="157"/>
      <c r="B58" s="157"/>
      <c r="C58" s="146" t="s">
        <v>286</v>
      </c>
      <c r="D58" s="146" t="s">
        <v>330</v>
      </c>
      <c r="E58" s="146" t="s">
        <v>331</v>
      </c>
      <c r="F58" s="151" t="s">
        <v>296</v>
      </c>
      <c r="G58" s="235" t="s">
        <v>332</v>
      </c>
      <c r="H58" s="151" t="s">
        <v>298</v>
      </c>
      <c r="I58" s="151" t="s">
        <v>282</v>
      </c>
      <c r="J58" s="146" t="s">
        <v>333</v>
      </c>
    </row>
    <row r="59" ht="42" customHeight="1" spans="1:10">
      <c r="A59" s="158"/>
      <c r="B59" s="158"/>
      <c r="C59" s="146" t="s">
        <v>293</v>
      </c>
      <c r="D59" s="146" t="s">
        <v>294</v>
      </c>
      <c r="E59" s="146" t="s">
        <v>334</v>
      </c>
      <c r="F59" s="151" t="s">
        <v>296</v>
      </c>
      <c r="G59" s="235" t="s">
        <v>332</v>
      </c>
      <c r="H59" s="151" t="s">
        <v>298</v>
      </c>
      <c r="I59" s="151" t="s">
        <v>282</v>
      </c>
      <c r="J59" s="146" t="s">
        <v>335</v>
      </c>
    </row>
    <row r="60" ht="42" customHeight="1" spans="1:10">
      <c r="A60" s="157" t="s">
        <v>264</v>
      </c>
      <c r="B60" s="157" t="s">
        <v>264</v>
      </c>
      <c r="C60" s="146" t="s">
        <v>277</v>
      </c>
      <c r="D60" s="146" t="s">
        <v>278</v>
      </c>
      <c r="E60" s="146" t="s">
        <v>336</v>
      </c>
      <c r="F60" s="151" t="s">
        <v>296</v>
      </c>
      <c r="G60" s="146">
        <v>1</v>
      </c>
      <c r="H60" s="151" t="s">
        <v>337</v>
      </c>
      <c r="I60" s="151" t="s">
        <v>282</v>
      </c>
      <c r="J60" s="146" t="s">
        <v>338</v>
      </c>
    </row>
    <row r="61" ht="42" customHeight="1" spans="1:10">
      <c r="A61" s="157"/>
      <c r="B61" s="157"/>
      <c r="C61" s="146" t="s">
        <v>286</v>
      </c>
      <c r="D61" s="146" t="s">
        <v>339</v>
      </c>
      <c r="E61" s="146" t="s">
        <v>340</v>
      </c>
      <c r="F61" s="151" t="s">
        <v>296</v>
      </c>
      <c r="G61" s="146" t="s">
        <v>341</v>
      </c>
      <c r="H61" s="151" t="s">
        <v>298</v>
      </c>
      <c r="I61" s="151" t="s">
        <v>282</v>
      </c>
      <c r="J61" s="146" t="s">
        <v>342</v>
      </c>
    </row>
    <row r="62" ht="42" customHeight="1" spans="1:10">
      <c r="A62" s="158"/>
      <c r="B62" s="158"/>
      <c r="C62" s="146" t="s">
        <v>293</v>
      </c>
      <c r="D62" s="146" t="s">
        <v>326</v>
      </c>
      <c r="E62" s="146" t="s">
        <v>343</v>
      </c>
      <c r="F62" s="151" t="s">
        <v>296</v>
      </c>
      <c r="G62" s="146" t="s">
        <v>332</v>
      </c>
      <c r="H62" s="151" t="s">
        <v>298</v>
      </c>
      <c r="I62" s="151" t="s">
        <v>282</v>
      </c>
      <c r="J62" s="146" t="s">
        <v>344</v>
      </c>
    </row>
  </sheetData>
  <mergeCells count="30">
    <mergeCell ref="A3:J3"/>
    <mergeCell ref="A4:H4"/>
    <mergeCell ref="A7:A11"/>
    <mergeCell ref="A12:A16"/>
    <mergeCell ref="A17:A21"/>
    <mergeCell ref="A22:A25"/>
    <mergeCell ref="A26:A29"/>
    <mergeCell ref="A30:A33"/>
    <mergeCell ref="A34:A36"/>
    <mergeCell ref="A37:A40"/>
    <mergeCell ref="A41:A45"/>
    <mergeCell ref="A46:A48"/>
    <mergeCell ref="A49:A53"/>
    <mergeCell ref="A54:A56"/>
    <mergeCell ref="A57:A59"/>
    <mergeCell ref="A60:A62"/>
    <mergeCell ref="B7:B11"/>
    <mergeCell ref="B12:B16"/>
    <mergeCell ref="B17:B21"/>
    <mergeCell ref="B22:B25"/>
    <mergeCell ref="B26:B29"/>
    <mergeCell ref="B30:B33"/>
    <mergeCell ref="B34:B36"/>
    <mergeCell ref="B37:B40"/>
    <mergeCell ref="B41:B45"/>
    <mergeCell ref="B46:B48"/>
    <mergeCell ref="B49:B53"/>
    <mergeCell ref="B54:B56"/>
    <mergeCell ref="B57:B59"/>
    <mergeCell ref="B60:B6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345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346</v>
      </c>
      <c r="C3" s="132"/>
      <c r="D3" s="133"/>
      <c r="E3" s="133"/>
      <c r="F3" s="133"/>
    </row>
    <row r="4" ht="13.5" customHeight="1" spans="1:6">
      <c r="A4" s="5" t="s">
        <v>1</v>
      </c>
      <c r="B4" s="5" t="s">
        <v>347</v>
      </c>
      <c r="C4" s="128"/>
      <c r="D4" s="130"/>
      <c r="E4" s="130"/>
      <c r="F4" s="127" t="s">
        <v>2</v>
      </c>
    </row>
    <row r="5" ht="19.5" customHeight="1" spans="1:6">
      <c r="A5" s="134" t="s">
        <v>167</v>
      </c>
      <c r="B5" s="135" t="s">
        <v>72</v>
      </c>
      <c r="C5" s="134" t="s">
        <v>73</v>
      </c>
      <c r="D5" s="11" t="s">
        <v>348</v>
      </c>
      <c r="E5" s="12"/>
      <c r="F5" s="13"/>
    </row>
    <row r="6" ht="18.75" customHeight="1" spans="1:6">
      <c r="A6" s="136"/>
      <c r="B6" s="137"/>
      <c r="C6" s="136"/>
      <c r="D6" s="16" t="s">
        <v>56</v>
      </c>
      <c r="E6" s="11" t="s">
        <v>75</v>
      </c>
      <c r="F6" s="16" t="s">
        <v>76</v>
      </c>
    </row>
    <row r="7" ht="18.75" customHeight="1" spans="1:6">
      <c r="A7" s="72">
        <v>1</v>
      </c>
      <c r="B7" s="138" t="s">
        <v>83</v>
      </c>
      <c r="C7" s="72">
        <v>3</v>
      </c>
      <c r="D7" s="139">
        <v>4</v>
      </c>
      <c r="E7" s="139">
        <v>5</v>
      </c>
      <c r="F7" s="139">
        <v>6</v>
      </c>
    </row>
    <row r="8" ht="21" customHeight="1" spans="1:6">
      <c r="A8" s="32"/>
      <c r="B8" s="32"/>
      <c r="C8" s="32"/>
      <c r="D8" s="85"/>
      <c r="E8" s="85"/>
      <c r="F8" s="85"/>
    </row>
    <row r="9" ht="21" hidden="1" customHeight="1" spans="1:6">
      <c r="A9" s="32"/>
      <c r="B9" s="32"/>
      <c r="C9" s="32"/>
      <c r="D9" s="85"/>
      <c r="E9" s="85"/>
      <c r="F9" s="85"/>
    </row>
    <row r="10" ht="18.75" customHeight="1" spans="1:6">
      <c r="A10" s="140" t="s">
        <v>156</v>
      </c>
      <c r="B10" s="140" t="s">
        <v>156</v>
      </c>
      <c r="C10" s="141" t="s">
        <v>156</v>
      </c>
      <c r="D10" s="85"/>
      <c r="E10" s="85"/>
      <c r="F10" s="85"/>
    </row>
    <row r="12" customHeight="1" spans="1:1">
      <c r="A12" s="39" t="s">
        <v>349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I14" sqref="I14"/>
    </sheetView>
  </sheetViews>
  <sheetFormatPr defaultColWidth="9.13888888888889" defaultRowHeight="14.25" customHeight="1"/>
  <cols>
    <col min="1" max="1" width="24.7777777777778" customWidth="1"/>
    <col min="2" max="2" width="17.4444444444444" customWidth="1"/>
    <col min="3" max="3" width="22.2222222222222" customWidth="1"/>
    <col min="4" max="4" width="14.6666666666667" customWidth="1"/>
    <col min="5" max="5" width="19.7777777777778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350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6" t="s">
        <v>1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2</v>
      </c>
    </row>
    <row r="5" ht="15.75" customHeight="1" spans="1:19">
      <c r="A5" s="10" t="s">
        <v>166</v>
      </c>
      <c r="B5" s="90" t="s">
        <v>167</v>
      </c>
      <c r="C5" s="90" t="s">
        <v>351</v>
      </c>
      <c r="D5" s="91" t="s">
        <v>352</v>
      </c>
      <c r="E5" s="91" t="s">
        <v>353</v>
      </c>
      <c r="F5" s="91" t="s">
        <v>354</v>
      </c>
      <c r="G5" s="91" t="s">
        <v>355</v>
      </c>
      <c r="H5" s="91" t="s">
        <v>356</v>
      </c>
      <c r="I5" s="104" t="s">
        <v>174</v>
      </c>
      <c r="J5" s="104"/>
      <c r="K5" s="104"/>
      <c r="L5" s="104"/>
      <c r="M5" s="105"/>
      <c r="N5" s="104"/>
      <c r="O5" s="104"/>
      <c r="P5" s="112"/>
      <c r="Q5" s="104"/>
      <c r="R5" s="105"/>
      <c r="S5" s="81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357</v>
      </c>
      <c r="L6" s="93" t="s">
        <v>358</v>
      </c>
      <c r="M6" s="106" t="s">
        <v>359</v>
      </c>
      <c r="N6" s="107" t="s">
        <v>360</v>
      </c>
      <c r="O6" s="107"/>
      <c r="P6" s="113"/>
      <c r="Q6" s="107"/>
      <c r="R6" s="114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8"/>
      <c r="N7" s="95" t="s">
        <v>58</v>
      </c>
      <c r="O7" s="95" t="s">
        <v>65</v>
      </c>
      <c r="P7" s="94" t="s">
        <v>66</v>
      </c>
      <c r="Q7" s="95" t="s">
        <v>67</v>
      </c>
      <c r="R7" s="108" t="s">
        <v>68</v>
      </c>
      <c r="S7" s="94" t="s">
        <v>69</v>
      </c>
    </row>
    <row r="8" ht="18" customHeight="1" spans="1:19">
      <c r="A8" s="117">
        <v>1</v>
      </c>
      <c r="B8" s="117" t="s">
        <v>83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s="115" customFormat="1" ht="21" customHeight="1" spans="1:19">
      <c r="A9" s="119" t="s">
        <v>184</v>
      </c>
      <c r="B9" s="119" t="s">
        <v>70</v>
      </c>
      <c r="C9" s="120" t="s">
        <v>221</v>
      </c>
      <c r="D9" s="121" t="s">
        <v>361</v>
      </c>
      <c r="E9" s="121" t="s">
        <v>362</v>
      </c>
      <c r="F9" s="121" t="s">
        <v>363</v>
      </c>
      <c r="G9" s="122">
        <v>20</v>
      </c>
      <c r="H9" s="123"/>
      <c r="I9" s="123">
        <v>2000</v>
      </c>
      <c r="J9" s="123">
        <v>2000</v>
      </c>
      <c r="K9" s="123"/>
      <c r="L9" s="123"/>
      <c r="M9" s="123"/>
      <c r="N9" s="123"/>
      <c r="O9" s="123"/>
      <c r="P9" s="123"/>
      <c r="Q9" s="123"/>
      <c r="R9" s="123"/>
      <c r="S9" s="123"/>
    </row>
    <row r="10" ht="21" customHeight="1" spans="1:19">
      <c r="A10" s="99" t="s">
        <v>156</v>
      </c>
      <c r="B10" s="100"/>
      <c r="C10" s="100"/>
      <c r="D10" s="101"/>
      <c r="E10" s="101"/>
      <c r="F10" s="101"/>
      <c r="G10" s="124"/>
      <c r="H10" s="85"/>
      <c r="I10" s="123">
        <v>2000</v>
      </c>
      <c r="J10" s="123">
        <v>2000</v>
      </c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6" t="s">
        <v>364</v>
      </c>
      <c r="B11" s="5"/>
      <c r="C11" s="5"/>
      <c r="D11" s="116"/>
      <c r="E11" s="116"/>
      <c r="F11" s="116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6"/>
      <c r="B2" s="87"/>
      <c r="C2" s="87"/>
      <c r="D2" s="87"/>
      <c r="E2" s="87"/>
      <c r="F2" s="87"/>
      <c r="G2" s="87"/>
      <c r="H2" s="86"/>
      <c r="I2" s="86"/>
      <c r="J2" s="86"/>
      <c r="K2" s="86"/>
      <c r="L2" s="86"/>
      <c r="M2" s="86"/>
      <c r="N2" s="102"/>
      <c r="O2" s="86"/>
      <c r="P2" s="86"/>
      <c r="Q2" s="87"/>
      <c r="R2" s="86"/>
      <c r="S2" s="110"/>
      <c r="T2" s="110" t="s">
        <v>365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8"/>
      <c r="I3" s="88"/>
      <c r="J3" s="88"/>
      <c r="K3" s="88"/>
      <c r="L3" s="88"/>
      <c r="M3" s="88"/>
      <c r="N3" s="103"/>
      <c r="O3" s="88"/>
      <c r="P3" s="88"/>
      <c r="Q3" s="70"/>
      <c r="R3" s="88"/>
      <c r="S3" s="103"/>
      <c r="T3" s="70"/>
    </row>
    <row r="4" ht="22.5" customHeight="1" spans="1:20">
      <c r="A4" s="78" t="s">
        <v>1</v>
      </c>
      <c r="B4" s="89"/>
      <c r="C4" s="89"/>
      <c r="D4" s="89"/>
      <c r="E4" s="89"/>
      <c r="F4" s="89"/>
      <c r="G4" s="89"/>
      <c r="H4" s="79"/>
      <c r="I4" s="79"/>
      <c r="J4" s="79"/>
      <c r="K4" s="79"/>
      <c r="L4" s="79"/>
      <c r="M4" s="79"/>
      <c r="N4" s="102"/>
      <c r="O4" s="86"/>
      <c r="P4" s="86"/>
      <c r="Q4" s="87"/>
      <c r="R4" s="86"/>
      <c r="S4" s="111"/>
      <c r="T4" s="110" t="s">
        <v>2</v>
      </c>
    </row>
    <row r="5" ht="24" customHeight="1" spans="1:20">
      <c r="A5" s="10" t="s">
        <v>166</v>
      </c>
      <c r="B5" s="90" t="s">
        <v>167</v>
      </c>
      <c r="C5" s="90" t="s">
        <v>351</v>
      </c>
      <c r="D5" s="90" t="s">
        <v>366</v>
      </c>
      <c r="E5" s="90" t="s">
        <v>367</v>
      </c>
      <c r="F5" s="90" t="s">
        <v>368</v>
      </c>
      <c r="G5" s="90" t="s">
        <v>369</v>
      </c>
      <c r="H5" s="91" t="s">
        <v>370</v>
      </c>
      <c r="I5" s="91" t="s">
        <v>371</v>
      </c>
      <c r="J5" s="104" t="s">
        <v>174</v>
      </c>
      <c r="K5" s="104"/>
      <c r="L5" s="104"/>
      <c r="M5" s="104"/>
      <c r="N5" s="105"/>
      <c r="O5" s="104"/>
      <c r="P5" s="104"/>
      <c r="Q5" s="112"/>
      <c r="R5" s="104"/>
      <c r="S5" s="105"/>
      <c r="T5" s="81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357</v>
      </c>
      <c r="M6" s="93" t="s">
        <v>358</v>
      </c>
      <c r="N6" s="106" t="s">
        <v>359</v>
      </c>
      <c r="O6" s="107" t="s">
        <v>360</v>
      </c>
      <c r="P6" s="107"/>
      <c r="Q6" s="113"/>
      <c r="R6" s="107"/>
      <c r="S6" s="114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08"/>
      <c r="O7" s="95" t="s">
        <v>58</v>
      </c>
      <c r="P7" s="95" t="s">
        <v>65</v>
      </c>
      <c r="Q7" s="94" t="s">
        <v>66</v>
      </c>
      <c r="R7" s="95" t="s">
        <v>67</v>
      </c>
      <c r="S7" s="108" t="s">
        <v>68</v>
      </c>
      <c r="T7" s="94" t="s">
        <v>69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99" t="s">
        <v>156</v>
      </c>
      <c r="B10" s="100"/>
      <c r="C10" s="100"/>
      <c r="D10" s="100"/>
      <c r="E10" s="100"/>
      <c r="F10" s="100"/>
      <c r="G10" s="100"/>
      <c r="H10" s="101"/>
      <c r="I10" s="109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2" customHeight="1" spans="1:1">
      <c r="A12" s="39" t="s">
        <v>372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3" activePane="bottomLeft" state="frozen"/>
      <selection/>
      <selection pane="bottomLeft" activeCell="A11" sqref="A11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373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70"/>
    </row>
    <row r="4" ht="18" customHeight="1" spans="1:5">
      <c r="A4" s="78" t="s">
        <v>1</v>
      </c>
      <c r="B4" s="79"/>
      <c r="C4" s="79"/>
      <c r="D4" s="80"/>
      <c r="E4" s="8" t="s">
        <v>2</v>
      </c>
    </row>
    <row r="5" ht="19.5" customHeight="1" spans="1:5">
      <c r="A5" s="29" t="s">
        <v>374</v>
      </c>
      <c r="B5" s="11" t="s">
        <v>174</v>
      </c>
      <c r="C5" s="12"/>
      <c r="D5" s="12"/>
      <c r="E5" s="81"/>
    </row>
    <row r="6" ht="40.5" customHeight="1" spans="1:5">
      <c r="A6" s="19"/>
      <c r="B6" s="30" t="s">
        <v>56</v>
      </c>
      <c r="C6" s="10" t="s">
        <v>59</v>
      </c>
      <c r="D6" s="82" t="s">
        <v>357</v>
      </c>
      <c r="E6" s="83" t="s">
        <v>375</v>
      </c>
    </row>
    <row r="7" ht="19.5" customHeight="1" spans="1:5">
      <c r="A7" s="20">
        <v>1</v>
      </c>
      <c r="B7" s="20">
        <v>2</v>
      </c>
      <c r="C7" s="20">
        <v>3</v>
      </c>
      <c r="D7" s="84">
        <v>4</v>
      </c>
      <c r="E7" s="40">
        <v>5</v>
      </c>
    </row>
    <row r="8" ht="19.5" customHeight="1" spans="1:5">
      <c r="A8" s="31"/>
      <c r="B8" s="85"/>
      <c r="C8" s="85"/>
      <c r="D8" s="85"/>
      <c r="E8" s="85"/>
    </row>
    <row r="9" ht="19.5" customHeight="1" spans="1:5">
      <c r="A9" s="73"/>
      <c r="B9" s="85"/>
      <c r="C9" s="85"/>
      <c r="D9" s="85"/>
      <c r="E9" s="85"/>
    </row>
    <row r="11" customHeight="1" spans="1:1">
      <c r="A11" s="39" t="s">
        <v>376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tabSelected="1" workbookViewId="0">
      <pane ySplit="1" topLeftCell="A2" activePane="bottomLeft" state="frozen"/>
      <selection/>
      <selection pane="bottomLeft" activeCell="E14" sqref="E1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377</v>
      </c>
    </row>
    <row r="3" ht="41.25" customHeight="1" spans="1:10">
      <c r="A3" s="69" t="str">
        <f>"2025"&amp;"年区对下转移支付绩效目标表"</f>
        <v>2025年区对下转移支付绩效目标表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374</v>
      </c>
      <c r="B5" s="71" t="s">
        <v>266</v>
      </c>
      <c r="C5" s="71" t="s">
        <v>267</v>
      </c>
      <c r="D5" s="71" t="s">
        <v>268</v>
      </c>
      <c r="E5" s="71" t="s">
        <v>269</v>
      </c>
      <c r="F5" s="72" t="s">
        <v>270</v>
      </c>
      <c r="G5" s="71" t="s">
        <v>271</v>
      </c>
      <c r="H5" s="72" t="s">
        <v>272</v>
      </c>
      <c r="I5" s="72" t="s">
        <v>273</v>
      </c>
      <c r="J5" s="71" t="s">
        <v>274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1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10" customHeight="1" spans="1:1">
      <c r="A10" s="39" t="s">
        <v>378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379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</v>
      </c>
      <c r="B4" s="49"/>
      <c r="C4" s="49"/>
      <c r="D4" s="50"/>
      <c r="F4" s="47"/>
      <c r="G4" s="46"/>
      <c r="H4" s="46"/>
      <c r="I4" s="68" t="s">
        <v>2</v>
      </c>
    </row>
    <row r="5" ht="28.5" customHeight="1" spans="1:9">
      <c r="A5" s="51" t="s">
        <v>166</v>
      </c>
      <c r="B5" s="52" t="s">
        <v>167</v>
      </c>
      <c r="C5" s="53" t="s">
        <v>380</v>
      </c>
      <c r="D5" s="51" t="s">
        <v>381</v>
      </c>
      <c r="E5" s="51" t="s">
        <v>382</v>
      </c>
      <c r="F5" s="51" t="s">
        <v>383</v>
      </c>
      <c r="G5" s="52" t="s">
        <v>384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355</v>
      </c>
      <c r="H6" s="52" t="s">
        <v>385</v>
      </c>
      <c r="I6" s="52" t="s">
        <v>386</v>
      </c>
    </row>
    <row r="7" ht="17.25" customHeight="1" spans="1:9">
      <c r="A7" s="56" t="s">
        <v>82</v>
      </c>
      <c r="B7" s="57"/>
      <c r="C7" s="58" t="s">
        <v>83</v>
      </c>
      <c r="D7" s="56" t="s">
        <v>84</v>
      </c>
      <c r="E7" s="59" t="s">
        <v>85</v>
      </c>
      <c r="F7" s="56" t="s">
        <v>86</v>
      </c>
      <c r="G7" s="58" t="s">
        <v>87</v>
      </c>
      <c r="H7" s="60" t="s">
        <v>88</v>
      </c>
      <c r="I7" s="59" t="s">
        <v>89</v>
      </c>
    </row>
    <row r="8" ht="19.5" customHeight="1" spans="1:9">
      <c r="A8" s="61"/>
      <c r="B8" s="34"/>
      <c r="C8" s="34"/>
      <c r="D8" s="31"/>
      <c r="E8" s="32"/>
      <c r="F8" s="60"/>
      <c r="G8" s="62"/>
      <c r="H8" s="63"/>
      <c r="I8" s="63"/>
    </row>
    <row r="9" ht="19.5" customHeight="1" spans="1:9">
      <c r="A9" s="64" t="s">
        <v>56</v>
      </c>
      <c r="B9" s="65"/>
      <c r="C9" s="65"/>
      <c r="D9" s="66"/>
      <c r="E9" s="67"/>
      <c r="F9" s="67"/>
      <c r="G9" s="62"/>
      <c r="H9" s="63"/>
      <c r="I9" s="63"/>
    </row>
    <row r="11" customHeight="1" spans="1:1">
      <c r="A11" s="39" t="s">
        <v>387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248</v>
      </c>
      <c r="B5" s="9" t="s">
        <v>169</v>
      </c>
      <c r="C5" s="9" t="s">
        <v>249</v>
      </c>
      <c r="D5" s="10" t="s">
        <v>170</v>
      </c>
      <c r="E5" s="10" t="s">
        <v>171</v>
      </c>
      <c r="F5" s="10" t="s">
        <v>250</v>
      </c>
      <c r="G5" s="10" t="s">
        <v>251</v>
      </c>
      <c r="H5" s="29" t="s">
        <v>56</v>
      </c>
      <c r="I5" s="11" t="s">
        <v>389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1"/>
      <c r="J9" s="41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35"/>
      <c r="I10" s="35"/>
      <c r="J10" s="35"/>
      <c r="K10" s="33"/>
    </row>
    <row r="11" ht="18.75" customHeight="1" spans="1:11">
      <c r="A11" s="36" t="s">
        <v>156</v>
      </c>
      <c r="B11" s="37"/>
      <c r="C11" s="37"/>
      <c r="D11" s="37"/>
      <c r="E11" s="37"/>
      <c r="F11" s="37"/>
      <c r="G11" s="38"/>
      <c r="H11" s="35"/>
      <c r="I11" s="35"/>
      <c r="J11" s="35"/>
      <c r="K11" s="33"/>
    </row>
    <row r="13" customHeight="1" spans="1:1">
      <c r="A13" s="39" t="s">
        <v>390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9" activePane="bottomLeft" state="frozen"/>
      <selection/>
      <selection pane="bottomLeft" activeCell="G22" sqref="G22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249</v>
      </c>
      <c r="B5" s="9" t="s">
        <v>248</v>
      </c>
      <c r="C5" s="9" t="s">
        <v>169</v>
      </c>
      <c r="D5" s="10" t="s">
        <v>392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70</v>
      </c>
      <c r="B9" s="22" t="s">
        <v>254</v>
      </c>
      <c r="C9" s="23" t="s">
        <v>245</v>
      </c>
      <c r="D9" s="24" t="s">
        <v>393</v>
      </c>
      <c r="E9" s="25">
        <v>17160</v>
      </c>
      <c r="F9" s="25">
        <v>17160</v>
      </c>
      <c r="G9" s="25">
        <v>17160</v>
      </c>
    </row>
    <row r="10" ht="18.75" customHeight="1" spans="1:7">
      <c r="A10" s="21" t="s">
        <v>70</v>
      </c>
      <c r="B10" s="22" t="s">
        <v>254</v>
      </c>
      <c r="C10" s="23" t="s">
        <v>191</v>
      </c>
      <c r="D10" s="24" t="s">
        <v>393</v>
      </c>
      <c r="E10" s="25">
        <v>69000</v>
      </c>
      <c r="F10" s="25">
        <v>69000</v>
      </c>
      <c r="G10" s="25">
        <v>69000</v>
      </c>
    </row>
    <row r="11" ht="18.75" customHeight="1" spans="1:7">
      <c r="A11" s="21" t="s">
        <v>70</v>
      </c>
      <c r="B11" s="22" t="s">
        <v>254</v>
      </c>
      <c r="C11" s="23" t="s">
        <v>186</v>
      </c>
      <c r="D11" s="24" t="s">
        <v>393</v>
      </c>
      <c r="E11" s="25">
        <v>469200</v>
      </c>
      <c r="F11" s="25">
        <v>469200</v>
      </c>
      <c r="G11" s="25">
        <v>469200</v>
      </c>
    </row>
    <row r="12" ht="18.75" customHeight="1" spans="1:7">
      <c r="A12" s="21" t="s">
        <v>70</v>
      </c>
      <c r="B12" s="22" t="s">
        <v>254</v>
      </c>
      <c r="C12" s="23" t="s">
        <v>195</v>
      </c>
      <c r="D12" s="24" t="s">
        <v>393</v>
      </c>
      <c r="E12" s="25">
        <v>385056</v>
      </c>
      <c r="F12" s="25">
        <v>385056</v>
      </c>
      <c r="G12" s="25">
        <v>385056</v>
      </c>
    </row>
    <row r="13" ht="18.75" customHeight="1" spans="1:7">
      <c r="A13" s="21" t="s">
        <v>70</v>
      </c>
      <c r="B13" s="22" t="s">
        <v>254</v>
      </c>
      <c r="C13" s="23" t="s">
        <v>200</v>
      </c>
      <c r="D13" s="24" t="s">
        <v>393</v>
      </c>
      <c r="E13" s="25">
        <v>766510</v>
      </c>
      <c r="F13" s="25">
        <v>766510</v>
      </c>
      <c r="G13" s="25">
        <v>766510</v>
      </c>
    </row>
    <row r="14" ht="18.75" customHeight="1" spans="1:7">
      <c r="A14" s="21" t="s">
        <v>70</v>
      </c>
      <c r="B14" s="22" t="s">
        <v>254</v>
      </c>
      <c r="C14" s="23" t="s">
        <v>211</v>
      </c>
      <c r="D14" s="24" t="s">
        <v>393</v>
      </c>
      <c r="E14" s="25">
        <v>2168055</v>
      </c>
      <c r="F14" s="25">
        <v>2168055</v>
      </c>
      <c r="G14" s="25">
        <v>2168055</v>
      </c>
    </row>
    <row r="15" ht="18.75" customHeight="1" spans="1:7">
      <c r="A15" s="21" t="s">
        <v>70</v>
      </c>
      <c r="B15" s="22" t="s">
        <v>254</v>
      </c>
      <c r="C15" s="23" t="s">
        <v>243</v>
      </c>
      <c r="D15" s="24" t="s">
        <v>393</v>
      </c>
      <c r="E15" s="25">
        <v>1152800</v>
      </c>
      <c r="F15" s="25">
        <v>1152800</v>
      </c>
      <c r="G15" s="25">
        <v>1152800</v>
      </c>
    </row>
    <row r="16" ht="18.75" customHeight="1" spans="1:7">
      <c r="A16" s="21" t="s">
        <v>70</v>
      </c>
      <c r="B16" s="22" t="s">
        <v>254</v>
      </c>
      <c r="C16" s="23" t="s">
        <v>221</v>
      </c>
      <c r="D16" s="24" t="s">
        <v>393</v>
      </c>
      <c r="E16" s="25">
        <v>198394</v>
      </c>
      <c r="F16" s="25">
        <v>198394</v>
      </c>
      <c r="G16" s="25">
        <v>198394</v>
      </c>
    </row>
    <row r="17" ht="18.75" customHeight="1" spans="1:7">
      <c r="A17" s="21" t="s">
        <v>70</v>
      </c>
      <c r="B17" s="22" t="s">
        <v>254</v>
      </c>
      <c r="C17" s="23" t="s">
        <v>239</v>
      </c>
      <c r="D17" s="24" t="s">
        <v>393</v>
      </c>
      <c r="E17" s="25">
        <v>372456</v>
      </c>
      <c r="F17" s="25">
        <v>372456</v>
      </c>
      <c r="G17" s="25">
        <v>372456</v>
      </c>
    </row>
    <row r="18" ht="18.75" customHeight="1" spans="1:7">
      <c r="A18" s="21" t="s">
        <v>70</v>
      </c>
      <c r="B18" s="22" t="s">
        <v>254</v>
      </c>
      <c r="C18" s="23" t="s">
        <v>264</v>
      </c>
      <c r="D18" s="24" t="s">
        <v>393</v>
      </c>
      <c r="E18" s="25">
        <v>3800</v>
      </c>
      <c r="F18" s="25">
        <v>3800</v>
      </c>
      <c r="G18" s="25">
        <v>3800</v>
      </c>
    </row>
    <row r="19" ht="18.75" customHeight="1" spans="1:7">
      <c r="A19" s="21" t="s">
        <v>70</v>
      </c>
      <c r="B19" s="22" t="s">
        <v>254</v>
      </c>
      <c r="C19" s="23" t="s">
        <v>258</v>
      </c>
      <c r="D19" s="24" t="s">
        <v>393</v>
      </c>
      <c r="E19" s="25">
        <v>200000</v>
      </c>
      <c r="F19" s="25">
        <v>200000</v>
      </c>
      <c r="G19" s="25">
        <v>200000</v>
      </c>
    </row>
    <row r="20" ht="18.75" customHeight="1" spans="1:7">
      <c r="A20" s="21" t="s">
        <v>70</v>
      </c>
      <c r="B20" s="22" t="s">
        <v>254</v>
      </c>
      <c r="C20" s="23" t="s">
        <v>260</v>
      </c>
      <c r="D20" s="24" t="s">
        <v>393</v>
      </c>
      <c r="E20" s="25">
        <v>20000</v>
      </c>
      <c r="F20" s="25">
        <v>20000</v>
      </c>
      <c r="G20" s="25">
        <v>20000</v>
      </c>
    </row>
    <row r="21" ht="18.75" customHeight="1" spans="1:7">
      <c r="A21" s="21" t="s">
        <v>70</v>
      </c>
      <c r="B21" s="22" t="s">
        <v>254</v>
      </c>
      <c r="C21" s="23" t="s">
        <v>256</v>
      </c>
      <c r="D21" s="24" t="s">
        <v>393</v>
      </c>
      <c r="E21" s="25">
        <v>14285</v>
      </c>
      <c r="F21" s="25">
        <v>14285</v>
      </c>
      <c r="G21" s="25">
        <v>14285</v>
      </c>
    </row>
    <row r="22" ht="18.75" customHeight="1" spans="1:7">
      <c r="A22" s="26" t="s">
        <v>56</v>
      </c>
      <c r="B22" s="27" t="s">
        <v>394</v>
      </c>
      <c r="C22" s="27"/>
      <c r="D22" s="28"/>
      <c r="E22" s="25">
        <f>SUM(E9:E21)</f>
        <v>5836716</v>
      </c>
      <c r="F22" s="25">
        <f>SUM(F9:F21)</f>
        <v>5836716</v>
      </c>
      <c r="G22" s="25">
        <f>SUM(G9:G21)</f>
        <v>5836716</v>
      </c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E22:G22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小小卧龙</cp:lastModifiedBy>
  <dcterms:created xsi:type="dcterms:W3CDTF">2025-02-06T07:09:00Z</dcterms:created>
  <dcterms:modified xsi:type="dcterms:W3CDTF">2025-03-25T03:12:16Z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5AF05064194C430A9C55CBF8100F7468_13</vt:lpwstr>
  </property>
  <property fmtid="{D5CDD505-2E9C-101B-9397-08002B2CF9AE}" pid="3" name="KSOProductBuildVer">
    <vt:lpwstr>2052-12.1.0.20305</vt:lpwstr>
  </property>
</Properties>
</file>