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894" firstSheet="11" activeTab="1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<sst xmlns="http://schemas.openxmlformats.org/spreadsheetml/2006/main" count="929" uniqueCount="374">
  <si>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</si>
  <si>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</si>
  <si>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</si>
  <si>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</si>
  <si>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</si>
  <si>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</si>
  <si>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</si>
  <si>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</si>
  <si>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</si>
  <si>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</si>
  <si>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</si>
  <si>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</si>
  <si>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</si>
  <si>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</si>
  <si>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</si>
  <si>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</si>
  <si>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</si>
  <si>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</si>
  <si>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</si>
  <si>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</si>
  <si>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</si>
  <si>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</si>
  <si>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</si>
  <si>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</si>
  <si>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</si>
  <si>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</si>
  <si>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</si>
  <si>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</si>
  <si>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</si>
  <si>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</si>
  <si>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</si>
  <si>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</si>
  <si>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</si>
  <si>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</si>
  <si>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</si>
  <si>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</si>
  <si>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</si>
  <si>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</si>
  <si>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</si>
  <si>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</si>
  <si>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</si>
  <si>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</si>
  <si>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</si>
  <si>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</si>
  <si>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</si>
  <si>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</si>
  <si>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</si>
  <si>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</si>
  <si>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</si>
  <si>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</si>
  <si>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</si>
  <si>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</si>
  <si>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</si>
  <si>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</si>
  <si>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</si>
  <si>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</si>
  <si>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</si>
  <si>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</si>
  <si>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</si>
  <si>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</si>
  <si>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</si>
  <si>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</si>
  <si>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</si>
  <si>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</si>
  <si>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</si>
  <si>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</si>
  <si>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</si>
  <si>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</si>
  <si>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</si>
  <si>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昆明市五华区江滨幼儿园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</si>
  <si>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</si>
  <si>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</si>
  <si>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</si>
  <si>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</si>
  <si>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</si>
  <si>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</si>
  <si>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</si>
  <si>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</si>
  <si>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</si>
  <si>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</si>
  <si>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</si>
  <si>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</si>
  <si>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</si>
  <si>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</si>
  <si>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</si>
  <si>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</si>
  <si>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</si>
  <si>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</si>
  <si>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</si>
  <si>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</si>
  <si>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</si>
  <si>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</si>
  <si>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</si>
  <si>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</si>
  <si>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</si>
  <si>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</si>
  <si>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</si>
  <si>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</si>
  <si>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</si>
  <si>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</si>
  <si>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</si>
  <si>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</si>
  <si>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</si>
  <si>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</si>
  <si>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</si>
  <si>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</si>
  <si>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</si>
  <si>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</si>
  <si>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</si>
  <si>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</si>
  <si>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</si>
  <si>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</si>
  <si>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</si>
  <si>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</si>
  <si>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</si>
  <si>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</si>
  <si>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</si>
  <si>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</si>
  <si>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</si>
  <si>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</si>
  <si>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</si>
  <si>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</si>
  <si>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</si>
  <si>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</si>
  <si>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</si>
  <si>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</si>
  <si>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</si>
  <si>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</si>
  <si>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</si>
  <si>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</si>
  <si>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</si>
  <si>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</si>
  <si>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</si>
  <si>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</si>
  <si>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</si>
  <si>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</si>
  <si>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</si>
  <si>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</si>
  <si>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</si>
  <si>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</si>
  <si>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</si>
  <si>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</si>
  <si>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</si>
  <si>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</si>
  <si>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</si>
  <si>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</si>
  <si>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</si>
  <si>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</si>
  <si>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</si>
  <si>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</si>
  <si>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</si>
  <si>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</si>
  <si>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</si>
  <si>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</si>
  <si>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</si>
  <si>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</si>
  <si>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</si>
  <si>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</si>
  <si>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</si>
  <si>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</si>
  <si>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</si>
  <si>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</si>
  <si>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</si>
  <si>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</si>
  <si>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</si>
  <si>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</si>
  <si>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</si>
  <si>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</si>
  <si>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</si>
  <si>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</si>
  <si>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</si>
  <si>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</si>
  <si>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昆明市五华区江滨幼儿园无一般公共预算“三公”经费支出预算，故一般公共预算“三公”经费支出预算表为空表。</t>
  </si>
  <si>
    <t>预算04表</t>
  </si>
  <si>
    <t>单位名称：昆明市五华区江滨幼儿园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</si>
  <si>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</si>
  <si>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</si>
  <si>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</si>
  <si>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</si>
  <si>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</si>
  <si>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</si>
  <si>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</si>
  <si>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</si>
  <si>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</si>
  <si>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</si>
  <si>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</si>
  <si>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</si>
  <si>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</si>
  <si>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</si>
  <si>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</si>
  <si>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</si>
  <si>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</si>
  <si>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</si>
  <si>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</si>
  <si>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530102231100001614157</t>
  </si>
  <si>
    <t>事业人员绩效奖励</t>
  </si>
  <si>
    <t>30103</t>
  </si>
  <si>
    <t>奖金</t>
  </si>
  <si>
    <t>30107</t>
  </si>
  <si>
    <t>绩效工资</t>
  </si>
  <si>
    <t>530102210000000001103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</si>
  <si>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</si>
  <si>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</si>
  <si>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</si>
  <si>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</si>
  <si>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</si>
  <si>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</si>
  <si>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</si>
  <si>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</si>
  <si>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</si>
  <si>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</si>
  <si>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</si>
  <si>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30213</t>
  </si>
  <si>
    <t>维修（护）费</t>
  </si>
  <si>
    <t>30216</t>
  </si>
  <si>
    <t>培训费</t>
  </si>
  <si>
    <t>30227</t>
  </si>
  <si>
    <t>委托业务费</t>
  </si>
  <si>
    <t>30229</t>
  </si>
  <si>
    <t>福利费</t>
  </si>
  <si>
    <t>30299</t>
  </si>
  <si>
    <t>其他商品和服务支出</t>
  </si>
  <si>
    <t>530102231100001614139</t>
  </si>
  <si>
    <t>离退休及特殊人员福利费</t>
  </si>
  <si>
    <t>530102241100002222848</t>
  </si>
  <si>
    <t>其他人员支出</t>
  </si>
  <si>
    <t>30199</t>
  </si>
  <si>
    <t>其他工资福利支出</t>
  </si>
  <si>
    <t>530102231100001264987</t>
  </si>
  <si>
    <t>离退休人员支出</t>
  </si>
  <si>
    <t>30305</t>
  </si>
  <si>
    <t>生活补助</t>
  </si>
  <si>
    <t>530102210000000001095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</si>
  <si>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</si>
  <si>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</si>
  <si>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</si>
  <si>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</si>
  <si>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</si>
  <si>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</si>
  <si>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</si>
  <si>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</si>
  <si>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</si>
  <si>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530102210000000001100</t>
  </si>
  <si>
    <t>工会经费</t>
  </si>
  <si>
    <t>30228</t>
  </si>
  <si>
    <t>530102210000000001096</t>
  </si>
  <si>
    <t>30113</t>
  </si>
  <si>
    <t>530102210000000001094</t>
  </si>
  <si>
    <t>事业人员工资支出</t>
  </si>
  <si>
    <t>30101</t>
  </si>
  <si>
    <t>基本工资</t>
  </si>
  <si>
    <t>30102</t>
  </si>
  <si>
    <t>津贴补贴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</si>
  <si>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</si>
  <si>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</si>
  <si>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</si>
  <si>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</si>
  <si>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</si>
  <si>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</si>
  <si>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</si>
  <si>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</si>
  <si>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530102241100002317975</t>
  </si>
  <si>
    <t>五华区基础教育学校书记、校长职级资金</t>
  </si>
  <si>
    <t>30309</t>
  </si>
  <si>
    <t>奖励金</t>
  </si>
  <si>
    <t>其他公用支出</t>
  </si>
  <si>
    <t>530102251100003655258</t>
  </si>
  <si>
    <t>残疾人就业保障资金</t>
  </si>
  <si>
    <t>530102251100003865531</t>
  </si>
  <si>
    <t>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</si>
  <si>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</si>
  <si>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</si>
  <si>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</si>
  <si>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</si>
  <si>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</si>
  <si>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</si>
  <si>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</si>
  <si>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</si>
  <si>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</si>
  <si>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</si>
  <si>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坚持以习近平新时代中国特色社会主义思想为指导，全面贯彻党的二十大精神，深刻领悟“两个确立”的决定性意义，增强“四个意识”、坚定“四个自信”、做到“两个维护”。落实全面从严治党“两个责任”，以党的政治建设为统领，全面推进党的政治建设、思想建设、组织建设、作风建设、纪律建设、制度建设，推动党建工作。</t>
  </si>
  <si>
    <t>产出指标</t>
  </si>
  <si>
    <t>数量指标</t>
  </si>
  <si>
    <t>党建经费保障人数</t>
  </si>
  <si>
    <t>&gt;=</t>
  </si>
  <si>
    <t>18</t>
  </si>
  <si>
    <t>人</t>
  </si>
  <si>
    <t>定量指标</t>
  </si>
  <si>
    <t>反映党建经费保障部门（单位）正常运转的在职人数情况。</t>
  </si>
  <si>
    <t>效益指标</t>
  </si>
  <si>
    <t>社会效益</t>
  </si>
  <si>
    <t>党支部党建工作情况</t>
  </si>
  <si>
    <t>=</t>
  </si>
  <si>
    <t>推动党建工作</t>
  </si>
  <si>
    <t>是/否</t>
  </si>
  <si>
    <t>定性指标</t>
  </si>
  <si>
    <t>反映党支部党建工作完成情况。</t>
  </si>
  <si>
    <t>满意度指标</t>
  </si>
  <si>
    <t>服务对象满意度</t>
  </si>
  <si>
    <t>社会公众满意度</t>
  </si>
  <si>
    <t>90</t>
  </si>
  <si>
    <t>%</t>
  </si>
  <si>
    <t>反映社会公众对党支部履职情况的满意程度。</t>
  </si>
  <si>
    <t>单位人员满意度</t>
  </si>
  <si>
    <t>反映部门（单位）人员对党建经费保障的满意程度。</t>
  </si>
  <si>
    <t>2025年五华区基础教育学校书记、校长职级</t>
  </si>
  <si>
    <t>时效指标</t>
  </si>
  <si>
    <t>项目完成时间</t>
  </si>
  <si>
    <t>2025年12月31日前</t>
  </si>
  <si>
    <t>项</t>
  </si>
  <si>
    <t>补助对象政策知晓度</t>
  </si>
  <si>
    <t>100</t>
  </si>
  <si>
    <t>根据残联发（2021）51号关于印发《机关、事业单位、国有企业带头安排残疾人就业法的通知》，我园申请2024年缴纳残疾人就业保险资金57,362元。</t>
  </si>
  <si>
    <t>残保金缴纳事业人数</t>
  </si>
  <si>
    <t>30</t>
  </si>
  <si>
    <t>反映部门（单位）实际缴纳残保金事业编制人员数量。</t>
  </si>
  <si>
    <t>部门运转</t>
  </si>
  <si>
    <r>
      <rPr>
        <sz val="9"/>
        <color rgb="FF000000"/>
        <rFont val="Arial"/>
        <charset val="134"/>
      </rPr>
      <t xml:space="preserve">	</t>
    </r>
    <r>
      <rPr>
        <sz val="9"/>
        <color rgb="FF000000"/>
        <rFont val="宋体"/>
        <charset val="134"/>
      </rPr>
      <t xml:space="preserve"> 正常运转</t>
    </r>
  </si>
  <si>
    <t>反映部门（单位）运转情况。</t>
  </si>
  <si>
    <r>
      <rPr>
        <sz val="9"/>
        <color rgb="FF000000"/>
        <rFont val="Arial"/>
        <charset val="134"/>
      </rPr>
      <t xml:space="preserve">	</t>
    </r>
    <r>
      <rPr>
        <sz val="9"/>
        <color rgb="FF000000"/>
        <rFont val="宋体"/>
        <charset val="134"/>
      </rPr>
      <t xml:space="preserve"> 90</t>
    </r>
  </si>
  <si>
    <t>反映社会公众对部门（单位）履职情况的满意程度。</t>
  </si>
  <si>
    <t>预算06表</t>
  </si>
  <si>
    <t>政府性基金预算支出预算表</t>
  </si>
  <si>
    <t>政府性基金预算支出</t>
  </si>
  <si>
    <t>昆明市五华区江滨幼儿园无部门政府性基金预算支出预算，故部门政府性基金预算支出预算表为空表。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</si>
  <si>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</si>
  <si>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</si>
  <si>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</si>
  <si>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</si>
  <si>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</si>
  <si>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</si>
  <si>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</si>
  <si>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</si>
  <si>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</si>
  <si>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</si>
  <si>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</si>
  <si>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复印纸采购</t>
  </si>
  <si>
    <t>复印纸</t>
  </si>
  <si>
    <t>箱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</si>
  <si>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</si>
  <si>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</si>
  <si>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</si>
  <si>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</si>
  <si>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</si>
  <si>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</si>
  <si>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</si>
  <si>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</si>
  <si>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昆明市五华区江滨幼儿园无政府购买服务预算，故政府购买服务预算表为空表。</t>
  </si>
  <si>
    <t>预算09-1表</t>
  </si>
  <si>
    <t>单位名称（项目）</t>
  </si>
  <si>
    <t>地区</t>
  </si>
  <si>
    <t>昆明市五华区江滨幼儿园无区对下转移支付预算，故区对下转移支付预算表为空表。</t>
  </si>
  <si>
    <t>预算09-2表</t>
  </si>
  <si>
    <t>昆明市五华区江滨幼儿园无区对下转移支付绩效目标，故区对下转移支付绩效目标表为空表。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</si>
  <si>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</si>
  <si>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</si>
  <si>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</si>
  <si>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</si>
  <si>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</si>
  <si>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</si>
  <si>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</si>
  <si>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</si>
  <si>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昆明市五华区江滨幼儿园无新增资产配置，故新增资产配置预算表为空表。</t>
  </si>
  <si>
    <t>预算11表</t>
  </si>
  <si>
    <t>上级补助</t>
  </si>
  <si>
    <t>昆明市五华区江滨幼儿园无上级转移支付补助项目支出预算，故上级转移支付补助项目支出预算表为空表。</t>
  </si>
  <si>
    <t>预算12表</t>
  </si>
  <si>
    <t>项目级次</t>
  </si>
  <si>
    <t>本级</t>
  </si>
  <si>
    <t>专项业务类</t>
  </si>
  <si>
    <t>保安专项经费</t>
  </si>
  <si>
    <t>事业人员支出工资</t>
  </si>
  <si>
    <t/>
  </si>
  <si>
    <t>8,991,766.00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</si>
</sst>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Arial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6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5" fillId="0" borderId="7">
      <alignment horizontal="right" vertical="center"/>
    </xf>
    <xf numFmtId="177" fontId="5" fillId="0" borderId="7">
      <alignment horizontal="right" vertical="center"/>
    </xf>
    <xf numFmtId="10" fontId="5" fillId="0" borderId="7">
      <alignment horizontal="right" vertical="center"/>
    </xf>
    <xf numFmtId="178" fontId="5" fillId="0" borderId="7">
      <alignment horizontal="right" vertical="center"/>
    </xf>
    <xf numFmtId="49" fontId="5" fillId="0" borderId="7">
      <alignment horizontal="left" vertical="center" wrapText="1"/>
    </xf>
    <xf numFmtId="178" fontId="5" fillId="0" borderId="7">
      <alignment horizontal="right" vertical="center"/>
    </xf>
    <xf numFmtId="179" fontId="5" fillId="0" borderId="7">
      <alignment horizontal="right" vertical="center"/>
    </xf>
    <xf numFmtId="180" fontId="5" fillId="0" borderId="7">
      <alignment horizontal="right" vertical="center"/>
    </xf>
    <xf numFmtId="0" fontId="5" fillId="0" borderId="0">
      <alignment vertical="top"/>
      <protection locked="0"/>
    </xf>
  </cellStyleXfs>
  <cellXfs count="213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3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57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178" fontId="6" fillId="0" borderId="16" xfId="0" applyNumberFormat="1" applyFont="1" applyBorder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righ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4" fontId="15" fillId="0" borderId="7" xfId="0" applyNumberFormat="1" applyFont="1" applyFill="1" applyBorder="1" applyAlignment="1" applyProtection="1">
      <alignment horizontal="right"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>
      <alignment horizontal="left" vertical="center"/>
    </xf>
    <xf numFmtId="0" fontId="2" fillId="0" borderId="7" xfId="0" applyFont="1" applyBorder="1" applyAlignment="1" applyProtection="1">
      <alignment vertical="center"/>
      <protection locked="0"/>
    </xf>
    <xf numFmtId="4" fontId="15" fillId="0" borderId="7" xfId="0" applyNumberFormat="1" applyFont="1" applyFill="1" applyBorder="1" applyAlignment="1">
      <alignment horizontal="right" vertical="center"/>
    </xf>
    <xf numFmtId="0" fontId="2" fillId="0" borderId="15" xfId="0" applyFont="1" applyBorder="1" applyAlignment="1" applyProtection="1" quotePrefix="1">
      <alignment horizontal="left" vertical="center"/>
      <protection locked="0"/>
    </xf>
    <xf numFmtId="0" fontId="2" fillId="0" borderId="14" xfId="0" applyFont="1" applyBorder="1" applyAlignment="1" quotePrefix="1">
      <alignment vertical="center" wrapText="1"/>
    </xf>
    <xf numFmtId="0" fontId="2" fillId="0" borderId="15" xfId="0" applyFont="1" applyBorder="1" applyAlignment="1" quotePrefix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zoomScale="85" zoomScaleNormal="85" workbookViewId="0">
      <pane ySplit="1" topLeftCell="A2" activePane="bottomLeft" state="frozen"/>
      <selection/>
      <selection pane="bottomLeft" activeCell="D35" sqref="D35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47"/>
      <c r="C2" s="47"/>
      <c r="D2" s="63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tr">
        <f>"单位名称："&amp;"昆明市五华区江滨幼儿园"</f>
        <v>单位名称：昆明市五华区江滨幼儿园</v>
      </c>
      <c r="B4" s="210"/>
      <c r="D4" s="149" t="s">
        <v>1</v>
      </c>
    </row>
    <row r="5" ht="23.25" customHeight="1" spans="1:4">
      <c r="A5" s="176" t="s">
        <v>2</v>
      </c>
      <c r="B5" s="177"/>
      <c r="C5" s="176" t="s">
        <v>3</v>
      </c>
      <c r="D5" s="177"/>
    </row>
    <row r="6" ht="24" customHeight="1" spans="1:4">
      <c r="A6" s="176" t="s">
        <v>4</v>
      </c>
      <c r="B6" s="176" t="s">
        <v>5</v>
      </c>
      <c r="C6" s="176" t="s">
        <v>6</v>
      </c>
      <c r="D6" s="176" t="s">
        <v>5</v>
      </c>
    </row>
    <row r="7" ht="17.25" customHeight="1" spans="1:4">
      <c r="A7" s="178" t="s">
        <v>7</v>
      </c>
      <c r="B7" s="179">
        <v>8865766</v>
      </c>
      <c r="C7" s="178" t="s">
        <v>8</v>
      </c>
      <c r="D7" s="80"/>
    </row>
    <row r="8" ht="17.25" customHeight="1" spans="1:4">
      <c r="A8" s="178" t="s">
        <v>9</v>
      </c>
      <c r="B8" s="80"/>
      <c r="C8" s="178" t="s">
        <v>10</v>
      </c>
      <c r="D8" s="80"/>
    </row>
    <row r="9" ht="17.25" customHeight="1" spans="1:4">
      <c r="A9" s="178" t="s">
        <v>11</v>
      </c>
      <c r="B9" s="80"/>
      <c r="C9" s="211" t="s">
        <v>12</v>
      </c>
      <c r="D9" s="80"/>
    </row>
    <row r="10" ht="17.25" customHeight="1" spans="1:4">
      <c r="A10" s="178" t="s">
        <v>13</v>
      </c>
      <c r="B10" s="80"/>
      <c r="C10" s="211" t="s">
        <v>14</v>
      </c>
      <c r="D10" s="80"/>
    </row>
    <row r="11" ht="17.25" customHeight="1" spans="1:4">
      <c r="A11" s="178" t="s">
        <v>15</v>
      </c>
      <c r="B11" s="80"/>
      <c r="C11" s="211" t="s">
        <v>16</v>
      </c>
      <c r="D11" s="179">
        <v>7273952</v>
      </c>
    </row>
    <row r="12" ht="17.25" customHeight="1" spans="1:4">
      <c r="A12" s="178" t="s">
        <v>17</v>
      </c>
      <c r="B12" s="80"/>
      <c r="C12" s="211" t="s">
        <v>18</v>
      </c>
      <c r="D12" s="179"/>
    </row>
    <row r="13" ht="17.25" customHeight="1" spans="1:4">
      <c r="A13" s="178" t="s">
        <v>19</v>
      </c>
      <c r="B13" s="80"/>
      <c r="C13" s="32" t="s">
        <v>20</v>
      </c>
      <c r="D13" s="179"/>
    </row>
    <row r="14" ht="17.25" customHeight="1" spans="1:4">
      <c r="A14" s="178" t="s">
        <v>21</v>
      </c>
      <c r="B14" s="80"/>
      <c r="C14" s="32" t="s">
        <v>22</v>
      </c>
      <c r="D14" s="179">
        <v>708043</v>
      </c>
    </row>
    <row r="15" ht="17.25" customHeight="1" spans="1:4">
      <c r="A15" s="178" t="s">
        <v>23</v>
      </c>
      <c r="B15" s="80"/>
      <c r="C15" s="32" t="s">
        <v>24</v>
      </c>
      <c r="D15" s="179">
        <v>414847</v>
      </c>
    </row>
    <row r="16" ht="17.25" customHeight="1" spans="1:4">
      <c r="A16" s="178" t="s">
        <v>25</v>
      </c>
      <c r="B16" s="80"/>
      <c r="C16" s="32" t="s">
        <v>26</v>
      </c>
      <c r="D16" s="179"/>
    </row>
    <row r="17" ht="17.25" customHeight="1" spans="1:4">
      <c r="A17" s="180"/>
      <c r="B17" s="80"/>
      <c r="C17" s="32" t="s">
        <v>27</v>
      </c>
      <c r="D17" s="182"/>
    </row>
    <row r="18" ht="17.25" customHeight="1" spans="1:4">
      <c r="A18" s="181"/>
      <c r="B18" s="80"/>
      <c r="C18" s="32" t="s">
        <v>28</v>
      </c>
      <c r="D18" s="182"/>
    </row>
    <row r="19" ht="17.25" customHeight="1" spans="1:4">
      <c r="A19" s="181"/>
      <c r="B19" s="80"/>
      <c r="C19" s="32" t="s">
        <v>29</v>
      </c>
      <c r="D19" s="182"/>
    </row>
    <row r="20" ht="17.25" customHeight="1" spans="1:4">
      <c r="A20" s="181"/>
      <c r="B20" s="80"/>
      <c r="C20" s="32" t="s">
        <v>30</v>
      </c>
      <c r="D20" s="182"/>
    </row>
    <row r="21" ht="17.25" customHeight="1" spans="1:4">
      <c r="A21" s="181"/>
      <c r="B21" s="80"/>
      <c r="C21" s="32" t="s">
        <v>31</v>
      </c>
      <c r="D21" s="182"/>
    </row>
    <row r="22" ht="17.25" customHeight="1" spans="1:4">
      <c r="A22" s="181"/>
      <c r="B22" s="80"/>
      <c r="C22" s="32" t="s">
        <v>32</v>
      </c>
      <c r="D22" s="182"/>
    </row>
    <row r="23" ht="17.25" customHeight="1" spans="1:4">
      <c r="A23" s="181"/>
      <c r="B23" s="80"/>
      <c r="C23" s="32" t="s">
        <v>33</v>
      </c>
      <c r="D23" s="182"/>
    </row>
    <row r="24" ht="17.25" customHeight="1" spans="1:4">
      <c r="A24" s="181"/>
      <c r="B24" s="80"/>
      <c r="C24" s="32" t="s">
        <v>34</v>
      </c>
      <c r="D24" s="182"/>
    </row>
    <row r="25" ht="17.25" customHeight="1" spans="1:4">
      <c r="A25" s="181"/>
      <c r="B25" s="80"/>
      <c r="C25" s="32" t="s">
        <v>35</v>
      </c>
      <c r="D25" s="182">
        <v>468924</v>
      </c>
    </row>
    <row r="26" ht="17.25" customHeight="1" spans="1:4">
      <c r="A26" s="181"/>
      <c r="B26" s="80"/>
      <c r="C26" s="32" t="s">
        <v>36</v>
      </c>
      <c r="D26" s="80"/>
    </row>
    <row r="27" ht="17.25" customHeight="1" spans="1:4">
      <c r="A27" s="181"/>
      <c r="B27" s="80"/>
      <c r="C27" s="180" t="s">
        <v>37</v>
      </c>
      <c r="D27" s="80"/>
    </row>
    <row r="28" ht="17.25" customHeight="1" spans="1:4">
      <c r="A28" s="181"/>
      <c r="B28" s="80"/>
      <c r="C28" s="32" t="s">
        <v>38</v>
      </c>
      <c r="D28" s="80"/>
    </row>
    <row r="29" ht="16.5" customHeight="1" spans="1:4">
      <c r="A29" s="181"/>
      <c r="B29" s="80"/>
      <c r="C29" s="32" t="s">
        <v>39</v>
      </c>
      <c r="D29" s="80"/>
    </row>
    <row r="30" ht="16.5" customHeight="1" spans="1:4">
      <c r="A30" s="181"/>
      <c r="B30" s="80"/>
      <c r="C30" s="180" t="s">
        <v>40</v>
      </c>
      <c r="D30" s="80"/>
    </row>
    <row r="31" ht="17.25" customHeight="1" spans="1:4">
      <c r="A31" s="181"/>
      <c r="B31" s="80"/>
      <c r="C31" s="180" t="s">
        <v>41</v>
      </c>
      <c r="D31" s="80"/>
    </row>
    <row r="32" ht="17.25" customHeight="1" spans="1:4">
      <c r="A32" s="181"/>
      <c r="B32" s="80"/>
      <c r="C32" s="32" t="s">
        <v>42</v>
      </c>
      <c r="D32" s="80"/>
    </row>
    <row r="33" ht="16.5" customHeight="1" spans="1:4">
      <c r="A33" s="181" t="s">
        <v>43</v>
      </c>
      <c r="B33" s="212">
        <v>8865766</v>
      </c>
      <c r="C33" s="181" t="s">
        <v>44</v>
      </c>
      <c r="D33" s="212">
        <v>8865766</v>
      </c>
    </row>
    <row r="34" ht="16.5" customHeight="1" spans="1:4">
      <c r="A34" s="180" t="s">
        <v>45</v>
      </c>
      <c r="B34" s="80"/>
      <c r="C34" s="180" t="s">
        <v>46</v>
      </c>
      <c r="D34" s="80"/>
    </row>
    <row r="35" ht="16.5" customHeight="1" spans="1:4">
      <c r="A35" s="32" t="s">
        <v>47</v>
      </c>
      <c r="B35" s="80"/>
      <c r="C35" s="32" t="s">
        <v>47</v>
      </c>
      <c r="D35" s="80"/>
    </row>
    <row r="36" ht="16.5" customHeight="1" spans="1:4">
      <c r="A36" s="32" t="s">
        <v>48</v>
      </c>
      <c r="B36" s="80"/>
      <c r="C36" s="32" t="s">
        <v>49</v>
      </c>
      <c r="D36" s="80"/>
    </row>
    <row r="37" ht="16.5" customHeight="1" spans="1:4">
      <c r="A37" s="183" t="s">
        <v>50</v>
      </c>
      <c r="B37" s="212">
        <v>8865766</v>
      </c>
      <c r="C37" s="183" t="s">
        <v>51</v>
      </c>
      <c r="D37" s="212">
        <v>8865766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03703703703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321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322</v>
      </c>
      <c r="C3" s="122"/>
      <c r="D3" s="123"/>
      <c r="E3" s="123"/>
      <c r="F3" s="123"/>
    </row>
    <row r="4" ht="13.5" customHeight="1" spans="1:6">
      <c r="A4" s="5" t="s">
        <v>174</v>
      </c>
      <c r="B4" s="5"/>
      <c r="C4" s="118"/>
      <c r="D4" s="120"/>
      <c r="E4" s="120"/>
      <c r="F4" s="117" t="s">
        <v>1</v>
      </c>
    </row>
    <row r="5" ht="19.5" customHeight="1" spans="1:6">
      <c r="A5" s="124" t="s">
        <v>176</v>
      </c>
      <c r="B5" s="125" t="s">
        <v>71</v>
      </c>
      <c r="C5" s="124" t="s">
        <v>72</v>
      </c>
      <c r="D5" s="11" t="s">
        <v>323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74</v>
      </c>
      <c r="F6" s="16" t="s">
        <v>75</v>
      </c>
    </row>
    <row r="7" ht="18.75" customHeight="1" spans="1:6">
      <c r="A7" s="67">
        <v>1</v>
      </c>
      <c r="B7" s="128" t="s">
        <v>82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30" t="s">
        <v>164</v>
      </c>
      <c r="B10" s="130" t="s">
        <v>164</v>
      </c>
      <c r="C10" s="131" t="s">
        <v>164</v>
      </c>
      <c r="D10" s="80"/>
      <c r="E10" s="80"/>
      <c r="F10" s="80"/>
    </row>
    <row r="11" customHeight="1" spans="1:1">
      <c r="A11" s="36" t="s">
        <v>324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87037037037" customWidth="1"/>
    <col min="6" max="6" width="7.71296296296296" customWidth="1"/>
    <col min="7" max="7" width="11.1388888888889" customWidth="1"/>
    <col min="8" max="8" width="13.287037037037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2"/>
      <c r="C2" s="82"/>
      <c r="R2" s="3"/>
      <c r="S2" s="3" t="s">
        <v>325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">
        <v>174</v>
      </c>
      <c r="B4" s="84"/>
      <c r="C4" s="84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175</v>
      </c>
      <c r="B5" s="85" t="s">
        <v>176</v>
      </c>
      <c r="C5" s="85" t="s">
        <v>326</v>
      </c>
      <c r="D5" s="86" t="s">
        <v>327</v>
      </c>
      <c r="E5" s="86" t="s">
        <v>328</v>
      </c>
      <c r="F5" s="86" t="s">
        <v>329</v>
      </c>
      <c r="G5" s="86" t="s">
        <v>330</v>
      </c>
      <c r="H5" s="86" t="s">
        <v>331</v>
      </c>
      <c r="I5" s="99" t="s">
        <v>183</v>
      </c>
      <c r="J5" s="99"/>
      <c r="K5" s="99"/>
      <c r="L5" s="99"/>
      <c r="M5" s="100"/>
      <c r="N5" s="99"/>
      <c r="O5" s="99"/>
      <c r="P5" s="107"/>
      <c r="Q5" s="99"/>
      <c r="R5" s="100"/>
      <c r="S5" s="76"/>
    </row>
    <row r="6" ht="17.25" customHeight="1" spans="1:19">
      <c r="A6" s="15"/>
      <c r="B6" s="87"/>
      <c r="C6" s="87"/>
      <c r="D6" s="88"/>
      <c r="E6" s="88"/>
      <c r="F6" s="88"/>
      <c r="G6" s="88"/>
      <c r="H6" s="88"/>
      <c r="I6" s="88" t="s">
        <v>55</v>
      </c>
      <c r="J6" s="88" t="s">
        <v>58</v>
      </c>
      <c r="K6" s="88" t="s">
        <v>332</v>
      </c>
      <c r="L6" s="88" t="s">
        <v>333</v>
      </c>
      <c r="M6" s="101" t="s">
        <v>334</v>
      </c>
      <c r="N6" s="102" t="s">
        <v>335</v>
      </c>
      <c r="O6" s="102"/>
      <c r="P6" s="108"/>
      <c r="Q6" s="102"/>
      <c r="R6" s="109"/>
      <c r="S6" s="89"/>
    </row>
    <row r="7" ht="54" customHeight="1" spans="1:19">
      <c r="A7" s="18"/>
      <c r="B7" s="89"/>
      <c r="C7" s="89"/>
      <c r="D7" s="90"/>
      <c r="E7" s="90"/>
      <c r="F7" s="90"/>
      <c r="G7" s="90"/>
      <c r="H7" s="90"/>
      <c r="I7" s="90"/>
      <c r="J7" s="90" t="s">
        <v>57</v>
      </c>
      <c r="K7" s="90"/>
      <c r="L7" s="90"/>
      <c r="M7" s="103"/>
      <c r="N7" s="90" t="s">
        <v>57</v>
      </c>
      <c r="O7" s="90" t="s">
        <v>64</v>
      </c>
      <c r="P7" s="89" t="s">
        <v>65</v>
      </c>
      <c r="Q7" s="90" t="s">
        <v>66</v>
      </c>
      <c r="R7" s="103" t="s">
        <v>67</v>
      </c>
      <c r="S7" s="89" t="s">
        <v>68</v>
      </c>
    </row>
    <row r="8" ht="18" customHeight="1" spans="1:19">
      <c r="A8" s="111">
        <v>1</v>
      </c>
      <c r="B8" s="111" t="s">
        <v>82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1" t="s">
        <v>193</v>
      </c>
      <c r="B9" s="92" t="s">
        <v>69</v>
      </c>
      <c r="C9" s="92" t="s">
        <v>201</v>
      </c>
      <c r="D9" s="93" t="s">
        <v>336</v>
      </c>
      <c r="E9" s="93" t="s">
        <v>337</v>
      </c>
      <c r="F9" s="93" t="s">
        <v>338</v>
      </c>
      <c r="G9" s="113">
        <v>45</v>
      </c>
      <c r="H9" s="80">
        <v>8100</v>
      </c>
      <c r="I9" s="80">
        <v>8100</v>
      </c>
      <c r="J9" s="80">
        <v>8100</v>
      </c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4" t="s">
        <v>164</v>
      </c>
      <c r="B10" s="95"/>
      <c r="C10" s="95"/>
      <c r="D10" s="96"/>
      <c r="E10" s="96"/>
      <c r="F10" s="96"/>
      <c r="G10" s="114"/>
      <c r="H10" s="80">
        <v>8100</v>
      </c>
      <c r="I10" s="80">
        <v>8100</v>
      </c>
      <c r="J10" s="80">
        <v>8100</v>
      </c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110" t="s">
        <v>339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8703703703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1"/>
      <c r="B2" s="82"/>
      <c r="C2" s="82"/>
      <c r="D2" s="82"/>
      <c r="E2" s="82"/>
      <c r="F2" s="82"/>
      <c r="G2" s="82"/>
      <c r="H2" s="81"/>
      <c r="I2" s="81"/>
      <c r="J2" s="81"/>
      <c r="K2" s="81"/>
      <c r="L2" s="81"/>
      <c r="M2" s="81"/>
      <c r="N2" s="97"/>
      <c r="O2" s="81"/>
      <c r="P2" s="81"/>
      <c r="Q2" s="82"/>
      <c r="R2" s="81"/>
      <c r="S2" s="105"/>
      <c r="T2" s="105" t="s">
        <v>340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3"/>
      <c r="I3" s="83"/>
      <c r="J3" s="83"/>
      <c r="K3" s="83"/>
      <c r="L3" s="83"/>
      <c r="M3" s="83"/>
      <c r="N3" s="98"/>
      <c r="O3" s="83"/>
      <c r="P3" s="83"/>
      <c r="Q3" s="65"/>
      <c r="R3" s="83"/>
      <c r="S3" s="98"/>
      <c r="T3" s="65"/>
    </row>
    <row r="4" ht="22.5" customHeight="1" spans="1:20">
      <c r="A4" s="73" t="s">
        <v>174</v>
      </c>
      <c r="B4" s="84"/>
      <c r="C4" s="84"/>
      <c r="D4" s="84"/>
      <c r="E4" s="84"/>
      <c r="F4" s="84"/>
      <c r="G4" s="84"/>
      <c r="H4" s="74"/>
      <c r="I4" s="74"/>
      <c r="J4" s="74"/>
      <c r="K4" s="74"/>
      <c r="L4" s="74"/>
      <c r="M4" s="74"/>
      <c r="N4" s="97"/>
      <c r="O4" s="81"/>
      <c r="P4" s="81"/>
      <c r="Q4" s="82"/>
      <c r="R4" s="81"/>
      <c r="S4" s="106"/>
      <c r="T4" s="105" t="s">
        <v>1</v>
      </c>
    </row>
    <row r="5" ht="24" customHeight="1" spans="1:20">
      <c r="A5" s="10" t="s">
        <v>175</v>
      </c>
      <c r="B5" s="85" t="s">
        <v>176</v>
      </c>
      <c r="C5" s="85" t="s">
        <v>326</v>
      </c>
      <c r="D5" s="85" t="s">
        <v>341</v>
      </c>
      <c r="E5" s="85" t="s">
        <v>342</v>
      </c>
      <c r="F5" s="85" t="s">
        <v>343</v>
      </c>
      <c r="G5" s="85" t="s">
        <v>344</v>
      </c>
      <c r="H5" s="86" t="s">
        <v>345</v>
      </c>
      <c r="I5" s="86" t="s">
        <v>346</v>
      </c>
      <c r="J5" s="99" t="s">
        <v>183</v>
      </c>
      <c r="K5" s="99"/>
      <c r="L5" s="99"/>
      <c r="M5" s="99"/>
      <c r="N5" s="100"/>
      <c r="O5" s="99"/>
      <c r="P5" s="99"/>
      <c r="Q5" s="107"/>
      <c r="R5" s="99"/>
      <c r="S5" s="100"/>
      <c r="T5" s="76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55</v>
      </c>
      <c r="K6" s="88" t="s">
        <v>58</v>
      </c>
      <c r="L6" s="88" t="s">
        <v>332</v>
      </c>
      <c r="M6" s="88" t="s">
        <v>333</v>
      </c>
      <c r="N6" s="101" t="s">
        <v>334</v>
      </c>
      <c r="O6" s="102" t="s">
        <v>335</v>
      </c>
      <c r="P6" s="102"/>
      <c r="Q6" s="108"/>
      <c r="R6" s="102"/>
      <c r="S6" s="109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57</v>
      </c>
      <c r="L7" s="90"/>
      <c r="M7" s="90"/>
      <c r="N7" s="103"/>
      <c r="O7" s="90" t="s">
        <v>57</v>
      </c>
      <c r="P7" s="90" t="s">
        <v>64</v>
      </c>
      <c r="Q7" s="89" t="s">
        <v>65</v>
      </c>
      <c r="R7" s="90" t="s">
        <v>66</v>
      </c>
      <c r="S7" s="103" t="s">
        <v>67</v>
      </c>
      <c r="T7" s="89" t="s">
        <v>68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91"/>
      <c r="B9" s="92"/>
      <c r="C9" s="92"/>
      <c r="D9" s="92"/>
      <c r="E9" s="92"/>
      <c r="F9" s="92"/>
      <c r="G9" s="92"/>
      <c r="H9" s="93"/>
      <c r="I9" s="93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4" t="s">
        <v>164</v>
      </c>
      <c r="B10" s="95"/>
      <c r="C10" s="95"/>
      <c r="D10" s="95"/>
      <c r="E10" s="95"/>
      <c r="F10" s="95"/>
      <c r="G10" s="95"/>
      <c r="H10" s="96"/>
      <c r="I10" s="104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customHeight="1" spans="1:1">
      <c r="A11" s="36" t="s">
        <v>347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3888888888889" defaultRowHeight="14.25" customHeight="1" outlineLevelCol="4"/>
  <cols>
    <col min="1" max="1" width="37.7037037037037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1"/>
      <c r="E2" s="3" t="s">
        <v>348</v>
      </c>
    </row>
    <row r="3" ht="41.25" customHeight="1" spans="1:5">
      <c r="A3" s="72" t="str">
        <f>"2025"&amp;"年区对下转移支付预算表"</f>
        <v>2025年区对下转移支付预算表</v>
      </c>
      <c r="B3" s="4"/>
      <c r="C3" s="4"/>
      <c r="D3" s="4"/>
      <c r="E3" s="65"/>
    </row>
    <row r="4" ht="18" customHeight="1" spans="1:5">
      <c r="A4" s="73" t="s">
        <v>174</v>
      </c>
      <c r="B4" s="74"/>
      <c r="C4" s="74"/>
      <c r="D4" s="75"/>
      <c r="E4" s="8" t="s">
        <v>1</v>
      </c>
    </row>
    <row r="5" ht="19.5" customHeight="1" spans="1:5">
      <c r="A5" s="28" t="s">
        <v>349</v>
      </c>
      <c r="B5" s="11" t="s">
        <v>183</v>
      </c>
      <c r="C5" s="12"/>
      <c r="D5" s="12"/>
      <c r="E5" s="76"/>
    </row>
    <row r="6" ht="40.5" customHeight="1" spans="1:5">
      <c r="A6" s="19"/>
      <c r="B6" s="29" t="s">
        <v>55</v>
      </c>
      <c r="C6" s="10" t="s">
        <v>58</v>
      </c>
      <c r="D6" s="77" t="s">
        <v>332</v>
      </c>
      <c r="E6" s="78" t="s">
        <v>350</v>
      </c>
    </row>
    <row r="7" ht="19.5" customHeight="1" spans="1:5">
      <c r="A7" s="20">
        <v>1</v>
      </c>
      <c r="B7" s="20">
        <v>2</v>
      </c>
      <c r="C7" s="20">
        <v>3</v>
      </c>
      <c r="D7" s="79">
        <v>4</v>
      </c>
      <c r="E7" s="37">
        <v>5</v>
      </c>
    </row>
    <row r="8" ht="19.5" customHeight="1" spans="1:5">
      <c r="A8" s="30"/>
      <c r="B8" s="80"/>
      <c r="C8" s="80"/>
      <c r="D8" s="80"/>
      <c r="E8" s="80"/>
    </row>
    <row r="9" ht="19.5" customHeight="1" spans="1:5">
      <c r="A9" s="68"/>
      <c r="B9" s="80"/>
      <c r="C9" s="80"/>
      <c r="D9" s="80"/>
      <c r="E9" s="80"/>
    </row>
    <row r="10" customHeight="1" spans="1:1">
      <c r="A10" s="36" t="s">
        <v>351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352</v>
      </c>
    </row>
    <row r="3" ht="41.25" customHeight="1" spans="1:10">
      <c r="A3" s="64" t="str">
        <f>"2025"&amp;"年区对下转移支付绩效目标表"</f>
        <v>2025年区对下转移支付绩效目标表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174</v>
      </c>
    </row>
    <row r="5" ht="44.25" customHeight="1" spans="1:10">
      <c r="A5" s="66" t="s">
        <v>349</v>
      </c>
      <c r="B5" s="66" t="s">
        <v>271</v>
      </c>
      <c r="C5" s="66" t="s">
        <v>272</v>
      </c>
      <c r="D5" s="66" t="s">
        <v>273</v>
      </c>
      <c r="E5" s="66" t="s">
        <v>274</v>
      </c>
      <c r="F5" s="67" t="s">
        <v>275</v>
      </c>
      <c r="G5" s="66" t="s">
        <v>276</v>
      </c>
      <c r="H5" s="67" t="s">
        <v>277</v>
      </c>
      <c r="I5" s="67" t="s">
        <v>278</v>
      </c>
      <c r="J5" s="66" t="s">
        <v>279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30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customHeight="1" spans="1:1">
      <c r="A9" s="36" t="s">
        <v>353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tabSelected="1" topLeftCell="I1" workbookViewId="0">
      <pane ySplit="1" topLeftCell="A2" activePane="bottomLeft" state="frozen"/>
      <selection/>
      <selection pane="bottomLeft" activeCell="B7" sqref="B7:I7"/>
    </sheetView>
  </sheetViews>
  <sheetFormatPr defaultColWidth="10.4259259259259" defaultRowHeight="14.25" customHeight="1"/>
  <cols>
    <col min="1" max="3" width="33.7037037037037" customWidth="1"/>
    <col min="4" max="4" width="45.5740740740741" customWidth="1"/>
    <col min="5" max="5" width="27.5740740740741" customWidth="1"/>
    <col min="6" max="6" width="21.712962962963" customWidth="1"/>
    <col min="7" max="9" width="26.28703703703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 t="s">
        <v>354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">
        <v>174</v>
      </c>
      <c r="B4" s="46"/>
      <c r="C4" s="46"/>
      <c r="D4" s="47"/>
      <c r="F4" s="44"/>
      <c r="G4" s="43"/>
      <c r="H4" s="43"/>
      <c r="I4" s="63" t="s">
        <v>1</v>
      </c>
    </row>
    <row r="5" ht="28.5" customHeight="1" spans="1:9">
      <c r="A5" s="48" t="s">
        <v>175</v>
      </c>
      <c r="B5" s="49" t="s">
        <v>176</v>
      </c>
      <c r="C5" s="50" t="s">
        <v>355</v>
      </c>
      <c r="D5" s="48" t="s">
        <v>356</v>
      </c>
      <c r="E5" s="48" t="s">
        <v>357</v>
      </c>
      <c r="F5" s="48" t="s">
        <v>358</v>
      </c>
      <c r="G5" s="49" t="s">
        <v>359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330</v>
      </c>
      <c r="H6" s="49" t="s">
        <v>360</v>
      </c>
      <c r="I6" s="49" t="s">
        <v>361</v>
      </c>
    </row>
    <row r="7" ht="17.25" customHeight="1" spans="1:9">
      <c r="A7" s="53" t="s">
        <v>81</v>
      </c>
      <c r="B7" s="54">
        <v>2</v>
      </c>
      <c r="C7" s="54">
        <v>3</v>
      </c>
      <c r="D7" s="54">
        <v>4</v>
      </c>
      <c r="E7" s="54">
        <v>5</v>
      </c>
      <c r="F7" s="54">
        <v>6</v>
      </c>
      <c r="G7" s="54">
        <v>7</v>
      </c>
      <c r="H7" s="54">
        <v>8</v>
      </c>
      <c r="I7" s="54">
        <v>9</v>
      </c>
    </row>
    <row r="8" ht="19.5" customHeight="1" spans="1:9">
      <c r="A8" s="55"/>
      <c r="B8" s="32"/>
      <c r="C8" s="32"/>
      <c r="D8" s="30"/>
      <c r="E8" s="21"/>
      <c r="F8" s="56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s="36" t="s">
        <v>362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363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174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254</v>
      </c>
      <c r="B5" s="9" t="s">
        <v>178</v>
      </c>
      <c r="C5" s="9" t="s">
        <v>255</v>
      </c>
      <c r="D5" s="10" t="s">
        <v>179</v>
      </c>
      <c r="E5" s="10" t="s">
        <v>180</v>
      </c>
      <c r="F5" s="10" t="s">
        <v>256</v>
      </c>
      <c r="G5" s="10" t="s">
        <v>257</v>
      </c>
      <c r="H5" s="28" t="s">
        <v>55</v>
      </c>
      <c r="I5" s="11" t="s">
        <v>364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7">
        <v>10</v>
      </c>
      <c r="K8" s="37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8"/>
      <c r="J9" s="38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7"/>
      <c r="I10" s="27"/>
      <c r="J10" s="27"/>
      <c r="K10" s="31"/>
    </row>
    <row r="11" ht="18.75" customHeight="1" spans="1:11">
      <c r="A11" s="33" t="s">
        <v>164</v>
      </c>
      <c r="B11" s="34"/>
      <c r="C11" s="34"/>
      <c r="D11" s="34"/>
      <c r="E11" s="34"/>
      <c r="F11" s="34"/>
      <c r="G11" s="35"/>
      <c r="H11" s="27"/>
      <c r="I11" s="27"/>
      <c r="J11" s="27"/>
      <c r="K11" s="31"/>
    </row>
    <row r="12" customHeight="1" spans="1:1">
      <c r="A12" s="36" t="s">
        <v>365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3888888888889" defaultRowHeight="14.25" customHeight="1" outlineLevelCol="6"/>
  <cols>
    <col min="1" max="1" width="27.1296296296296" customWidth="1"/>
    <col min="2" max="2" width="19" customWidth="1"/>
    <col min="3" max="3" width="30" customWidth="1"/>
    <col min="4" max="4" width="17.5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366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174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255</v>
      </c>
      <c r="B5" s="9" t="s">
        <v>254</v>
      </c>
      <c r="C5" s="9" t="s">
        <v>178</v>
      </c>
      <c r="D5" s="10" t="s">
        <v>367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69</v>
      </c>
      <c r="B9" s="22" t="s">
        <v>260</v>
      </c>
      <c r="C9" s="22" t="s">
        <v>262</v>
      </c>
      <c r="D9" s="21" t="s">
        <v>368</v>
      </c>
      <c r="E9" s="23">
        <v>25000</v>
      </c>
      <c r="F9" s="23">
        <v>25000</v>
      </c>
      <c r="G9" s="23">
        <v>25000</v>
      </c>
    </row>
    <row r="10" ht="18.75" customHeight="1" spans="1:7">
      <c r="A10" s="21" t="s">
        <v>69</v>
      </c>
      <c r="B10" s="21" t="s">
        <v>265</v>
      </c>
      <c r="C10" s="21" t="s">
        <v>267</v>
      </c>
      <c r="D10" s="21" t="s">
        <v>368</v>
      </c>
      <c r="E10" s="23">
        <v>57362</v>
      </c>
      <c r="F10" s="23">
        <v>57362</v>
      </c>
      <c r="G10" s="23">
        <v>57362</v>
      </c>
    </row>
    <row r="11" ht="18.75" customHeight="1" spans="1:7">
      <c r="A11" s="21" t="s">
        <v>69</v>
      </c>
      <c r="B11" s="21" t="s">
        <v>265</v>
      </c>
      <c r="C11" s="21" t="s">
        <v>269</v>
      </c>
      <c r="D11" s="21" t="s">
        <v>368</v>
      </c>
      <c r="E11" s="23">
        <v>3600</v>
      </c>
      <c r="F11" s="23">
        <v>3600</v>
      </c>
      <c r="G11" s="23">
        <v>3600</v>
      </c>
    </row>
    <row r="12" ht="18.75" customHeight="1" spans="1:7">
      <c r="A12" s="21" t="s">
        <v>69</v>
      </c>
      <c r="B12" s="21" t="s">
        <v>369</v>
      </c>
      <c r="C12" s="21" t="s">
        <v>370</v>
      </c>
      <c r="D12" s="21" t="s">
        <v>368</v>
      </c>
      <c r="E12" s="23">
        <v>126000</v>
      </c>
      <c r="F12" s="23">
        <v>126000</v>
      </c>
      <c r="G12" s="23">
        <v>126000</v>
      </c>
    </row>
    <row r="13" ht="18.75" customHeight="1" spans="1:7">
      <c r="A13" s="21" t="s">
        <v>69</v>
      </c>
      <c r="B13" s="21" t="s">
        <v>371</v>
      </c>
      <c r="C13" s="21" t="s">
        <v>248</v>
      </c>
      <c r="D13" s="21" t="s">
        <v>368</v>
      </c>
      <c r="E13" s="23">
        <v>2787495</v>
      </c>
      <c r="F13" s="23">
        <v>2787495</v>
      </c>
      <c r="G13" s="23">
        <v>2787495</v>
      </c>
    </row>
    <row r="14" ht="18.75" customHeight="1" spans="1:7">
      <c r="A14" s="21" t="s">
        <v>69</v>
      </c>
      <c r="B14" s="21" t="s">
        <v>233</v>
      </c>
      <c r="C14" s="21" t="s">
        <v>233</v>
      </c>
      <c r="D14" s="21" t="s">
        <v>368</v>
      </c>
      <c r="E14" s="23">
        <v>966165</v>
      </c>
      <c r="F14" s="23">
        <v>966165</v>
      </c>
      <c r="G14" s="23">
        <v>966165</v>
      </c>
    </row>
    <row r="15" ht="18.75" customHeight="1" spans="1:7">
      <c r="A15" s="21" t="s">
        <v>69</v>
      </c>
      <c r="B15" s="21" t="s">
        <v>125</v>
      </c>
      <c r="C15" s="21" t="s">
        <v>125</v>
      </c>
      <c r="D15" s="21" t="s">
        <v>368</v>
      </c>
      <c r="E15" s="23">
        <v>468924</v>
      </c>
      <c r="F15" s="23">
        <v>468924</v>
      </c>
      <c r="G15" s="23">
        <v>468924</v>
      </c>
    </row>
    <row r="16" ht="18.75" customHeight="1" spans="1:7">
      <c r="A16" s="21" t="s">
        <v>69</v>
      </c>
      <c r="B16" s="21" t="s">
        <v>243</v>
      </c>
      <c r="C16" s="21" t="s">
        <v>243</v>
      </c>
      <c r="D16" s="21" t="s">
        <v>368</v>
      </c>
      <c r="E16" s="23">
        <v>22620</v>
      </c>
      <c r="F16" s="23">
        <v>22620</v>
      </c>
      <c r="G16" s="23">
        <v>22620</v>
      </c>
    </row>
    <row r="17" ht="18.75" customHeight="1" spans="1:7">
      <c r="A17" s="21" t="s">
        <v>69</v>
      </c>
      <c r="B17" s="21" t="s">
        <v>265</v>
      </c>
      <c r="C17" s="21" t="s">
        <v>201</v>
      </c>
      <c r="D17" s="21" t="s">
        <v>368</v>
      </c>
      <c r="E17" s="23">
        <v>372936</v>
      </c>
      <c r="F17" s="23">
        <v>372936</v>
      </c>
      <c r="G17" s="23">
        <v>372936</v>
      </c>
    </row>
    <row r="18" ht="18.75" customHeight="1" spans="1:7">
      <c r="A18" s="21" t="s">
        <v>69</v>
      </c>
      <c r="B18" s="21" t="s">
        <v>260</v>
      </c>
      <c r="C18" s="21" t="s">
        <v>229</v>
      </c>
      <c r="D18" s="21" t="s">
        <v>368</v>
      </c>
      <c r="E18" s="23">
        <v>142800</v>
      </c>
      <c r="F18" s="23">
        <v>142800</v>
      </c>
      <c r="G18" s="23">
        <v>142800</v>
      </c>
    </row>
    <row r="19" ht="18.75" customHeight="1" spans="1:7">
      <c r="A19" s="21" t="s">
        <v>69</v>
      </c>
      <c r="B19" s="21" t="s">
        <v>265</v>
      </c>
      <c r="C19" s="21" t="s">
        <v>223</v>
      </c>
      <c r="D19" s="21" t="s">
        <v>368</v>
      </c>
      <c r="E19" s="23">
        <v>21000</v>
      </c>
      <c r="F19" s="23">
        <v>21000</v>
      </c>
      <c r="G19" s="23">
        <v>21000</v>
      </c>
    </row>
    <row r="20" ht="18.75" customHeight="1" spans="1:7">
      <c r="A20" s="21" t="s">
        <v>69</v>
      </c>
      <c r="B20" s="21" t="s">
        <v>371</v>
      </c>
      <c r="C20" s="21" t="s">
        <v>195</v>
      </c>
      <c r="D20" s="21" t="s">
        <v>368</v>
      </c>
      <c r="E20" s="23">
        <v>1519600</v>
      </c>
      <c r="F20" s="23">
        <v>1519600</v>
      </c>
      <c r="G20" s="23">
        <v>1519600</v>
      </c>
    </row>
    <row r="21" ht="18.75" customHeight="1" spans="1:7">
      <c r="A21" s="21" t="s">
        <v>69</v>
      </c>
      <c r="B21" s="21" t="s">
        <v>225</v>
      </c>
      <c r="C21" s="21" t="s">
        <v>225</v>
      </c>
      <c r="D21" s="21" t="s">
        <v>368</v>
      </c>
      <c r="E21" s="23">
        <v>2478264</v>
      </c>
      <c r="F21" s="23">
        <v>2478264</v>
      </c>
      <c r="G21" s="23">
        <v>2478264</v>
      </c>
    </row>
    <row r="22" ht="18.75" customHeight="1" spans="1:7">
      <c r="A22" s="24" t="s">
        <v>55</v>
      </c>
      <c r="B22" s="25" t="s">
        <v>372</v>
      </c>
      <c r="C22" s="25"/>
      <c r="D22" s="26"/>
      <c r="E22" s="27" t="s">
        <v>373</v>
      </c>
      <c r="F22" s="27" t="s">
        <v>373</v>
      </c>
      <c r="G22" s="27" t="s">
        <v>373</v>
      </c>
    </row>
  </sheetData>
  <mergeCells count="11">
    <mergeCell ref="A3:G3"/>
    <mergeCell ref="A4:D4"/>
    <mergeCell ref="E5:G5"/>
    <mergeCell ref="A22:D2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15" sqref="C15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tr">
        <f>"单位名称："&amp;"昆明市五华区江滨幼儿园"</f>
        <v>单位名称：昆明市五华区江滨幼儿园</v>
      </c>
      <c r="S4" s="47" t="s">
        <v>1</v>
      </c>
    </row>
    <row r="5" ht="21.75" customHeight="1" spans="1:19">
      <c r="A5" s="197" t="s">
        <v>53</v>
      </c>
      <c r="B5" s="198" t="s">
        <v>54</v>
      </c>
      <c r="C5" s="198" t="s">
        <v>55</v>
      </c>
      <c r="D5" s="199" t="s">
        <v>56</v>
      </c>
      <c r="E5" s="199"/>
      <c r="F5" s="199"/>
      <c r="G5" s="199"/>
      <c r="H5" s="199"/>
      <c r="I5" s="130"/>
      <c r="J5" s="199"/>
      <c r="K5" s="199"/>
      <c r="L5" s="199"/>
      <c r="M5" s="199"/>
      <c r="N5" s="205"/>
      <c r="O5" s="199" t="s">
        <v>45</v>
      </c>
      <c r="P5" s="199"/>
      <c r="Q5" s="199"/>
      <c r="R5" s="199"/>
      <c r="S5" s="205"/>
    </row>
    <row r="6" ht="27" customHeight="1" spans="1:19">
      <c r="A6" s="200"/>
      <c r="B6" s="201"/>
      <c r="C6" s="201"/>
      <c r="D6" s="201" t="s">
        <v>57</v>
      </c>
      <c r="E6" s="201" t="s">
        <v>58</v>
      </c>
      <c r="F6" s="201" t="s">
        <v>59</v>
      </c>
      <c r="G6" s="201" t="s">
        <v>60</v>
      </c>
      <c r="H6" s="201" t="s">
        <v>61</v>
      </c>
      <c r="I6" s="206" t="s">
        <v>62</v>
      </c>
      <c r="J6" s="207"/>
      <c r="K6" s="207"/>
      <c r="L6" s="207"/>
      <c r="M6" s="207"/>
      <c r="N6" s="208"/>
      <c r="O6" s="201" t="s">
        <v>57</v>
      </c>
      <c r="P6" s="201" t="s">
        <v>58</v>
      </c>
      <c r="Q6" s="201" t="s">
        <v>59</v>
      </c>
      <c r="R6" s="201" t="s">
        <v>60</v>
      </c>
      <c r="S6" s="201" t="s">
        <v>63</v>
      </c>
    </row>
    <row r="7" ht="30" customHeight="1" spans="1:19">
      <c r="A7" s="202"/>
      <c r="B7" s="104"/>
      <c r="C7" s="114"/>
      <c r="D7" s="114"/>
      <c r="E7" s="114"/>
      <c r="F7" s="114"/>
      <c r="G7" s="114"/>
      <c r="H7" s="114"/>
      <c r="I7" s="70" t="s">
        <v>57</v>
      </c>
      <c r="J7" s="208" t="s">
        <v>64</v>
      </c>
      <c r="K7" s="208" t="s">
        <v>65</v>
      </c>
      <c r="L7" s="208" t="s">
        <v>66</v>
      </c>
      <c r="M7" s="208" t="s">
        <v>67</v>
      </c>
      <c r="N7" s="208" t="s">
        <v>68</v>
      </c>
      <c r="O7" s="209"/>
      <c r="P7" s="209"/>
      <c r="Q7" s="209"/>
      <c r="R7" s="209"/>
      <c r="S7" s="114"/>
    </row>
    <row r="8" ht="15" customHeight="1" spans="1:19">
      <c r="A8" s="203">
        <v>1</v>
      </c>
      <c r="B8" s="203">
        <v>2</v>
      </c>
      <c r="C8" s="203">
        <v>3</v>
      </c>
      <c r="D8" s="203">
        <v>4</v>
      </c>
      <c r="E8" s="203">
        <v>5</v>
      </c>
      <c r="F8" s="203">
        <v>6</v>
      </c>
      <c r="G8" s="203">
        <v>7</v>
      </c>
      <c r="H8" s="203">
        <v>8</v>
      </c>
      <c r="I8" s="70">
        <v>9</v>
      </c>
      <c r="J8" s="203">
        <v>10</v>
      </c>
      <c r="K8" s="203">
        <v>11</v>
      </c>
      <c r="L8" s="203">
        <v>12</v>
      </c>
      <c r="M8" s="203">
        <v>13</v>
      </c>
      <c r="N8" s="203">
        <v>14</v>
      </c>
      <c r="O8" s="203">
        <v>15</v>
      </c>
      <c r="P8" s="203">
        <v>16</v>
      </c>
      <c r="Q8" s="203">
        <v>17</v>
      </c>
      <c r="R8" s="203">
        <v>18</v>
      </c>
      <c r="S8" s="203">
        <v>19</v>
      </c>
    </row>
    <row r="9" ht="20" customHeight="1" spans="1:19">
      <c r="A9" s="21">
        <v>105058</v>
      </c>
      <c r="B9" s="21" t="s">
        <v>69</v>
      </c>
      <c r="C9" s="80">
        <v>8865766</v>
      </c>
      <c r="D9" s="80">
        <v>8865766</v>
      </c>
      <c r="E9" s="80">
        <v>8865766</v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18" customHeight="1" spans="1:19">
      <c r="A10" s="50" t="s">
        <v>55</v>
      </c>
      <c r="B10" s="204"/>
      <c r="C10" s="80">
        <v>8865766</v>
      </c>
      <c r="D10" s="80">
        <v>8865766</v>
      </c>
      <c r="E10" s="80">
        <v>8865766</v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/>
      <selection pane="bottomLeft" activeCell="C8" sqref="C8:C22"/>
    </sheetView>
  </sheetViews>
  <sheetFormatPr defaultColWidth="8.57407407407407" defaultRowHeight="12.75" customHeight="1"/>
  <cols>
    <col min="1" max="1" width="14.287037037037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7" t="s">
        <v>70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tr">
        <f>"单位名称："&amp;"昆明市五华区江滨幼儿园"</f>
        <v>单位名称：昆明市五华区江滨幼儿园</v>
      </c>
      <c r="O4" s="47" t="s">
        <v>1</v>
      </c>
    </row>
    <row r="5" ht="27" customHeight="1" spans="1:15">
      <c r="A5" s="185" t="s">
        <v>71</v>
      </c>
      <c r="B5" s="185" t="s">
        <v>72</v>
      </c>
      <c r="C5" s="185" t="s">
        <v>55</v>
      </c>
      <c r="D5" s="186" t="s">
        <v>58</v>
      </c>
      <c r="E5" s="187"/>
      <c r="F5" s="188"/>
      <c r="G5" s="189" t="s">
        <v>59</v>
      </c>
      <c r="H5" s="189" t="s">
        <v>60</v>
      </c>
      <c r="I5" s="189" t="s">
        <v>73</v>
      </c>
      <c r="J5" s="186" t="s">
        <v>62</v>
      </c>
      <c r="K5" s="187"/>
      <c r="L5" s="187"/>
      <c r="M5" s="187"/>
      <c r="N5" s="194"/>
      <c r="O5" s="195"/>
    </row>
    <row r="6" ht="42" customHeight="1" spans="1:15">
      <c r="A6" s="190"/>
      <c r="B6" s="190"/>
      <c r="C6" s="191"/>
      <c r="D6" s="192" t="s">
        <v>57</v>
      </c>
      <c r="E6" s="192" t="s">
        <v>74</v>
      </c>
      <c r="F6" s="192" t="s">
        <v>75</v>
      </c>
      <c r="G6" s="191"/>
      <c r="H6" s="191"/>
      <c r="I6" s="196"/>
      <c r="J6" s="192" t="s">
        <v>57</v>
      </c>
      <c r="K6" s="176" t="s">
        <v>76</v>
      </c>
      <c r="L6" s="176" t="s">
        <v>77</v>
      </c>
      <c r="M6" s="176" t="s">
        <v>78</v>
      </c>
      <c r="N6" s="176" t="s">
        <v>79</v>
      </c>
      <c r="O6" s="176" t="s">
        <v>80</v>
      </c>
    </row>
    <row r="7" ht="18" customHeight="1" spans="1:15">
      <c r="A7" s="53" t="s">
        <v>81</v>
      </c>
      <c r="B7" s="53" t="s">
        <v>82</v>
      </c>
      <c r="C7" s="53" t="s">
        <v>83</v>
      </c>
      <c r="D7" s="56" t="s">
        <v>84</v>
      </c>
      <c r="E7" s="56" t="s">
        <v>85</v>
      </c>
      <c r="F7" s="56" t="s">
        <v>86</v>
      </c>
      <c r="G7" s="56" t="s">
        <v>87</v>
      </c>
      <c r="H7" s="56" t="s">
        <v>88</v>
      </c>
      <c r="I7" s="56" t="s">
        <v>89</v>
      </c>
      <c r="J7" s="56" t="s">
        <v>90</v>
      </c>
      <c r="K7" s="56" t="s">
        <v>91</v>
      </c>
      <c r="L7" s="56" t="s">
        <v>92</v>
      </c>
      <c r="M7" s="56" t="s">
        <v>93</v>
      </c>
      <c r="N7" s="53" t="s">
        <v>94</v>
      </c>
      <c r="O7" s="56" t="s">
        <v>95</v>
      </c>
    </row>
    <row r="8" ht="21" customHeight="1" spans="1:15">
      <c r="A8" s="171" t="s">
        <v>96</v>
      </c>
      <c r="B8" s="172" t="s">
        <v>97</v>
      </c>
      <c r="C8" s="80">
        <v>7273952</v>
      </c>
      <c r="D8" s="80">
        <v>7273952</v>
      </c>
      <c r="E8" s="80">
        <v>7187990</v>
      </c>
      <c r="F8" s="80">
        <v>85962</v>
      </c>
      <c r="G8" s="80"/>
      <c r="H8" s="80"/>
      <c r="I8" s="80"/>
      <c r="J8" s="80"/>
      <c r="K8" s="80"/>
      <c r="L8" s="80"/>
      <c r="M8" s="80"/>
      <c r="N8" s="80"/>
      <c r="O8" s="80"/>
    </row>
    <row r="9" ht="21" customHeight="1" spans="1:15">
      <c r="A9" s="173" t="s">
        <v>98</v>
      </c>
      <c r="B9" s="174" t="s">
        <v>99</v>
      </c>
      <c r="C9" s="80">
        <v>7273952</v>
      </c>
      <c r="D9" s="80">
        <v>7273952</v>
      </c>
      <c r="E9" s="80">
        <v>7187990</v>
      </c>
      <c r="F9" s="80">
        <v>85962</v>
      </c>
      <c r="G9" s="80"/>
      <c r="H9" s="80"/>
      <c r="I9" s="80"/>
      <c r="J9" s="80"/>
      <c r="K9" s="80"/>
      <c r="L9" s="80"/>
      <c r="M9" s="80"/>
      <c r="N9" s="80"/>
      <c r="O9" s="80"/>
    </row>
    <row r="10" ht="21" customHeight="1" spans="1:15">
      <c r="A10" s="173" t="s">
        <v>100</v>
      </c>
      <c r="B10" s="174" t="s">
        <v>101</v>
      </c>
      <c r="C10" s="80">
        <v>7273952</v>
      </c>
      <c r="D10" s="80">
        <v>7273952</v>
      </c>
      <c r="E10" s="80">
        <v>7187990</v>
      </c>
      <c r="F10" s="80">
        <v>85962</v>
      </c>
      <c r="G10" s="80"/>
      <c r="H10" s="80"/>
      <c r="I10" s="80"/>
      <c r="J10" s="80"/>
      <c r="K10" s="80"/>
      <c r="L10" s="80"/>
      <c r="M10" s="80"/>
      <c r="N10" s="80"/>
      <c r="O10" s="80"/>
    </row>
    <row r="11" ht="21" customHeight="1" spans="1:15">
      <c r="A11" s="173" t="s">
        <v>102</v>
      </c>
      <c r="B11" s="174" t="s">
        <v>103</v>
      </c>
      <c r="C11" s="80">
        <v>708043</v>
      </c>
      <c r="D11" s="80">
        <v>708043</v>
      </c>
      <c r="E11" s="80">
        <v>708043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173" t="s">
        <v>104</v>
      </c>
      <c r="B12" s="174" t="s">
        <v>105</v>
      </c>
      <c r="C12" s="80">
        <v>708043</v>
      </c>
      <c r="D12" s="80">
        <v>708043</v>
      </c>
      <c r="E12" s="80">
        <v>708043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173" t="s">
        <v>106</v>
      </c>
      <c r="B13" s="174" t="s">
        <v>107</v>
      </c>
      <c r="C13" s="80">
        <v>168000</v>
      </c>
      <c r="D13" s="80">
        <v>168000</v>
      </c>
      <c r="E13" s="80">
        <v>168000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173" t="s">
        <v>108</v>
      </c>
      <c r="B14" s="174" t="s">
        <v>109</v>
      </c>
      <c r="C14" s="80">
        <v>440043</v>
      </c>
      <c r="D14" s="80">
        <v>440043</v>
      </c>
      <c r="E14" s="80">
        <v>440043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173" t="s">
        <v>110</v>
      </c>
      <c r="B15" s="174" t="s">
        <v>111</v>
      </c>
      <c r="C15" s="80">
        <v>100000</v>
      </c>
      <c r="D15" s="80">
        <v>100000</v>
      </c>
      <c r="E15" s="80">
        <v>100000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173" t="s">
        <v>112</v>
      </c>
      <c r="B16" s="174" t="s">
        <v>113</v>
      </c>
      <c r="C16" s="80">
        <v>414847</v>
      </c>
      <c r="D16" s="80">
        <v>414847</v>
      </c>
      <c r="E16" s="80">
        <v>414847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173" t="s">
        <v>114</v>
      </c>
      <c r="B17" s="174" t="s">
        <v>115</v>
      </c>
      <c r="C17" s="80">
        <v>414847</v>
      </c>
      <c r="D17" s="80">
        <v>414847</v>
      </c>
      <c r="E17" s="80">
        <v>414847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173" t="s">
        <v>116</v>
      </c>
      <c r="B18" s="174" t="s">
        <v>117</v>
      </c>
      <c r="C18" s="80">
        <v>409346</v>
      </c>
      <c r="D18" s="80">
        <v>409346</v>
      </c>
      <c r="E18" s="80">
        <v>409346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173" t="s">
        <v>118</v>
      </c>
      <c r="B19" s="174" t="s">
        <v>119</v>
      </c>
      <c r="C19" s="80">
        <v>5501</v>
      </c>
      <c r="D19" s="80">
        <v>5501</v>
      </c>
      <c r="E19" s="80">
        <v>5501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173" t="s">
        <v>120</v>
      </c>
      <c r="B20" s="174" t="s">
        <v>121</v>
      </c>
      <c r="C20" s="80">
        <v>468924</v>
      </c>
      <c r="D20" s="80">
        <v>468924</v>
      </c>
      <c r="E20" s="80">
        <v>468924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173" t="s">
        <v>122</v>
      </c>
      <c r="B21" s="174" t="s">
        <v>123</v>
      </c>
      <c r="C21" s="80">
        <v>468924</v>
      </c>
      <c r="D21" s="80">
        <v>468924</v>
      </c>
      <c r="E21" s="80">
        <v>468924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173" t="s">
        <v>124</v>
      </c>
      <c r="B22" s="174" t="s">
        <v>125</v>
      </c>
      <c r="C22" s="80">
        <v>468924</v>
      </c>
      <c r="D22" s="80">
        <v>468924</v>
      </c>
      <c r="E22" s="80">
        <v>468924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ht="21" customHeight="1" spans="1:15">
      <c r="A23" s="193" t="s">
        <v>55</v>
      </c>
      <c r="B23" s="35"/>
      <c r="C23" s="182">
        <v>8865766</v>
      </c>
      <c r="D23" s="182">
        <v>8865766</v>
      </c>
      <c r="E23" s="148">
        <v>8779804</v>
      </c>
      <c r="F23" s="148">
        <v>85962</v>
      </c>
      <c r="G23" s="80"/>
      <c r="H23" s="80"/>
      <c r="I23" s="80"/>
      <c r="J23" s="80"/>
      <c r="K23" s="80"/>
      <c r="L23" s="80"/>
      <c r="M23" s="80"/>
      <c r="N23" s="80"/>
      <c r="O23" s="80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3" activePane="bottomLeft" state="frozen"/>
      <selection/>
      <selection pane="bottomLeft" activeCell="D11" sqref="D11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7"/>
      <c r="C2" s="47"/>
      <c r="D2" s="47" t="s">
        <v>126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"单位名称："&amp;"昆明市五华区江滨幼儿园"</f>
        <v>单位名称：昆明市五华区江滨幼儿园</v>
      </c>
      <c r="D4" s="47" t="s">
        <v>1</v>
      </c>
    </row>
    <row r="5" ht="17.25" customHeight="1" spans="1:4">
      <c r="A5" s="176" t="s">
        <v>2</v>
      </c>
      <c r="B5" s="177"/>
      <c r="C5" s="176" t="s">
        <v>3</v>
      </c>
      <c r="D5" s="177"/>
    </row>
    <row r="6" ht="18.75" customHeight="1" spans="1:4">
      <c r="A6" s="176" t="s">
        <v>4</v>
      </c>
      <c r="B6" s="176" t="s">
        <v>5</v>
      </c>
      <c r="C6" s="176" t="s">
        <v>6</v>
      </c>
      <c r="D6" s="176" t="s">
        <v>5</v>
      </c>
    </row>
    <row r="7" ht="16.5" customHeight="1" spans="1:4">
      <c r="A7" s="178" t="s">
        <v>127</v>
      </c>
      <c r="B7" s="179">
        <v>8865766</v>
      </c>
      <c r="C7" s="178" t="s">
        <v>128</v>
      </c>
      <c r="D7" s="80">
        <v>8865766</v>
      </c>
    </row>
    <row r="8" ht="16.5" customHeight="1" spans="1:4">
      <c r="A8" s="178" t="s">
        <v>129</v>
      </c>
      <c r="B8" s="179">
        <v>8865766</v>
      </c>
      <c r="C8" s="178" t="s">
        <v>130</v>
      </c>
      <c r="D8" s="80"/>
    </row>
    <row r="9" ht="16.5" customHeight="1" spans="1:4">
      <c r="A9" s="178" t="s">
        <v>131</v>
      </c>
      <c r="B9" s="80"/>
      <c r="C9" s="178" t="s">
        <v>132</v>
      </c>
      <c r="D9" s="80"/>
    </row>
    <row r="10" ht="16.5" customHeight="1" spans="1:4">
      <c r="A10" s="178" t="s">
        <v>133</v>
      </c>
      <c r="B10" s="80"/>
      <c r="C10" s="178" t="s">
        <v>134</v>
      </c>
      <c r="D10" s="80"/>
    </row>
    <row r="11" ht="16.5" customHeight="1" spans="1:4">
      <c r="A11" s="178" t="s">
        <v>135</v>
      </c>
      <c r="B11" s="80"/>
      <c r="C11" s="178" t="s">
        <v>136</v>
      </c>
      <c r="D11" s="80"/>
    </row>
    <row r="12" ht="16.5" customHeight="1" spans="1:4">
      <c r="A12" s="178" t="s">
        <v>129</v>
      </c>
      <c r="B12" s="80"/>
      <c r="C12" s="178" t="s">
        <v>137</v>
      </c>
      <c r="D12" s="179">
        <v>7273952</v>
      </c>
    </row>
    <row r="13" ht="16.5" customHeight="1" spans="1:4">
      <c r="A13" s="180" t="s">
        <v>131</v>
      </c>
      <c r="B13" s="80"/>
      <c r="C13" s="68" t="s">
        <v>138</v>
      </c>
      <c r="D13" s="179"/>
    </row>
    <row r="14" ht="16.5" customHeight="1" spans="1:4">
      <c r="A14" s="180" t="s">
        <v>133</v>
      </c>
      <c r="B14" s="80"/>
      <c r="C14" s="68" t="s">
        <v>139</v>
      </c>
      <c r="D14" s="179"/>
    </row>
    <row r="15" ht="16.5" customHeight="1" spans="1:4">
      <c r="A15" s="181"/>
      <c r="B15" s="80"/>
      <c r="C15" s="68" t="s">
        <v>140</v>
      </c>
      <c r="D15" s="179">
        <v>708043</v>
      </c>
    </row>
    <row r="16" ht="16.5" customHeight="1" spans="1:4">
      <c r="A16" s="181"/>
      <c r="B16" s="80"/>
      <c r="C16" s="68" t="s">
        <v>141</v>
      </c>
      <c r="D16" s="179">
        <v>414847</v>
      </c>
    </row>
    <row r="17" ht="16.5" customHeight="1" spans="1:4">
      <c r="A17" s="181"/>
      <c r="B17" s="80"/>
      <c r="C17" s="68" t="s">
        <v>142</v>
      </c>
      <c r="D17" s="179"/>
    </row>
    <row r="18" ht="16.5" customHeight="1" spans="1:4">
      <c r="A18" s="181"/>
      <c r="B18" s="80"/>
      <c r="C18" s="68" t="s">
        <v>143</v>
      </c>
      <c r="D18" s="182"/>
    </row>
    <row r="19" ht="16.5" customHeight="1" spans="1:4">
      <c r="A19" s="181"/>
      <c r="B19" s="80"/>
      <c r="C19" s="68" t="s">
        <v>144</v>
      </c>
      <c r="D19" s="182"/>
    </row>
    <row r="20" ht="16.5" customHeight="1" spans="1:4">
      <c r="A20" s="181"/>
      <c r="B20" s="80"/>
      <c r="C20" s="68" t="s">
        <v>145</v>
      </c>
      <c r="D20" s="182"/>
    </row>
    <row r="21" ht="16.5" customHeight="1" spans="1:4">
      <c r="A21" s="181"/>
      <c r="B21" s="80"/>
      <c r="C21" s="68" t="s">
        <v>146</v>
      </c>
      <c r="D21" s="182"/>
    </row>
    <row r="22" ht="16.5" customHeight="1" spans="1:4">
      <c r="A22" s="181"/>
      <c r="B22" s="80"/>
      <c r="C22" s="68" t="s">
        <v>147</v>
      </c>
      <c r="D22" s="182"/>
    </row>
    <row r="23" ht="16.5" customHeight="1" spans="1:4">
      <c r="A23" s="181"/>
      <c r="B23" s="80"/>
      <c r="C23" s="68" t="s">
        <v>148</v>
      </c>
      <c r="D23" s="182"/>
    </row>
    <row r="24" ht="16.5" customHeight="1" spans="1:4">
      <c r="A24" s="181"/>
      <c r="B24" s="80"/>
      <c r="C24" s="68" t="s">
        <v>149</v>
      </c>
      <c r="D24" s="182"/>
    </row>
    <row r="25" ht="16.5" customHeight="1" spans="1:4">
      <c r="A25" s="181"/>
      <c r="B25" s="80"/>
      <c r="C25" s="68" t="s">
        <v>150</v>
      </c>
      <c r="D25" s="182"/>
    </row>
    <row r="26" ht="16.5" customHeight="1" spans="1:4">
      <c r="A26" s="181"/>
      <c r="B26" s="80"/>
      <c r="C26" s="68" t="s">
        <v>151</v>
      </c>
      <c r="D26" s="182">
        <v>468924</v>
      </c>
    </row>
    <row r="27" ht="16.5" customHeight="1" spans="1:4">
      <c r="A27" s="181"/>
      <c r="B27" s="80"/>
      <c r="C27" s="68" t="s">
        <v>152</v>
      </c>
      <c r="D27" s="80"/>
    </row>
    <row r="28" ht="16.5" customHeight="1" spans="1:4">
      <c r="A28" s="181"/>
      <c r="B28" s="80"/>
      <c r="C28" s="68" t="s">
        <v>153</v>
      </c>
      <c r="D28" s="80"/>
    </row>
    <row r="29" ht="16.5" customHeight="1" spans="1:4">
      <c r="A29" s="181"/>
      <c r="B29" s="80"/>
      <c r="C29" s="68" t="s">
        <v>154</v>
      </c>
      <c r="D29" s="80"/>
    </row>
    <row r="30" ht="16.5" customHeight="1" spans="1:4">
      <c r="A30" s="181"/>
      <c r="B30" s="80"/>
      <c r="C30" s="68" t="s">
        <v>155</v>
      </c>
      <c r="D30" s="80"/>
    </row>
    <row r="31" ht="16.5" customHeight="1" spans="1:4">
      <c r="A31" s="181"/>
      <c r="B31" s="80"/>
      <c r="C31" s="68" t="s">
        <v>156</v>
      </c>
      <c r="D31" s="80"/>
    </row>
    <row r="32" ht="16.5" customHeight="1" spans="1:4">
      <c r="A32" s="181"/>
      <c r="B32" s="80"/>
      <c r="C32" s="180" t="s">
        <v>157</v>
      </c>
      <c r="D32" s="80"/>
    </row>
    <row r="33" ht="16.5" customHeight="1" spans="1:4">
      <c r="A33" s="181"/>
      <c r="B33" s="80"/>
      <c r="C33" s="180" t="s">
        <v>158</v>
      </c>
      <c r="D33" s="80"/>
    </row>
    <row r="34" ht="16.5" customHeight="1" spans="1:4">
      <c r="A34" s="181"/>
      <c r="B34" s="80"/>
      <c r="C34" s="30" t="s">
        <v>159</v>
      </c>
      <c r="D34" s="80"/>
    </row>
    <row r="35" ht="15" customHeight="1" spans="1:4">
      <c r="A35" s="183" t="s">
        <v>50</v>
      </c>
      <c r="B35" s="184">
        <v>8865766</v>
      </c>
      <c r="C35" s="183" t="s">
        <v>51</v>
      </c>
      <c r="D35" s="184">
        <v>8865766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G8" sqref="G8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5"/>
      <c r="F2" s="71"/>
      <c r="G2" s="149" t="s">
        <v>160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45" t="str">
        <f>"单位名称："&amp;"昆明市五华区江滨幼儿园"</f>
        <v>单位名称：昆明市五华区江滨幼儿园</v>
      </c>
      <c r="F4" s="120"/>
      <c r="G4" s="149" t="s">
        <v>1</v>
      </c>
    </row>
    <row r="5" ht="20.25" customHeight="1" spans="1:7">
      <c r="A5" s="168" t="s">
        <v>161</v>
      </c>
      <c r="B5" s="169"/>
      <c r="C5" s="124" t="s">
        <v>55</v>
      </c>
      <c r="D5" s="160" t="s">
        <v>74</v>
      </c>
      <c r="E5" s="12"/>
      <c r="F5" s="13"/>
      <c r="G5" s="143" t="s">
        <v>75</v>
      </c>
    </row>
    <row r="6" ht="20.25" customHeight="1" spans="1:7">
      <c r="A6" s="170" t="s">
        <v>71</v>
      </c>
      <c r="B6" s="170" t="s">
        <v>72</v>
      </c>
      <c r="C6" s="19"/>
      <c r="D6" s="129" t="s">
        <v>57</v>
      </c>
      <c r="E6" s="129" t="s">
        <v>162</v>
      </c>
      <c r="F6" s="129" t="s">
        <v>163</v>
      </c>
      <c r="G6" s="145"/>
    </row>
    <row r="7" ht="15" customHeight="1" spans="1:7">
      <c r="A7" s="59" t="s">
        <v>81</v>
      </c>
      <c r="B7" s="59" t="s">
        <v>82</v>
      </c>
      <c r="C7" s="59" t="s">
        <v>83</v>
      </c>
      <c r="D7" s="59" t="s">
        <v>84</v>
      </c>
      <c r="E7" s="59" t="s">
        <v>85</v>
      </c>
      <c r="F7" s="59" t="s">
        <v>86</v>
      </c>
      <c r="G7" s="59" t="s">
        <v>87</v>
      </c>
    </row>
    <row r="8" ht="26" customHeight="1" spans="1:7">
      <c r="A8" s="171" t="s">
        <v>96</v>
      </c>
      <c r="B8" s="172" t="s">
        <v>97</v>
      </c>
      <c r="C8" s="80">
        <v>7273952</v>
      </c>
      <c r="D8" s="148">
        <v>7187990</v>
      </c>
      <c r="E8" s="148">
        <v>6796634</v>
      </c>
      <c r="F8" s="148">
        <v>391356</v>
      </c>
      <c r="G8" s="80">
        <v>85962</v>
      </c>
    </row>
    <row r="9" ht="26" customHeight="1" spans="1:7">
      <c r="A9" s="173" t="s">
        <v>98</v>
      </c>
      <c r="B9" s="174" t="s">
        <v>99</v>
      </c>
      <c r="C9" s="80">
        <v>7273952</v>
      </c>
      <c r="D9" s="148">
        <v>7187990</v>
      </c>
      <c r="E9" s="148">
        <v>6796634</v>
      </c>
      <c r="F9" s="148">
        <v>391356</v>
      </c>
      <c r="G9" s="80">
        <v>85962</v>
      </c>
    </row>
    <row r="10" ht="26" customHeight="1" spans="1:7">
      <c r="A10" s="173" t="s">
        <v>100</v>
      </c>
      <c r="B10" s="174" t="s">
        <v>101</v>
      </c>
      <c r="C10" s="80">
        <v>7273952</v>
      </c>
      <c r="D10" s="148">
        <v>7187990</v>
      </c>
      <c r="E10" s="148">
        <v>6796634</v>
      </c>
      <c r="F10" s="148">
        <v>391356</v>
      </c>
      <c r="G10" s="80">
        <v>85962</v>
      </c>
    </row>
    <row r="11" ht="26" customHeight="1" spans="1:7">
      <c r="A11" s="173" t="s">
        <v>102</v>
      </c>
      <c r="B11" s="174" t="s">
        <v>103</v>
      </c>
      <c r="C11" s="80">
        <v>708043</v>
      </c>
      <c r="D11" s="148">
        <v>708043</v>
      </c>
      <c r="E11" s="148">
        <v>682843</v>
      </c>
      <c r="F11" s="148">
        <v>25200</v>
      </c>
      <c r="G11" s="80"/>
    </row>
    <row r="12" ht="26" customHeight="1" spans="1:7">
      <c r="A12" s="173" t="s">
        <v>104</v>
      </c>
      <c r="B12" s="174" t="s">
        <v>105</v>
      </c>
      <c r="C12" s="80">
        <v>708043</v>
      </c>
      <c r="D12" s="148">
        <v>708043</v>
      </c>
      <c r="E12" s="148">
        <v>682843</v>
      </c>
      <c r="F12" s="148">
        <v>25200</v>
      </c>
      <c r="G12" s="80"/>
    </row>
    <row r="13" ht="26" customHeight="1" spans="1:7">
      <c r="A13" s="173" t="s">
        <v>106</v>
      </c>
      <c r="B13" s="174" t="s">
        <v>107</v>
      </c>
      <c r="C13" s="80">
        <v>168000</v>
      </c>
      <c r="D13" s="148">
        <v>168000</v>
      </c>
      <c r="E13" s="148">
        <v>142800</v>
      </c>
      <c r="F13" s="148">
        <v>25200</v>
      </c>
      <c r="G13" s="80"/>
    </row>
    <row r="14" ht="26" customHeight="1" spans="1:7">
      <c r="A14" s="173" t="s">
        <v>108</v>
      </c>
      <c r="B14" s="174" t="s">
        <v>109</v>
      </c>
      <c r="C14" s="80">
        <v>440043</v>
      </c>
      <c r="D14" s="148">
        <v>440043</v>
      </c>
      <c r="E14" s="148">
        <v>440043</v>
      </c>
      <c r="F14" s="148"/>
      <c r="G14" s="80"/>
    </row>
    <row r="15" ht="26" customHeight="1" spans="1:7">
      <c r="A15" s="173" t="s">
        <v>110</v>
      </c>
      <c r="B15" s="174" t="s">
        <v>111</v>
      </c>
      <c r="C15" s="80">
        <v>100000</v>
      </c>
      <c r="D15" s="148">
        <v>100000</v>
      </c>
      <c r="E15" s="148">
        <v>100000</v>
      </c>
      <c r="F15" s="148"/>
      <c r="G15" s="80"/>
    </row>
    <row r="16" ht="26" customHeight="1" spans="1:7">
      <c r="A16" s="173" t="s">
        <v>112</v>
      </c>
      <c r="B16" s="174" t="s">
        <v>113</v>
      </c>
      <c r="C16" s="80">
        <v>414847</v>
      </c>
      <c r="D16" s="148">
        <v>414847</v>
      </c>
      <c r="E16" s="148">
        <v>414847</v>
      </c>
      <c r="F16" s="148"/>
      <c r="G16" s="80"/>
    </row>
    <row r="17" ht="26" customHeight="1" spans="1:7">
      <c r="A17" s="173" t="s">
        <v>114</v>
      </c>
      <c r="B17" s="174" t="s">
        <v>115</v>
      </c>
      <c r="C17" s="80">
        <v>414847</v>
      </c>
      <c r="D17" s="148">
        <v>414847</v>
      </c>
      <c r="E17" s="148">
        <v>414847</v>
      </c>
      <c r="F17" s="148"/>
      <c r="G17" s="80"/>
    </row>
    <row r="18" ht="26" customHeight="1" spans="1:7">
      <c r="A18" s="173" t="s">
        <v>116</v>
      </c>
      <c r="B18" s="174" t="s">
        <v>117</v>
      </c>
      <c r="C18" s="80">
        <v>409346</v>
      </c>
      <c r="D18" s="148">
        <v>409346</v>
      </c>
      <c r="E18" s="148">
        <v>409346</v>
      </c>
      <c r="F18" s="148"/>
      <c r="G18" s="80"/>
    </row>
    <row r="19" ht="26" customHeight="1" spans="1:7">
      <c r="A19" s="173" t="s">
        <v>118</v>
      </c>
      <c r="B19" s="174" t="s">
        <v>119</v>
      </c>
      <c r="C19" s="80">
        <v>5501</v>
      </c>
      <c r="D19" s="148">
        <v>5501</v>
      </c>
      <c r="E19" s="148">
        <v>5501</v>
      </c>
      <c r="F19" s="148"/>
      <c r="G19" s="80"/>
    </row>
    <row r="20" ht="26" customHeight="1" spans="1:7">
      <c r="A20" s="173" t="s">
        <v>120</v>
      </c>
      <c r="B20" s="174" t="s">
        <v>121</v>
      </c>
      <c r="C20" s="80">
        <v>468924</v>
      </c>
      <c r="D20" s="148">
        <v>468924</v>
      </c>
      <c r="E20" s="148">
        <v>468924</v>
      </c>
      <c r="F20" s="148"/>
      <c r="G20" s="80"/>
    </row>
    <row r="21" ht="26" customHeight="1" spans="1:7">
      <c r="A21" s="173" t="s">
        <v>122</v>
      </c>
      <c r="B21" s="174" t="s">
        <v>123</v>
      </c>
      <c r="C21" s="80">
        <v>468924</v>
      </c>
      <c r="D21" s="148">
        <v>468924</v>
      </c>
      <c r="E21" s="148">
        <v>468924</v>
      </c>
      <c r="F21" s="148"/>
      <c r="G21" s="80"/>
    </row>
    <row r="22" ht="26" customHeight="1" spans="1:7">
      <c r="A22" s="173" t="s">
        <v>124</v>
      </c>
      <c r="B22" s="174" t="s">
        <v>125</v>
      </c>
      <c r="C22" s="80">
        <v>468924</v>
      </c>
      <c r="D22" s="148">
        <v>468924</v>
      </c>
      <c r="E22" s="148">
        <v>468924</v>
      </c>
      <c r="F22" s="148"/>
      <c r="G22" s="80"/>
    </row>
    <row r="23" ht="26" customHeight="1" spans="1:7">
      <c r="A23" s="79" t="s">
        <v>164</v>
      </c>
      <c r="B23" s="175" t="s">
        <v>164</v>
      </c>
      <c r="C23" s="80">
        <v>8865766</v>
      </c>
      <c r="D23" s="80">
        <v>8779804</v>
      </c>
      <c r="E23" s="80">
        <v>8363248</v>
      </c>
      <c r="F23" s="80">
        <v>416556</v>
      </c>
      <c r="G23" s="80">
        <v>85962</v>
      </c>
    </row>
  </sheetData>
  <mergeCells count="7">
    <mergeCell ref="A3:G3"/>
    <mergeCell ref="A4:B4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4"/>
      <c r="B2" s="44"/>
      <c r="C2" s="44"/>
      <c r="D2" s="44"/>
      <c r="E2" s="43"/>
      <c r="F2" s="165" t="s">
        <v>165</v>
      </c>
    </row>
    <row r="3" ht="41.25" customHeight="1" spans="1:6">
      <c r="A3" s="166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45" t="str">
        <f>"单位名称："&amp;"昆明市五华区江滨幼儿园"</f>
        <v>单位名称：昆明市五华区江滨幼儿园</v>
      </c>
      <c r="D4" s="44"/>
      <c r="E4" s="43"/>
      <c r="F4" s="63" t="s">
        <v>1</v>
      </c>
    </row>
    <row r="5" ht="27" customHeight="1" spans="1:6">
      <c r="A5" s="48" t="s">
        <v>166</v>
      </c>
      <c r="B5" s="48" t="s">
        <v>167</v>
      </c>
      <c r="C5" s="50" t="s">
        <v>168</v>
      </c>
      <c r="D5" s="48"/>
      <c r="E5" s="49"/>
      <c r="F5" s="48" t="s">
        <v>169</v>
      </c>
    </row>
    <row r="6" ht="28.5" customHeight="1" spans="1:6">
      <c r="A6" s="167"/>
      <c r="B6" s="52"/>
      <c r="C6" s="49" t="s">
        <v>57</v>
      </c>
      <c r="D6" s="49" t="s">
        <v>170</v>
      </c>
      <c r="E6" s="49" t="s">
        <v>171</v>
      </c>
      <c r="F6" s="51"/>
    </row>
    <row r="7" ht="17.25" customHeight="1" spans="1:6">
      <c r="A7" s="56" t="s">
        <v>81</v>
      </c>
      <c r="B7" s="56" t="s">
        <v>82</v>
      </c>
      <c r="C7" s="56" t="s">
        <v>83</v>
      </c>
      <c r="D7" s="56" t="s">
        <v>84</v>
      </c>
      <c r="E7" s="56" t="s">
        <v>85</v>
      </c>
      <c r="F7" s="56" t="s">
        <v>86</v>
      </c>
    </row>
    <row r="8" ht="17.25" customHeight="1" spans="1:6">
      <c r="A8" s="80"/>
      <c r="B8" s="80"/>
      <c r="C8" s="80"/>
      <c r="D8" s="80"/>
      <c r="E8" s="80"/>
      <c r="F8" s="80"/>
    </row>
    <row r="9" customHeight="1" spans="1:1">
      <c r="A9" s="36" t="s">
        <v>172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1"/>
  <sheetViews>
    <sheetView showZeros="0" zoomScale="85" zoomScaleNormal="85" workbookViewId="0">
      <pane ySplit="1" topLeftCell="A5" activePane="bottomLeft" state="frozen"/>
      <selection/>
      <selection pane="bottomLeft" activeCell="K24" sqref="K24"/>
    </sheetView>
  </sheetViews>
  <sheetFormatPr defaultColWidth="9.13888888888889" defaultRowHeight="14.25" customHeight="1"/>
  <cols>
    <col min="1" max="1" width="23.6759259259259" customWidth="1"/>
    <col min="2" max="2" width="23.0833333333333" customWidth="1"/>
    <col min="3" max="3" width="20.712962962963" customWidth="1"/>
    <col min="4" max="4" width="26.1666666666667" customWidth="1"/>
    <col min="5" max="5" width="10.1388888888889" customWidth="1"/>
    <col min="6" max="6" width="27.5" customWidth="1"/>
    <col min="7" max="7" width="10.287037037037" customWidth="1"/>
    <col min="8" max="8" width="24.3981481481481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5"/>
      <c r="C2" s="150"/>
      <c r="E2" s="151"/>
      <c r="F2" s="151"/>
      <c r="G2" s="151"/>
      <c r="H2" s="151"/>
      <c r="I2" s="82"/>
      <c r="J2" s="82"/>
      <c r="K2" s="82"/>
      <c r="L2" s="82"/>
      <c r="M2" s="82"/>
      <c r="N2" s="82"/>
      <c r="R2" s="82"/>
      <c r="V2" s="150"/>
      <c r="X2" s="3" t="s">
        <v>173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">
        <v>174</v>
      </c>
      <c r="B4" s="6"/>
      <c r="C4" s="152"/>
      <c r="D4" s="152"/>
      <c r="E4" s="152"/>
      <c r="F4" s="152"/>
      <c r="G4" s="152"/>
      <c r="H4" s="152"/>
      <c r="I4" s="84"/>
      <c r="J4" s="84"/>
      <c r="K4" s="84"/>
      <c r="L4" s="84"/>
      <c r="M4" s="84"/>
      <c r="N4" s="84"/>
      <c r="O4" s="7"/>
      <c r="P4" s="7"/>
      <c r="Q4" s="7"/>
      <c r="R4" s="84"/>
      <c r="V4" s="150"/>
      <c r="X4" s="3" t="s">
        <v>1</v>
      </c>
    </row>
    <row r="5" ht="18" customHeight="1" spans="1:24">
      <c r="A5" s="9" t="s">
        <v>175</v>
      </c>
      <c r="B5" s="9" t="s">
        <v>176</v>
      </c>
      <c r="C5" s="9" t="s">
        <v>177</v>
      </c>
      <c r="D5" s="9" t="s">
        <v>178</v>
      </c>
      <c r="E5" s="9" t="s">
        <v>179</v>
      </c>
      <c r="F5" s="9" t="s">
        <v>180</v>
      </c>
      <c r="G5" s="9" t="s">
        <v>181</v>
      </c>
      <c r="H5" s="9" t="s">
        <v>182</v>
      </c>
      <c r="I5" s="160" t="s">
        <v>183</v>
      </c>
      <c r="J5" s="107" t="s">
        <v>183</v>
      </c>
      <c r="K5" s="107"/>
      <c r="L5" s="107"/>
      <c r="M5" s="107"/>
      <c r="N5" s="107"/>
      <c r="O5" s="12"/>
      <c r="P5" s="12"/>
      <c r="Q5" s="12"/>
      <c r="R5" s="100" t="s">
        <v>61</v>
      </c>
      <c r="S5" s="107" t="s">
        <v>62</v>
      </c>
      <c r="T5" s="107"/>
      <c r="U5" s="107"/>
      <c r="V5" s="107"/>
      <c r="W5" s="107"/>
      <c r="X5" s="76"/>
    </row>
    <row r="6" ht="18" customHeight="1" spans="1:24">
      <c r="A6" s="14"/>
      <c r="B6" s="29"/>
      <c r="C6" s="126"/>
      <c r="D6" s="14"/>
      <c r="E6" s="14"/>
      <c r="F6" s="14"/>
      <c r="G6" s="14"/>
      <c r="H6" s="14"/>
      <c r="I6" s="124" t="s">
        <v>184</v>
      </c>
      <c r="J6" s="160" t="s">
        <v>58</v>
      </c>
      <c r="K6" s="107"/>
      <c r="L6" s="107"/>
      <c r="M6" s="107"/>
      <c r="N6" s="76"/>
      <c r="O6" s="11" t="s">
        <v>185</v>
      </c>
      <c r="P6" s="12"/>
      <c r="Q6" s="13"/>
      <c r="R6" s="9" t="s">
        <v>61</v>
      </c>
      <c r="S6" s="160" t="s">
        <v>62</v>
      </c>
      <c r="T6" s="100" t="s">
        <v>64</v>
      </c>
      <c r="U6" s="107" t="s">
        <v>62</v>
      </c>
      <c r="V6" s="100" t="s">
        <v>66</v>
      </c>
      <c r="W6" s="100" t="s">
        <v>67</v>
      </c>
      <c r="X6" s="164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61" t="s">
        <v>186</v>
      </c>
      <c r="K7" s="9" t="s">
        <v>187</v>
      </c>
      <c r="L7" s="9" t="s">
        <v>188</v>
      </c>
      <c r="M7" s="9" t="s">
        <v>189</v>
      </c>
      <c r="N7" s="9" t="s">
        <v>190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191</v>
      </c>
      <c r="V7" s="9" t="s">
        <v>66</v>
      </c>
      <c r="W7" s="9" t="s">
        <v>67</v>
      </c>
      <c r="X7" s="9" t="s">
        <v>68</v>
      </c>
    </row>
    <row r="8" ht="37.5" customHeight="1" spans="1:24">
      <c r="A8" s="153"/>
      <c r="B8" s="19"/>
      <c r="C8" s="153"/>
      <c r="D8" s="153"/>
      <c r="E8" s="153"/>
      <c r="F8" s="153"/>
      <c r="G8" s="153"/>
      <c r="H8" s="153"/>
      <c r="I8" s="153"/>
      <c r="J8" s="162" t="s">
        <v>57</v>
      </c>
      <c r="K8" s="17" t="s">
        <v>192</v>
      </c>
      <c r="L8" s="17" t="s">
        <v>188</v>
      </c>
      <c r="M8" s="17" t="s">
        <v>189</v>
      </c>
      <c r="N8" s="17" t="s">
        <v>190</v>
      </c>
      <c r="O8" s="17" t="s">
        <v>188</v>
      </c>
      <c r="P8" s="17" t="s">
        <v>189</v>
      </c>
      <c r="Q8" s="17" t="s">
        <v>190</v>
      </c>
      <c r="R8" s="17" t="s">
        <v>61</v>
      </c>
      <c r="S8" s="17" t="s">
        <v>57</v>
      </c>
      <c r="T8" s="17" t="s">
        <v>64</v>
      </c>
      <c r="U8" s="17" t="s">
        <v>191</v>
      </c>
      <c r="V8" s="17" t="s">
        <v>66</v>
      </c>
      <c r="W8" s="17" t="s">
        <v>67</v>
      </c>
      <c r="X8" s="17" t="s">
        <v>68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20.25" customHeight="1" spans="1:24">
      <c r="A10" s="154" t="s">
        <v>193</v>
      </c>
      <c r="B10" s="154" t="s">
        <v>69</v>
      </c>
      <c r="C10" s="155" t="s">
        <v>194</v>
      </c>
      <c r="D10" s="154" t="s">
        <v>195</v>
      </c>
      <c r="E10" s="154" t="s">
        <v>100</v>
      </c>
      <c r="F10" s="154" t="s">
        <v>101</v>
      </c>
      <c r="G10" s="154" t="s">
        <v>196</v>
      </c>
      <c r="H10" s="156" t="s">
        <v>197</v>
      </c>
      <c r="I10" s="80">
        <v>997600</v>
      </c>
      <c r="J10" s="80">
        <v>997600</v>
      </c>
      <c r="K10" s="80"/>
      <c r="L10" s="80"/>
      <c r="M10" s="80">
        <v>997600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17.25" customHeight="1" spans="1:24">
      <c r="A11" s="154" t="s">
        <v>193</v>
      </c>
      <c r="B11" s="154" t="s">
        <v>69</v>
      </c>
      <c r="C11" s="155" t="s">
        <v>194</v>
      </c>
      <c r="D11" s="155" t="s">
        <v>195</v>
      </c>
      <c r="E11" s="155" t="s">
        <v>100</v>
      </c>
      <c r="F11" s="155" t="s">
        <v>101</v>
      </c>
      <c r="G11" s="155" t="s">
        <v>198</v>
      </c>
      <c r="H11" s="157" t="s">
        <v>199</v>
      </c>
      <c r="I11" s="80">
        <v>278400</v>
      </c>
      <c r="J11" s="80">
        <v>278400</v>
      </c>
      <c r="K11" s="80"/>
      <c r="L11" s="80"/>
      <c r="M11" s="80">
        <v>278400</v>
      </c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17.25" customHeight="1" spans="1:24">
      <c r="A12" s="154" t="s">
        <v>193</v>
      </c>
      <c r="B12" s="154" t="s">
        <v>69</v>
      </c>
      <c r="C12" s="155" t="s">
        <v>194</v>
      </c>
      <c r="D12" s="155" t="s">
        <v>195</v>
      </c>
      <c r="E12" s="155" t="s">
        <v>100</v>
      </c>
      <c r="F12" s="155" t="s">
        <v>101</v>
      </c>
      <c r="G12" s="155" t="s">
        <v>198</v>
      </c>
      <c r="H12" s="157" t="s">
        <v>199</v>
      </c>
      <c r="I12" s="80">
        <v>243600</v>
      </c>
      <c r="J12" s="80">
        <v>243600</v>
      </c>
      <c r="K12" s="80"/>
      <c r="L12" s="80"/>
      <c r="M12" s="80">
        <v>243600</v>
      </c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17.25" customHeight="1" spans="1:24">
      <c r="A13" s="154" t="s">
        <v>193</v>
      </c>
      <c r="B13" s="154" t="s">
        <v>69</v>
      </c>
      <c r="C13" s="155" t="s">
        <v>200</v>
      </c>
      <c r="D13" s="155" t="s">
        <v>201</v>
      </c>
      <c r="E13" s="155" t="s">
        <v>100</v>
      </c>
      <c r="F13" s="155" t="s">
        <v>101</v>
      </c>
      <c r="G13" s="155" t="s">
        <v>202</v>
      </c>
      <c r="H13" s="157" t="s">
        <v>203</v>
      </c>
      <c r="I13" s="80">
        <v>99436</v>
      </c>
      <c r="J13" s="80">
        <v>99436</v>
      </c>
      <c r="K13" s="80"/>
      <c r="L13" s="80"/>
      <c r="M13" s="80">
        <v>99436</v>
      </c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17.25" customHeight="1" spans="1:24">
      <c r="A14" s="154" t="s">
        <v>193</v>
      </c>
      <c r="B14" s="154" t="s">
        <v>69</v>
      </c>
      <c r="C14" s="155" t="s">
        <v>200</v>
      </c>
      <c r="D14" s="155" t="s">
        <v>201</v>
      </c>
      <c r="E14" s="155" t="s">
        <v>100</v>
      </c>
      <c r="F14" s="155" t="s">
        <v>101</v>
      </c>
      <c r="G14" s="155" t="s">
        <v>204</v>
      </c>
      <c r="H14" s="157" t="s">
        <v>205</v>
      </c>
      <c r="I14" s="80">
        <v>4500</v>
      </c>
      <c r="J14" s="80">
        <v>4500</v>
      </c>
      <c r="K14" s="80"/>
      <c r="L14" s="80"/>
      <c r="M14" s="80">
        <v>4500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17.25" customHeight="1" spans="1:24">
      <c r="A15" s="154" t="s">
        <v>193</v>
      </c>
      <c r="B15" s="154" t="s">
        <v>69</v>
      </c>
      <c r="C15" s="155" t="s">
        <v>200</v>
      </c>
      <c r="D15" s="155" t="s">
        <v>201</v>
      </c>
      <c r="E15" s="155" t="s">
        <v>100</v>
      </c>
      <c r="F15" s="155" t="s">
        <v>101</v>
      </c>
      <c r="G15" s="155" t="s">
        <v>206</v>
      </c>
      <c r="H15" s="157" t="s">
        <v>207</v>
      </c>
      <c r="I15" s="80">
        <v>7700</v>
      </c>
      <c r="J15" s="80">
        <v>7700</v>
      </c>
      <c r="K15" s="80"/>
      <c r="L15" s="80"/>
      <c r="M15" s="80">
        <v>7700</v>
      </c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17.25" customHeight="1" spans="1:24">
      <c r="A16" s="154" t="s">
        <v>193</v>
      </c>
      <c r="B16" s="154" t="s">
        <v>69</v>
      </c>
      <c r="C16" s="155" t="s">
        <v>200</v>
      </c>
      <c r="D16" s="155" t="s">
        <v>201</v>
      </c>
      <c r="E16" s="155" t="s">
        <v>100</v>
      </c>
      <c r="F16" s="155" t="s">
        <v>101</v>
      </c>
      <c r="G16" s="155" t="s">
        <v>208</v>
      </c>
      <c r="H16" s="157" t="s">
        <v>209</v>
      </c>
      <c r="I16" s="80">
        <v>5000</v>
      </c>
      <c r="J16" s="80">
        <v>5000</v>
      </c>
      <c r="K16" s="80"/>
      <c r="L16" s="80"/>
      <c r="M16" s="80">
        <v>5000</v>
      </c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17.25" customHeight="1" spans="1:24">
      <c r="A17" s="154" t="s">
        <v>193</v>
      </c>
      <c r="B17" s="154" t="s">
        <v>69</v>
      </c>
      <c r="C17" s="155" t="s">
        <v>200</v>
      </c>
      <c r="D17" s="155" t="s">
        <v>201</v>
      </c>
      <c r="E17" s="155" t="s">
        <v>100</v>
      </c>
      <c r="F17" s="155" t="s">
        <v>101</v>
      </c>
      <c r="G17" s="155" t="s">
        <v>210</v>
      </c>
      <c r="H17" s="157" t="s">
        <v>211</v>
      </c>
      <c r="I17" s="80">
        <v>72000</v>
      </c>
      <c r="J17" s="80">
        <v>72000</v>
      </c>
      <c r="K17" s="80"/>
      <c r="L17" s="80"/>
      <c r="M17" s="80">
        <v>72000</v>
      </c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17.25" customHeight="1" spans="1:24">
      <c r="A18" s="154" t="s">
        <v>193</v>
      </c>
      <c r="B18" s="154" t="s">
        <v>69</v>
      </c>
      <c r="C18" s="155" t="s">
        <v>200</v>
      </c>
      <c r="D18" s="155" t="s">
        <v>201</v>
      </c>
      <c r="E18" s="155" t="s">
        <v>100</v>
      </c>
      <c r="F18" s="155" t="s">
        <v>101</v>
      </c>
      <c r="G18" s="155" t="s">
        <v>212</v>
      </c>
      <c r="H18" s="157" t="s">
        <v>213</v>
      </c>
      <c r="I18" s="80">
        <v>13000</v>
      </c>
      <c r="J18" s="80">
        <v>13000</v>
      </c>
      <c r="K18" s="80"/>
      <c r="L18" s="80"/>
      <c r="M18" s="80">
        <v>13000</v>
      </c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17.25" customHeight="1" spans="1:24">
      <c r="A19" s="154" t="s">
        <v>193</v>
      </c>
      <c r="B19" s="154" t="s">
        <v>69</v>
      </c>
      <c r="C19" s="155" t="s">
        <v>200</v>
      </c>
      <c r="D19" s="155" t="s">
        <v>201</v>
      </c>
      <c r="E19" s="155" t="s">
        <v>100</v>
      </c>
      <c r="F19" s="155" t="s">
        <v>101</v>
      </c>
      <c r="G19" s="155" t="s">
        <v>214</v>
      </c>
      <c r="H19" s="157" t="s">
        <v>215</v>
      </c>
      <c r="I19" s="80">
        <v>22100</v>
      </c>
      <c r="J19" s="80">
        <v>22100</v>
      </c>
      <c r="K19" s="80"/>
      <c r="L19" s="80"/>
      <c r="M19" s="80">
        <v>22100</v>
      </c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17.25" customHeight="1" spans="1:24">
      <c r="A20" s="154" t="s">
        <v>193</v>
      </c>
      <c r="B20" s="154" t="s">
        <v>69</v>
      </c>
      <c r="C20" s="155" t="s">
        <v>200</v>
      </c>
      <c r="D20" s="155" t="s">
        <v>201</v>
      </c>
      <c r="E20" s="155" t="s">
        <v>100</v>
      </c>
      <c r="F20" s="155" t="s">
        <v>101</v>
      </c>
      <c r="G20" s="155" t="s">
        <v>216</v>
      </c>
      <c r="H20" s="157" t="s">
        <v>217</v>
      </c>
      <c r="I20" s="80">
        <v>30000</v>
      </c>
      <c r="J20" s="80">
        <v>30000</v>
      </c>
      <c r="K20" s="80"/>
      <c r="L20" s="80"/>
      <c r="M20" s="80">
        <v>30000</v>
      </c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17.25" customHeight="1" spans="1:24">
      <c r="A21" s="154" t="s">
        <v>193</v>
      </c>
      <c r="B21" s="154" t="s">
        <v>69</v>
      </c>
      <c r="C21" s="155" t="s">
        <v>200</v>
      </c>
      <c r="D21" s="155" t="s">
        <v>201</v>
      </c>
      <c r="E21" s="155" t="s">
        <v>100</v>
      </c>
      <c r="F21" s="155" t="s">
        <v>101</v>
      </c>
      <c r="G21" s="155" t="s">
        <v>218</v>
      </c>
      <c r="H21" s="157" t="s">
        <v>219</v>
      </c>
      <c r="I21" s="80">
        <v>87000</v>
      </c>
      <c r="J21" s="80">
        <v>87000</v>
      </c>
      <c r="K21" s="80"/>
      <c r="L21" s="80"/>
      <c r="M21" s="80">
        <v>87000</v>
      </c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17.25" customHeight="1" spans="1:24">
      <c r="A22" s="154" t="s">
        <v>193</v>
      </c>
      <c r="B22" s="154" t="s">
        <v>69</v>
      </c>
      <c r="C22" s="155" t="s">
        <v>200</v>
      </c>
      <c r="D22" s="155" t="s">
        <v>201</v>
      </c>
      <c r="E22" s="155" t="s">
        <v>100</v>
      </c>
      <c r="F22" s="155" t="s">
        <v>101</v>
      </c>
      <c r="G22" s="155" t="s">
        <v>220</v>
      </c>
      <c r="H22" s="157" t="s">
        <v>221</v>
      </c>
      <c r="I22" s="80">
        <v>28000</v>
      </c>
      <c r="J22" s="80">
        <v>28000</v>
      </c>
      <c r="K22" s="80"/>
      <c r="L22" s="80"/>
      <c r="M22" s="80">
        <v>28000</v>
      </c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17.25" customHeight="1" spans="1:24">
      <c r="A23" s="154" t="s">
        <v>193</v>
      </c>
      <c r="B23" s="154" t="s">
        <v>69</v>
      </c>
      <c r="C23" s="155" t="s">
        <v>200</v>
      </c>
      <c r="D23" s="155" t="s">
        <v>201</v>
      </c>
      <c r="E23" s="155" t="s">
        <v>106</v>
      </c>
      <c r="F23" s="155" t="s">
        <v>107</v>
      </c>
      <c r="G23" s="155" t="s">
        <v>220</v>
      </c>
      <c r="H23" s="157" t="s">
        <v>221</v>
      </c>
      <c r="I23" s="80">
        <v>4200</v>
      </c>
      <c r="J23" s="80">
        <v>4200</v>
      </c>
      <c r="K23" s="80"/>
      <c r="L23" s="80"/>
      <c r="M23" s="80">
        <v>4200</v>
      </c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17.25" customHeight="1" spans="1:24">
      <c r="A24" s="154" t="s">
        <v>193</v>
      </c>
      <c r="B24" s="154" t="s">
        <v>69</v>
      </c>
      <c r="C24" s="155" t="s">
        <v>222</v>
      </c>
      <c r="D24" s="155" t="s">
        <v>223</v>
      </c>
      <c r="E24" s="155" t="s">
        <v>106</v>
      </c>
      <c r="F24" s="155" t="s">
        <v>107</v>
      </c>
      <c r="G24" s="155" t="s">
        <v>218</v>
      </c>
      <c r="H24" s="157" t="s">
        <v>219</v>
      </c>
      <c r="I24" s="80">
        <v>21000</v>
      </c>
      <c r="J24" s="80">
        <v>21000</v>
      </c>
      <c r="K24" s="80"/>
      <c r="L24" s="80"/>
      <c r="M24" s="80">
        <v>21000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17.25" customHeight="1" spans="1:24">
      <c r="A25" s="154" t="s">
        <v>193</v>
      </c>
      <c r="B25" s="154" t="s">
        <v>69</v>
      </c>
      <c r="C25" s="155" t="s">
        <v>224</v>
      </c>
      <c r="D25" s="155" t="s">
        <v>225</v>
      </c>
      <c r="E25" s="155" t="s">
        <v>100</v>
      </c>
      <c r="F25" s="155" t="s">
        <v>101</v>
      </c>
      <c r="G25" s="155" t="s">
        <v>226</v>
      </c>
      <c r="H25" s="157" t="s">
        <v>227</v>
      </c>
      <c r="I25" s="80">
        <v>1330152</v>
      </c>
      <c r="J25" s="80">
        <v>1330152</v>
      </c>
      <c r="K25" s="80"/>
      <c r="L25" s="80"/>
      <c r="M25" s="80">
        <v>1330152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17.25" customHeight="1" spans="1:24">
      <c r="A26" s="154" t="s">
        <v>193</v>
      </c>
      <c r="B26" s="154" t="s">
        <v>69</v>
      </c>
      <c r="C26" s="155" t="s">
        <v>224</v>
      </c>
      <c r="D26" s="155" t="s">
        <v>225</v>
      </c>
      <c r="E26" s="155" t="s">
        <v>100</v>
      </c>
      <c r="F26" s="155" t="s">
        <v>101</v>
      </c>
      <c r="G26" s="155" t="s">
        <v>226</v>
      </c>
      <c r="H26" s="157" t="s">
        <v>227</v>
      </c>
      <c r="I26" s="80">
        <v>56016</v>
      </c>
      <c r="J26" s="80">
        <v>56016</v>
      </c>
      <c r="K26" s="80"/>
      <c r="L26" s="80"/>
      <c r="M26" s="80">
        <v>56016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17.25" customHeight="1" spans="1:24">
      <c r="A27" s="154" t="s">
        <v>193</v>
      </c>
      <c r="B27" s="154" t="s">
        <v>69</v>
      </c>
      <c r="C27" s="155" t="s">
        <v>224</v>
      </c>
      <c r="D27" s="155" t="s">
        <v>225</v>
      </c>
      <c r="E27" s="155" t="s">
        <v>100</v>
      </c>
      <c r="F27" s="155" t="s">
        <v>101</v>
      </c>
      <c r="G27" s="155" t="s">
        <v>226</v>
      </c>
      <c r="H27" s="157" t="s">
        <v>227</v>
      </c>
      <c r="I27" s="80">
        <v>1092096</v>
      </c>
      <c r="J27" s="80">
        <v>1092096</v>
      </c>
      <c r="K27" s="80"/>
      <c r="L27" s="80"/>
      <c r="M27" s="80">
        <v>1092096</v>
      </c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17.25" customHeight="1" spans="1:24">
      <c r="A28" s="154" t="s">
        <v>193</v>
      </c>
      <c r="B28" s="154" t="s">
        <v>69</v>
      </c>
      <c r="C28" s="155" t="s">
        <v>228</v>
      </c>
      <c r="D28" s="155" t="s">
        <v>229</v>
      </c>
      <c r="E28" s="155" t="s">
        <v>106</v>
      </c>
      <c r="F28" s="155" t="s">
        <v>107</v>
      </c>
      <c r="G28" s="155" t="s">
        <v>230</v>
      </c>
      <c r="H28" s="157" t="s">
        <v>231</v>
      </c>
      <c r="I28" s="80">
        <v>142800</v>
      </c>
      <c r="J28" s="80">
        <v>142800</v>
      </c>
      <c r="K28" s="80"/>
      <c r="L28" s="80"/>
      <c r="M28" s="80">
        <v>142800</v>
      </c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17.25" customHeight="1" spans="1:24">
      <c r="A29" s="154" t="s">
        <v>193</v>
      </c>
      <c r="B29" s="154" t="s">
        <v>69</v>
      </c>
      <c r="C29" s="155" t="s">
        <v>232</v>
      </c>
      <c r="D29" s="155" t="s">
        <v>233</v>
      </c>
      <c r="E29" s="155" t="s">
        <v>108</v>
      </c>
      <c r="F29" s="155" t="s">
        <v>109</v>
      </c>
      <c r="G29" s="155" t="s">
        <v>234</v>
      </c>
      <c r="H29" s="157" t="s">
        <v>235</v>
      </c>
      <c r="I29" s="80">
        <v>440043</v>
      </c>
      <c r="J29" s="80">
        <v>440043</v>
      </c>
      <c r="K29" s="80"/>
      <c r="L29" s="80"/>
      <c r="M29" s="80">
        <v>440043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17.25" customHeight="1" spans="1:24">
      <c r="A30" s="154" t="s">
        <v>193</v>
      </c>
      <c r="B30" s="154" t="s">
        <v>69</v>
      </c>
      <c r="C30" s="155" t="s">
        <v>232</v>
      </c>
      <c r="D30" s="155" t="s">
        <v>233</v>
      </c>
      <c r="E30" s="155" t="s">
        <v>110</v>
      </c>
      <c r="F30" s="155" t="s">
        <v>111</v>
      </c>
      <c r="G30" s="155" t="s">
        <v>236</v>
      </c>
      <c r="H30" s="157" t="s">
        <v>237</v>
      </c>
      <c r="I30" s="80">
        <v>100000</v>
      </c>
      <c r="J30" s="80">
        <v>100000</v>
      </c>
      <c r="K30" s="80"/>
      <c r="L30" s="80"/>
      <c r="M30" s="80">
        <v>100000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17.25" customHeight="1" spans="1:24">
      <c r="A31" s="154" t="s">
        <v>193</v>
      </c>
      <c r="B31" s="154" t="s">
        <v>69</v>
      </c>
      <c r="C31" s="155" t="s">
        <v>232</v>
      </c>
      <c r="D31" s="155" t="s">
        <v>233</v>
      </c>
      <c r="E31" s="155" t="s">
        <v>116</v>
      </c>
      <c r="F31" s="155" t="s">
        <v>117</v>
      </c>
      <c r="G31" s="155" t="s">
        <v>238</v>
      </c>
      <c r="H31" s="157" t="s">
        <v>239</v>
      </c>
      <c r="I31" s="80">
        <v>409346</v>
      </c>
      <c r="J31" s="80">
        <v>409346</v>
      </c>
      <c r="K31" s="80"/>
      <c r="L31" s="80"/>
      <c r="M31" s="80">
        <v>409346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ht="17.25" customHeight="1" spans="1:24">
      <c r="A32" s="154" t="s">
        <v>193</v>
      </c>
      <c r="B32" s="154" t="s">
        <v>69</v>
      </c>
      <c r="C32" s="155" t="s">
        <v>232</v>
      </c>
      <c r="D32" s="155" t="s">
        <v>233</v>
      </c>
      <c r="E32" s="155" t="s">
        <v>100</v>
      </c>
      <c r="F32" s="155" t="s">
        <v>101</v>
      </c>
      <c r="G32" s="155" t="s">
        <v>240</v>
      </c>
      <c r="H32" s="157" t="s">
        <v>241</v>
      </c>
      <c r="I32" s="80">
        <v>11275</v>
      </c>
      <c r="J32" s="80">
        <v>11275</v>
      </c>
      <c r="K32" s="80"/>
      <c r="L32" s="80"/>
      <c r="M32" s="80">
        <v>11275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ht="17.25" customHeight="1" spans="1:24">
      <c r="A33" s="154" t="s">
        <v>193</v>
      </c>
      <c r="B33" s="154" t="s">
        <v>69</v>
      </c>
      <c r="C33" s="155" t="s">
        <v>232</v>
      </c>
      <c r="D33" s="155" t="s">
        <v>233</v>
      </c>
      <c r="E33" s="155" t="s">
        <v>118</v>
      </c>
      <c r="F33" s="155" t="s">
        <v>119</v>
      </c>
      <c r="G33" s="155" t="s">
        <v>240</v>
      </c>
      <c r="H33" s="157" t="s">
        <v>241</v>
      </c>
      <c r="I33" s="80">
        <v>5501</v>
      </c>
      <c r="J33" s="80">
        <v>5501</v>
      </c>
      <c r="K33" s="80"/>
      <c r="L33" s="80"/>
      <c r="M33" s="80">
        <v>5501</v>
      </c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ht="17.25" customHeight="1" spans="1:24">
      <c r="A34" s="154" t="s">
        <v>193</v>
      </c>
      <c r="B34" s="154" t="s">
        <v>69</v>
      </c>
      <c r="C34" s="155" t="s">
        <v>242</v>
      </c>
      <c r="D34" s="155" t="s">
        <v>243</v>
      </c>
      <c r="E34" s="155" t="s">
        <v>100</v>
      </c>
      <c r="F34" s="155" t="s">
        <v>101</v>
      </c>
      <c r="G34" s="155" t="s">
        <v>244</v>
      </c>
      <c r="H34" s="157" t="s">
        <v>243</v>
      </c>
      <c r="I34" s="80">
        <v>22620</v>
      </c>
      <c r="J34" s="80">
        <v>22620</v>
      </c>
      <c r="K34" s="80"/>
      <c r="L34" s="80"/>
      <c r="M34" s="80">
        <v>22620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ht="17.25" customHeight="1" spans="1:24">
      <c r="A35" s="154" t="s">
        <v>193</v>
      </c>
      <c r="B35" s="154" t="s">
        <v>69</v>
      </c>
      <c r="C35" s="155" t="s">
        <v>245</v>
      </c>
      <c r="D35" s="155" t="s">
        <v>125</v>
      </c>
      <c r="E35" s="155" t="s">
        <v>124</v>
      </c>
      <c r="F35" s="155" t="s">
        <v>125</v>
      </c>
      <c r="G35" s="155" t="s">
        <v>246</v>
      </c>
      <c r="H35" s="157" t="s">
        <v>125</v>
      </c>
      <c r="I35" s="80">
        <v>468924</v>
      </c>
      <c r="J35" s="80">
        <v>468924</v>
      </c>
      <c r="K35" s="80"/>
      <c r="L35" s="80"/>
      <c r="M35" s="80">
        <v>468924</v>
      </c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ht="17.25" customHeight="1" spans="1:24">
      <c r="A36" s="154" t="s">
        <v>193</v>
      </c>
      <c r="B36" s="154" t="s">
        <v>69</v>
      </c>
      <c r="C36" s="213" t="s">
        <v>247</v>
      </c>
      <c r="D36" s="155" t="s">
        <v>248</v>
      </c>
      <c r="E36" s="155" t="s">
        <v>100</v>
      </c>
      <c r="F36" s="155" t="s">
        <v>101</v>
      </c>
      <c r="G36" s="155" t="s">
        <v>249</v>
      </c>
      <c r="H36" s="157" t="s">
        <v>250</v>
      </c>
      <c r="I36" s="80">
        <v>1282788</v>
      </c>
      <c r="J36" s="80">
        <v>1282788</v>
      </c>
      <c r="K36" s="80"/>
      <c r="L36" s="80"/>
      <c r="M36" s="80">
        <v>1282788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</row>
    <row r="37" ht="17.25" customHeight="1" spans="1:24">
      <c r="A37" s="154" t="s">
        <v>193</v>
      </c>
      <c r="B37" s="154" t="s">
        <v>69</v>
      </c>
      <c r="C37" s="213" t="s">
        <v>247</v>
      </c>
      <c r="D37" s="155" t="s">
        <v>248</v>
      </c>
      <c r="E37" s="155" t="s">
        <v>100</v>
      </c>
      <c r="F37" s="155" t="s">
        <v>101</v>
      </c>
      <c r="G37" s="155" t="s">
        <v>251</v>
      </c>
      <c r="H37" s="157" t="s">
        <v>252</v>
      </c>
      <c r="I37" s="80">
        <v>571428</v>
      </c>
      <c r="J37" s="80">
        <v>571428</v>
      </c>
      <c r="K37" s="80"/>
      <c r="L37" s="80"/>
      <c r="M37" s="80">
        <v>571428</v>
      </c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ht="17.25" customHeight="1" spans="1:24">
      <c r="A38" s="154" t="s">
        <v>193</v>
      </c>
      <c r="B38" s="154" t="s">
        <v>69</v>
      </c>
      <c r="C38" s="213" t="s">
        <v>247</v>
      </c>
      <c r="D38" s="155" t="s">
        <v>248</v>
      </c>
      <c r="E38" s="155" t="s">
        <v>100</v>
      </c>
      <c r="F38" s="155" t="s">
        <v>101</v>
      </c>
      <c r="G38" s="155" t="s">
        <v>196</v>
      </c>
      <c r="H38" s="157" t="s">
        <v>197</v>
      </c>
      <c r="I38" s="80">
        <v>106899</v>
      </c>
      <c r="J38" s="80">
        <v>106899</v>
      </c>
      <c r="K38" s="80"/>
      <c r="L38" s="80"/>
      <c r="M38" s="80">
        <v>106899</v>
      </c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ht="17.25" customHeight="1" spans="1:24">
      <c r="A39" s="154" t="s">
        <v>193</v>
      </c>
      <c r="B39" s="154" t="s">
        <v>69</v>
      </c>
      <c r="C39" s="213" t="s">
        <v>247</v>
      </c>
      <c r="D39" s="155" t="s">
        <v>248</v>
      </c>
      <c r="E39" s="155" t="s">
        <v>100</v>
      </c>
      <c r="F39" s="155" t="s">
        <v>101</v>
      </c>
      <c r="G39" s="155" t="s">
        <v>198</v>
      </c>
      <c r="H39" s="157" t="s">
        <v>199</v>
      </c>
      <c r="I39" s="80">
        <v>537540</v>
      </c>
      <c r="J39" s="80">
        <v>537540</v>
      </c>
      <c r="K39" s="80"/>
      <c r="L39" s="80"/>
      <c r="M39" s="80">
        <v>537540</v>
      </c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ht="17.25" customHeight="1" spans="1:24">
      <c r="A40" s="154" t="s">
        <v>193</v>
      </c>
      <c r="B40" s="154" t="s">
        <v>69</v>
      </c>
      <c r="C40" s="213" t="s">
        <v>247</v>
      </c>
      <c r="D40" s="155" t="s">
        <v>248</v>
      </c>
      <c r="E40" s="155" t="s">
        <v>100</v>
      </c>
      <c r="F40" s="155" t="s">
        <v>101</v>
      </c>
      <c r="G40" s="155" t="s">
        <v>198</v>
      </c>
      <c r="H40" s="157" t="s">
        <v>199</v>
      </c>
      <c r="I40" s="80">
        <v>288840</v>
      </c>
      <c r="J40" s="80">
        <v>288840</v>
      </c>
      <c r="K40" s="80"/>
      <c r="L40" s="80"/>
      <c r="M40" s="80">
        <v>288840</v>
      </c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</row>
    <row r="41" ht="17.25" customHeight="1" spans="1:24">
      <c r="A41" s="33" t="s">
        <v>164</v>
      </c>
      <c r="B41" s="34"/>
      <c r="C41" s="158"/>
      <c r="D41" s="158"/>
      <c r="E41" s="158"/>
      <c r="F41" s="158"/>
      <c r="G41" s="158"/>
      <c r="H41" s="159"/>
      <c r="I41" s="163">
        <v>8779804</v>
      </c>
      <c r="J41" s="163">
        <v>8779804</v>
      </c>
      <c r="K41" s="80"/>
      <c r="L41" s="80"/>
      <c r="M41" s="163">
        <v>8779804</v>
      </c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</row>
  </sheetData>
  <mergeCells count="31">
    <mergeCell ref="A3:X3"/>
    <mergeCell ref="A4:H4"/>
    <mergeCell ref="I5:X5"/>
    <mergeCell ref="J6:N6"/>
    <mergeCell ref="O6:Q6"/>
    <mergeCell ref="S6:X6"/>
    <mergeCell ref="A41:H4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3888888888889" defaultRowHeight="14.25" customHeight="1"/>
  <cols>
    <col min="1" max="1" width="19.6296296296296" customWidth="1"/>
    <col min="2" max="2" width="26.3796296296296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87037037037" customWidth="1"/>
    <col min="15" max="15" width="12.7037037037037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5"/>
      <c r="E2" s="2"/>
      <c r="F2" s="2"/>
      <c r="G2" s="2"/>
      <c r="H2" s="2"/>
      <c r="U2" s="135"/>
      <c r="W2" s="149" t="s">
        <v>253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174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5"/>
      <c r="W4" s="117" t="s">
        <v>1</v>
      </c>
    </row>
    <row r="5" ht="21.75" customHeight="1" spans="1:23">
      <c r="A5" s="9" t="s">
        <v>254</v>
      </c>
      <c r="B5" s="10" t="s">
        <v>177</v>
      </c>
      <c r="C5" s="9" t="s">
        <v>178</v>
      </c>
      <c r="D5" s="9" t="s">
        <v>255</v>
      </c>
      <c r="E5" s="10" t="s">
        <v>179</v>
      </c>
      <c r="F5" s="10" t="s">
        <v>180</v>
      </c>
      <c r="G5" s="10" t="s">
        <v>256</v>
      </c>
      <c r="H5" s="10" t="s">
        <v>257</v>
      </c>
      <c r="I5" s="28" t="s">
        <v>55</v>
      </c>
      <c r="J5" s="11" t="s">
        <v>258</v>
      </c>
      <c r="K5" s="12"/>
      <c r="L5" s="12"/>
      <c r="M5" s="13"/>
      <c r="N5" s="11" t="s">
        <v>185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42" t="s">
        <v>58</v>
      </c>
      <c r="K6" s="143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191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44" t="s">
        <v>57</v>
      </c>
      <c r="K7" s="145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259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0">
        <v>21</v>
      </c>
      <c r="V9" s="37">
        <v>22</v>
      </c>
      <c r="W9" s="20">
        <v>23</v>
      </c>
    </row>
    <row r="10" ht="21.75" customHeight="1" spans="1:23">
      <c r="A10" s="136" t="s">
        <v>260</v>
      </c>
      <c r="B10" s="214" t="s">
        <v>261</v>
      </c>
      <c r="C10" s="138" t="s">
        <v>262</v>
      </c>
      <c r="D10" s="137" t="s">
        <v>69</v>
      </c>
      <c r="E10" s="137" t="s">
        <v>100</v>
      </c>
      <c r="F10" s="137" t="s">
        <v>101</v>
      </c>
      <c r="G10" s="137" t="s">
        <v>263</v>
      </c>
      <c r="H10" s="137" t="s">
        <v>264</v>
      </c>
      <c r="I10" s="146">
        <v>25000</v>
      </c>
      <c r="J10" s="146">
        <v>25000</v>
      </c>
      <c r="K10" s="146">
        <v>25000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18.75" customHeight="1" spans="1:23">
      <c r="A11" s="139" t="s">
        <v>265</v>
      </c>
      <c r="B11" s="215" t="s">
        <v>266</v>
      </c>
      <c r="C11" s="138" t="s">
        <v>267</v>
      </c>
      <c r="D11" s="140" t="s">
        <v>69</v>
      </c>
      <c r="E11" s="140" t="s">
        <v>100</v>
      </c>
      <c r="F11" s="140" t="s">
        <v>101</v>
      </c>
      <c r="G11" s="140" t="s">
        <v>220</v>
      </c>
      <c r="H11" s="141" t="s">
        <v>221</v>
      </c>
      <c r="I11" s="147">
        <v>57362</v>
      </c>
      <c r="J11" s="147">
        <v>57362</v>
      </c>
      <c r="K11" s="147">
        <v>57362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ht="18.75" customHeight="1" spans="1:23">
      <c r="A12" s="139" t="s">
        <v>265</v>
      </c>
      <c r="B12" s="215" t="s">
        <v>268</v>
      </c>
      <c r="C12" s="138" t="s">
        <v>269</v>
      </c>
      <c r="D12" s="140" t="s">
        <v>69</v>
      </c>
      <c r="E12" s="140" t="s">
        <v>100</v>
      </c>
      <c r="F12" s="140" t="s">
        <v>101</v>
      </c>
      <c r="G12" s="140" t="s">
        <v>202</v>
      </c>
      <c r="H12" s="141" t="s">
        <v>203</v>
      </c>
      <c r="I12" s="147">
        <v>3600</v>
      </c>
      <c r="J12" s="147">
        <v>3600</v>
      </c>
      <c r="K12" s="147">
        <v>3600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ht="18.75" customHeight="1" spans="1:23">
      <c r="A13" s="33" t="s">
        <v>164</v>
      </c>
      <c r="B13" s="34"/>
      <c r="C13" s="34"/>
      <c r="D13" s="34"/>
      <c r="E13" s="34"/>
      <c r="F13" s="34"/>
      <c r="G13" s="34"/>
      <c r="H13" s="35"/>
      <c r="I13" s="148">
        <v>85962</v>
      </c>
      <c r="J13" s="148">
        <v>85962</v>
      </c>
      <c r="K13" s="148">
        <v>85962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6"/>
  <sheetViews>
    <sheetView showZeros="0" workbookViewId="0">
      <pane ySplit="1" topLeftCell="A2" activePane="bottomLeft" state="frozen"/>
      <selection/>
      <selection pane="bottomLeft" activeCell="B7" sqref="B7:B10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24.129629629629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270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174</v>
      </c>
    </row>
    <row r="5" ht="44.25" customHeight="1" spans="1:10">
      <c r="A5" s="66" t="s">
        <v>178</v>
      </c>
      <c r="B5" s="66" t="s">
        <v>271</v>
      </c>
      <c r="C5" s="66" t="s">
        <v>272</v>
      </c>
      <c r="D5" s="66" t="s">
        <v>273</v>
      </c>
      <c r="E5" s="66" t="s">
        <v>274</v>
      </c>
      <c r="F5" s="67" t="s">
        <v>275</v>
      </c>
      <c r="G5" s="66" t="s">
        <v>276</v>
      </c>
      <c r="H5" s="67" t="s">
        <v>277</v>
      </c>
      <c r="I5" s="67" t="s">
        <v>278</v>
      </c>
      <c r="J5" s="66" t="s">
        <v>279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7">
        <v>6</v>
      </c>
      <c r="G6" s="132">
        <v>7</v>
      </c>
      <c r="H6" s="37">
        <v>8</v>
      </c>
      <c r="I6" s="37">
        <v>9</v>
      </c>
      <c r="J6" s="132">
        <v>10</v>
      </c>
    </row>
    <row r="7" ht="38" customHeight="1" spans="1:10">
      <c r="A7" s="133" t="s">
        <v>269</v>
      </c>
      <c r="B7" s="133" t="s">
        <v>280</v>
      </c>
      <c r="C7" s="133" t="s">
        <v>281</v>
      </c>
      <c r="D7" s="133" t="s">
        <v>282</v>
      </c>
      <c r="E7" s="133" t="s">
        <v>283</v>
      </c>
      <c r="F7" s="133" t="s">
        <v>284</v>
      </c>
      <c r="G7" s="133" t="s">
        <v>285</v>
      </c>
      <c r="H7" s="133" t="s">
        <v>286</v>
      </c>
      <c r="I7" s="133" t="s">
        <v>287</v>
      </c>
      <c r="J7" s="133" t="s">
        <v>288</v>
      </c>
    </row>
    <row r="8" ht="38" customHeight="1" spans="1:10">
      <c r="A8" s="133" t="s">
        <v>269</v>
      </c>
      <c r="B8" s="133" t="s">
        <v>280</v>
      </c>
      <c r="C8" s="133" t="s">
        <v>289</v>
      </c>
      <c r="D8" s="133" t="s">
        <v>290</v>
      </c>
      <c r="E8" s="133" t="s">
        <v>291</v>
      </c>
      <c r="F8" s="133" t="s">
        <v>292</v>
      </c>
      <c r="G8" s="133" t="s">
        <v>293</v>
      </c>
      <c r="H8" s="133" t="s">
        <v>294</v>
      </c>
      <c r="I8" s="133" t="s">
        <v>295</v>
      </c>
      <c r="J8" s="133" t="s">
        <v>296</v>
      </c>
    </row>
    <row r="9" ht="38" customHeight="1" spans="1:10">
      <c r="A9" s="133" t="s">
        <v>269</v>
      </c>
      <c r="B9" s="133" t="s">
        <v>280</v>
      </c>
      <c r="C9" s="133" t="s">
        <v>297</v>
      </c>
      <c r="D9" s="133" t="s">
        <v>298</v>
      </c>
      <c r="E9" s="133" t="s">
        <v>299</v>
      </c>
      <c r="F9" s="133" t="s">
        <v>284</v>
      </c>
      <c r="G9" s="133" t="s">
        <v>300</v>
      </c>
      <c r="H9" s="133" t="s">
        <v>301</v>
      </c>
      <c r="I9" s="133" t="s">
        <v>287</v>
      </c>
      <c r="J9" s="133" t="s">
        <v>302</v>
      </c>
    </row>
    <row r="10" ht="38" customHeight="1" spans="1:10">
      <c r="A10" s="133" t="s">
        <v>269</v>
      </c>
      <c r="B10" s="133" t="s">
        <v>280</v>
      </c>
      <c r="C10" s="133" t="s">
        <v>297</v>
      </c>
      <c r="D10" s="133" t="s">
        <v>298</v>
      </c>
      <c r="E10" s="133" t="s">
        <v>303</v>
      </c>
      <c r="F10" s="133" t="s">
        <v>284</v>
      </c>
      <c r="G10" s="133" t="s">
        <v>300</v>
      </c>
      <c r="H10" s="133" t="s">
        <v>301</v>
      </c>
      <c r="I10" s="133" t="s">
        <v>287</v>
      </c>
      <c r="J10" s="133" t="s">
        <v>304</v>
      </c>
    </row>
    <row r="11" ht="38" customHeight="1" spans="1:10">
      <c r="A11" s="133" t="s">
        <v>262</v>
      </c>
      <c r="B11" s="133" t="s">
        <v>305</v>
      </c>
      <c r="C11" s="133" t="s">
        <v>281</v>
      </c>
      <c r="D11" s="133" t="s">
        <v>306</v>
      </c>
      <c r="E11" s="133" t="s">
        <v>307</v>
      </c>
      <c r="F11" s="133" t="s">
        <v>292</v>
      </c>
      <c r="G11" s="133" t="s">
        <v>308</v>
      </c>
      <c r="H11" s="133" t="s">
        <v>309</v>
      </c>
      <c r="I11" s="133" t="s">
        <v>287</v>
      </c>
      <c r="J11" s="133" t="s">
        <v>307</v>
      </c>
    </row>
    <row r="12" ht="38" customHeight="1" spans="1:10">
      <c r="A12" s="133" t="s">
        <v>262</v>
      </c>
      <c r="B12" s="133" t="s">
        <v>305</v>
      </c>
      <c r="C12" s="133" t="s">
        <v>289</v>
      </c>
      <c r="D12" s="133" t="s">
        <v>290</v>
      </c>
      <c r="E12" s="133" t="s">
        <v>310</v>
      </c>
      <c r="F12" s="133" t="s">
        <v>292</v>
      </c>
      <c r="G12" s="133" t="s">
        <v>311</v>
      </c>
      <c r="H12" s="133" t="s">
        <v>301</v>
      </c>
      <c r="I12" s="133" t="s">
        <v>287</v>
      </c>
      <c r="J12" s="133" t="s">
        <v>310</v>
      </c>
    </row>
    <row r="13" ht="38" customHeight="1" spans="1:10">
      <c r="A13" s="133" t="s">
        <v>262</v>
      </c>
      <c r="B13" s="133" t="s">
        <v>305</v>
      </c>
      <c r="C13" s="133" t="s">
        <v>297</v>
      </c>
      <c r="D13" s="133" t="s">
        <v>298</v>
      </c>
      <c r="E13" s="133" t="s">
        <v>298</v>
      </c>
      <c r="F13" s="133" t="s">
        <v>284</v>
      </c>
      <c r="G13" s="133" t="s">
        <v>300</v>
      </c>
      <c r="H13" s="133" t="s">
        <v>301</v>
      </c>
      <c r="I13" s="133" t="s">
        <v>287</v>
      </c>
      <c r="J13" s="133" t="s">
        <v>298</v>
      </c>
    </row>
    <row r="14" ht="38" customHeight="1" spans="1:10">
      <c r="A14" s="133" t="s">
        <v>267</v>
      </c>
      <c r="B14" s="133" t="s">
        <v>312</v>
      </c>
      <c r="C14" s="133" t="s">
        <v>281</v>
      </c>
      <c r="D14" s="133" t="s">
        <v>282</v>
      </c>
      <c r="E14" s="133" t="s">
        <v>313</v>
      </c>
      <c r="F14" s="133" t="s">
        <v>292</v>
      </c>
      <c r="G14" s="133" t="s">
        <v>314</v>
      </c>
      <c r="H14" s="133" t="s">
        <v>286</v>
      </c>
      <c r="I14" s="133" t="s">
        <v>287</v>
      </c>
      <c r="J14" s="133" t="s">
        <v>315</v>
      </c>
    </row>
    <row r="15" ht="38" customHeight="1" spans="1:10">
      <c r="A15" s="133" t="s">
        <v>267</v>
      </c>
      <c r="B15" s="133" t="s">
        <v>312</v>
      </c>
      <c r="C15" s="133" t="s">
        <v>289</v>
      </c>
      <c r="D15" s="133" t="s">
        <v>290</v>
      </c>
      <c r="E15" s="133" t="s">
        <v>316</v>
      </c>
      <c r="F15" s="133" t="s">
        <v>292</v>
      </c>
      <c r="G15" s="134" t="s">
        <v>317</v>
      </c>
      <c r="H15" s="133" t="s">
        <v>301</v>
      </c>
      <c r="I15" s="133" t="s">
        <v>287</v>
      </c>
      <c r="J15" s="133" t="s">
        <v>318</v>
      </c>
    </row>
    <row r="16" ht="38" customHeight="1" spans="1:10">
      <c r="A16" s="133" t="s">
        <v>267</v>
      </c>
      <c r="B16" s="133" t="s">
        <v>312</v>
      </c>
      <c r="C16" s="133" t="s">
        <v>297</v>
      </c>
      <c r="D16" s="133" t="s">
        <v>298</v>
      </c>
      <c r="E16" s="133" t="s">
        <v>299</v>
      </c>
      <c r="F16" s="133" t="s">
        <v>284</v>
      </c>
      <c r="G16" s="134" t="s">
        <v>319</v>
      </c>
      <c r="H16" s="133" t="s">
        <v>301</v>
      </c>
      <c r="I16" s="133" t="s">
        <v>287</v>
      </c>
      <c r="J16" s="133" t="s">
        <v>320</v>
      </c>
    </row>
  </sheetData>
  <mergeCells count="8">
    <mergeCell ref="A3:J3"/>
    <mergeCell ref="A4:H4"/>
    <mergeCell ref="A7:A10"/>
    <mergeCell ref="A11:A13"/>
    <mergeCell ref="A14:A16"/>
    <mergeCell ref="B7:B10"/>
    <mergeCell ref="B11:B13"/>
    <mergeCell ref="B14:B16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吉希堤</cp:lastModifiedBy>
  <dcterms:created xsi:type="dcterms:W3CDTF">2025-02-06T07:09:00Z</dcterms:created>
  <dcterms:modified xsi:type="dcterms:W3CDTF">2025-03-28T13:08:42Z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503356CB2AFD4674B65021C7EAED6D98_13</vt:lpwstr>
  </property>
  <property fmtid="{D5CDD505-2E9C-101B-9397-08002B2CF9AE}" pid="3" name="KSOProductBuildVer">
    <vt:lpwstr>2052-12.1.0.20305</vt:lpwstr>
  </property>
</Properties>
</file>