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<sst xmlns="http://schemas.openxmlformats.org/spreadsheetml/2006/main" count="1483" uniqueCount="519">
  <si>
    <t>预算01-1表</t>
  </si>
  <si>
    <t>单位名称：昆明市五华区莲华街道社区卫生服务中心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</si>
  <si>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</si>
  <si>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</si>
  <si>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</si>
  <si>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</si>
  <si>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</si>
  <si>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</si>
  <si>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</si>
  <si>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</si>
  <si>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</si>
  <si>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</si>
  <si>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</si>
  <si>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</si>
  <si>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</si>
  <si>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</si>
  <si>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</si>
  <si>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</si>
  <si>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</si>
  <si>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</si>
  <si>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</si>
  <si>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</si>
  <si>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</si>
  <si>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</si>
  <si>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</si>
  <si>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</si>
  <si>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</si>
  <si>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</si>
  <si>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</si>
  <si>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</si>
  <si>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</si>
  <si>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</si>
  <si>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</si>
  <si>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</si>
  <si>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</si>
  <si>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</si>
  <si>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</si>
  <si>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</si>
  <si>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</si>
  <si>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</si>
  <si>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</si>
  <si>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</si>
  <si>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</si>
  <si>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</si>
  <si>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</si>
  <si>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</si>
  <si>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</si>
  <si>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</si>
  <si>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</si>
  <si>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</si>
  <si>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</si>
  <si>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</si>
  <si>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</si>
  <si>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</si>
  <si>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</si>
  <si>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</si>
  <si>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</si>
  <si>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</si>
  <si>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</si>
  <si>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</si>
  <si>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</si>
  <si>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</si>
  <si>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</si>
  <si>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</si>
  <si>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</si>
  <si>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</si>
  <si>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</si>
  <si>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</si>
  <si>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</si>
  <si>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</si>
  <si>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</si>
  <si>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昆明市五华区莲华街道社区卫生服务中心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</si>
  <si>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</si>
  <si>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</si>
  <si>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</si>
  <si>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</si>
  <si>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</si>
  <si>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</si>
  <si>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</si>
  <si>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</si>
  <si>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</si>
  <si>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</si>
  <si>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</si>
  <si>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</si>
  <si>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</si>
  <si>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</si>
  <si>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</si>
  <si>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</si>
  <si>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</si>
  <si>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</si>
  <si>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</si>
  <si>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</si>
  <si>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</si>
  <si>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</si>
  <si>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</si>
  <si>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</si>
  <si>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</si>
  <si>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</si>
  <si>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</si>
  <si>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</si>
  <si>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</si>
  <si>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</si>
  <si>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</si>
  <si>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</si>
  <si>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</si>
  <si>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</si>
  <si>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</si>
  <si>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</si>
  <si>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</si>
  <si>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</si>
  <si>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</si>
  <si>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</si>
  <si>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</si>
  <si>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</si>
  <si>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</si>
  <si>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</si>
  <si>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</si>
  <si>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</si>
  <si>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</si>
  <si>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</si>
  <si>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</si>
  <si>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</si>
  <si>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</si>
  <si>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</si>
  <si>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</si>
  <si>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</si>
  <si>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</si>
  <si>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</si>
  <si>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</si>
  <si>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</si>
  <si>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</si>
  <si>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</si>
  <si>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</si>
  <si>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</si>
  <si>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</si>
  <si>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</si>
  <si>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</si>
  <si>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</si>
  <si>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</si>
  <si>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</si>
  <si>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</si>
  <si>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</si>
  <si>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</si>
  <si>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</si>
  <si>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</si>
  <si>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</si>
  <si>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</si>
  <si>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</si>
  <si>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</si>
  <si>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</si>
  <si>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</si>
  <si>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</si>
  <si>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</si>
  <si>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</si>
  <si>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</si>
  <si>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</si>
  <si>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</si>
  <si>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</si>
  <si>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</si>
  <si>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</si>
  <si>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</si>
  <si>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</si>
  <si>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</si>
  <si>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</si>
  <si>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</si>
  <si>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</si>
  <si>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</si>
  <si>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</si>
  <si>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</si>
  <si>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</si>
  <si>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</si>
  <si>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</si>
  <si>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</si>
  <si>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</si>
  <si>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</si>
  <si>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</si>
  <si>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</si>
  <si>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</si>
  <si>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备注：昆明市五华区莲华街道社区卫生服务中心2025年无一般公共预算“三公”经费支出预算，故此表无数据。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</si>
  <si>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</si>
  <si>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</si>
  <si>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</si>
  <si>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</si>
  <si>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</si>
  <si>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</si>
  <si>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</si>
  <si>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</si>
  <si>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</si>
  <si>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</si>
  <si>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</si>
  <si>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</si>
  <si>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</si>
  <si>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</si>
  <si>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</si>
  <si>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</si>
  <si>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</si>
  <si>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</si>
  <si>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</si>
  <si>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</si>
  <si>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530102221100000628630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</si>
  <si>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</si>
  <si>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</si>
  <si>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</si>
  <si>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</si>
  <si>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</si>
  <si>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</si>
  <si>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</si>
  <si>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</si>
  <si>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</si>
  <si>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530102221100000628643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</si>
  <si>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</si>
  <si>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</si>
  <si>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</si>
  <si>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</si>
  <si>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</si>
  <si>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</si>
  <si>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</si>
  <si>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530102221100000628644</t>
  </si>
  <si>
    <t>30113</t>
  </si>
  <si>
    <t>530102231100001392601</t>
  </si>
  <si>
    <t>事业人员绩效奖励</t>
  </si>
  <si>
    <t>30103</t>
  </si>
  <si>
    <t>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</si>
  <si>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</si>
  <si>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</si>
  <si>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</si>
  <si>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</si>
  <si>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</si>
  <si>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</si>
  <si>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</si>
  <si>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</si>
  <si>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530102251100003807519</t>
  </si>
  <si>
    <t>残疾人保障资金</t>
  </si>
  <si>
    <t>30299</t>
  </si>
  <si>
    <t>其他商品和服务支出</t>
  </si>
  <si>
    <t>专项业务类</t>
  </si>
  <si>
    <t>530102231100001323558</t>
  </si>
  <si>
    <t>事业支出经费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</si>
  <si>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</si>
  <si>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</si>
  <si>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</si>
  <si>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</si>
  <si>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</si>
  <si>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</si>
  <si>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</si>
  <si>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</si>
  <si>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</si>
  <si>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</si>
  <si>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</si>
  <si>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</si>
  <si>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</si>
  <si>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</si>
  <si>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</si>
  <si>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</si>
  <si>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</si>
  <si>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</si>
  <si>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530102251100003872735</t>
  </si>
  <si>
    <t>医师、护士节经费</t>
  </si>
  <si>
    <t>530102251100004084997</t>
  </si>
  <si>
    <t>187号2025年基本公共卫生省级补助资金</t>
  </si>
  <si>
    <t>事业发展类</t>
  </si>
  <si>
    <t>530102251100003812710</t>
  </si>
  <si>
    <t>2025年新增资产资金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</si>
  <si>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</si>
  <si>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</si>
  <si>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</si>
  <si>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</si>
  <si>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</si>
  <si>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</si>
  <si>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</si>
  <si>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</si>
  <si>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</si>
  <si>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</si>
  <si>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</si>
  <si>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</si>
  <si>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区级2025年部门预算和2025-2027年中期财政规划工作部署会的通知，中心开展医疗活动，预计支出经费9,400,322.48元。为了保障其正常运转、完成日常工作任务而发生的人员支出和公用支出。为了加强中心财务管理，依法收入，节约支出，提高资金使用效益，促进事业发展，使中心各项经费管理有章可循。要充分挖掘单位内部潜力，利用现有设备和技术条件，扩大医疗服务项目，提高单位的社会效益和经济效益，患者满意度达95%以上。</t>
  </si>
  <si>
    <t>产出指标</t>
  </si>
  <si>
    <t>数量指标</t>
  </si>
  <si>
    <t>服务人群数量</t>
  </si>
  <si>
    <t>&gt;=</t>
  </si>
  <si>
    <t>常居人口</t>
  </si>
  <si>
    <t>人</t>
  </si>
  <si>
    <t>定量指标</t>
  </si>
  <si>
    <t>反映服务人群数量</t>
  </si>
  <si>
    <t>诊疗人次</t>
  </si>
  <si>
    <t>4000</t>
  </si>
  <si>
    <t>人次</t>
  </si>
  <si>
    <t>反映当年诊疗人次</t>
  </si>
  <si>
    <t>服务社区数量</t>
  </si>
  <si>
    <t>=</t>
  </si>
  <si>
    <t>个</t>
  </si>
  <si>
    <t>反映服务社区数量</t>
  </si>
  <si>
    <t>采购药品及卫生耗材次数</t>
  </si>
  <si>
    <t>次</t>
  </si>
  <si>
    <t>反映当年采购药品及卫生耗材次数</t>
  </si>
  <si>
    <t>质量指标</t>
  </si>
  <si>
    <t>医疗人员规范化培训合格率</t>
  </si>
  <si>
    <t>95</t>
  </si>
  <si>
    <t>%</t>
  </si>
  <si>
    <t>反映全年进行医疗人员规范化培训合格率</t>
  </si>
  <si>
    <t>购买商品验收合格率</t>
  </si>
  <si>
    <t>100</t>
  </si>
  <si>
    <t>反映购买商品验收合格率</t>
  </si>
  <si>
    <t>服务项目考核优良率</t>
  </si>
  <si>
    <t>反映服务项目考核优良率</t>
  </si>
  <si>
    <t>提质达标合格率</t>
  </si>
  <si>
    <t>98</t>
  </si>
  <si>
    <t>反映全年提质达标工程合格率</t>
  </si>
  <si>
    <t>采购药品及卫生耗材验收合格率</t>
  </si>
  <si>
    <t>反映采购药品及卫生耗材验收合格率</t>
  </si>
  <si>
    <t>时效指标</t>
  </si>
  <si>
    <t>项目完成时限</t>
  </si>
  <si>
    <t>年度内</t>
  </si>
  <si>
    <t>年</t>
  </si>
  <si>
    <t>反映项目完成截止日期</t>
  </si>
  <si>
    <t>项目执行率</t>
  </si>
  <si>
    <t>每全年项目执行进度</t>
  </si>
  <si>
    <t>成本指标</t>
  </si>
  <si>
    <t>经济成本指标</t>
  </si>
  <si>
    <t>&lt;=</t>
  </si>
  <si>
    <t>预算批复金额</t>
  </si>
  <si>
    <t>元</t>
  </si>
  <si>
    <t>反映年度内支付金额</t>
  </si>
  <si>
    <t>效益指标</t>
  </si>
  <si>
    <t>经济效益</t>
  </si>
  <si>
    <t>门诊收入</t>
  </si>
  <si>
    <t>9,400,322.48</t>
  </si>
  <si>
    <t>反映门诊收入</t>
  </si>
  <si>
    <t>满意度指标</t>
  </si>
  <si>
    <t>服务对象满意度</t>
  </si>
  <si>
    <t>患者满意度</t>
  </si>
  <si>
    <t>反映全年就诊患者对卫生院服务的整体满意度</t>
  </si>
  <si>
    <t>2025年医师节、护士节时对我院医生和护士进行慰问。护士节慰问人数16人，医师节慰问人数13人，通过医师节、护士节时对我院医生和护士进行活动，有效提升医护人员积极性和归属感，提高服务意识和业务水平，有效提升中心服务质量提升，服务对象满意度达95%。</t>
  </si>
  <si>
    <t>护士节慰问人数</t>
  </si>
  <si>
    <t>16</t>
  </si>
  <si>
    <t>医师节慰问人数</t>
  </si>
  <si>
    <t>是/否</t>
  </si>
  <si>
    <t>定性指标</t>
  </si>
  <si>
    <t>支出标准</t>
  </si>
  <si>
    <t>反映年度支出金额</t>
  </si>
  <si>
    <t>社会效益</t>
  </si>
  <si>
    <t>服务对象投诉量</t>
  </si>
  <si>
    <t>上年数</t>
  </si>
  <si>
    <t>反映服务对象投诉量</t>
  </si>
  <si>
    <t>可持续影响</t>
  </si>
  <si>
    <t>医护人员工作积极性</t>
  </si>
  <si>
    <t>不断提高</t>
  </si>
  <si>
    <t>群众满意度</t>
  </si>
  <si>
    <t>严格按照国家基本公卫管理要求，落实开展相关项目，确保上级业务部门下达绩效考核目标全面完成，推进健康昆明建设，持续提升辖区公共卫生水平，有效巩固现有工作成果，着力提升群众获得感、服务对象满意度达上级要求。</t>
  </si>
  <si>
    <t>适龄儿童国家免疫规划疫苗接种率</t>
  </si>
  <si>
    <t>90</t>
  </si>
  <si>
    <t xml:space="preserve">适龄儿童国家免疫规划疫苗接种率
</t>
  </si>
  <si>
    <t>7岁以下儿童健康管理率</t>
  </si>
  <si>
    <t>孕产妇系统管理率</t>
  </si>
  <si>
    <t>0-6岁儿童眼保健和视力检查覆盖率</t>
  </si>
  <si>
    <t xml:space="preserve">0-6岁儿童眼保健和视力检查覆盖率
</t>
  </si>
  <si>
    <t>3岁以下儿童系统管理率</t>
  </si>
  <si>
    <t>85</t>
  </si>
  <si>
    <t xml:space="preserve">3岁以下儿童系统管理率
</t>
  </si>
  <si>
    <t>老年人中医药健康管理率</t>
  </si>
  <si>
    <t>74</t>
  </si>
  <si>
    <t>高血压患者基层规范管理服务任务数</t>
  </si>
  <si>
    <t>2632</t>
  </si>
  <si>
    <t xml:space="preserve">高血压患者基层规范管理服务任务数
</t>
  </si>
  <si>
    <t>2型糖尿病患者基层规范管理服务任务数</t>
  </si>
  <si>
    <t>1246</t>
  </si>
  <si>
    <t xml:space="preserve">2型糖尿病患者基层规范管理服务任务数
</t>
  </si>
  <si>
    <t>肺结核患者管理率</t>
  </si>
  <si>
    <t>社区在册居家严重精神障碍患者健康管理率</t>
  </si>
  <si>
    <t>80</t>
  </si>
  <si>
    <t xml:space="preserve">社区在册居家严重精神障碍患者健康管理率
</t>
  </si>
  <si>
    <t>儿童中医药健康管理率</t>
  </si>
  <si>
    <t xml:space="preserve">儿童中医药健康管理率
</t>
  </si>
  <si>
    <t>职业健康检查服务覆盖率</t>
  </si>
  <si>
    <t xml:space="preserve">职业健康检查服务覆盖率
</t>
  </si>
  <si>
    <t>宫颈癌、乳腺癌筛查目标人群覆盖率</t>
  </si>
  <si>
    <t xml:space="preserve">较上年提高 </t>
  </si>
  <si>
    <t xml:space="preserve">宫颈癌、乳腺癌筛查目标人群覆盖率
</t>
  </si>
  <si>
    <t>居民规范化电子健康档案覆盖率</t>
  </si>
  <si>
    <t>64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</si>
  <si>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</si>
  <si>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</si>
  <si>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</si>
  <si>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</si>
  <si>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</si>
  <si>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</si>
  <si>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</si>
  <si>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</si>
  <si>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 xml:space="preserve">传染病和突发公共卫生时间报告率
</t>
  </si>
  <si>
    <t>城乡居民公共卫生差距</t>
  </si>
  <si>
    <t>不断缩小</t>
  </si>
  <si>
    <t>居民健康素养水平</t>
  </si>
  <si>
    <t xml:space="preserve">居民健康素养水平
</t>
  </si>
  <si>
    <t>基本公共卫生服务水平</t>
  </si>
  <si>
    <t xml:space="preserve">基本公共卫生服务水平
</t>
  </si>
  <si>
    <t xml:space="preserve">服务对象满意度
</t>
  </si>
  <si>
    <t>做好本部门人员、公用经费保障，按规定落实干部职工各项待遇，支持部门正常履职。</t>
  </si>
  <si>
    <t>工资福利发放行政人数</t>
  </si>
  <si>
    <t>反映部门（单位）实际发放工资人员数量。工资福利包括：行政人员工资、社会保险、住房公积金、职业年金等。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</si>
  <si>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</si>
  <si>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</si>
  <si>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</si>
  <si>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</si>
  <si>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</si>
  <si>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</si>
  <si>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</si>
  <si>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根据五华区2025年部门预算编审指南-新增资产配置，计划为进一步加强国有资产配置工作，实现与预算管理、政府采购、绩效管理的有机结合。通过完善医疗设备，不断提高医疗服务质量、提高医疗收入、促进卫生院发展。采购办公设备2项，办公家具3项，医疗设备6项，使用人员满意度达95%。</t>
  </si>
  <si>
    <t>采购办公设备数量</t>
  </si>
  <si>
    <t>项</t>
  </si>
  <si>
    <t>反映采购办公设备数量</t>
  </si>
  <si>
    <t>采购办公家具数量</t>
  </si>
  <si>
    <t>反映采购办公家具数量</t>
  </si>
  <si>
    <t>采购医疗设备数量</t>
  </si>
  <si>
    <t>反映采购医疗设备数量</t>
  </si>
  <si>
    <t>采购办公设备合格率</t>
  </si>
  <si>
    <t>反映采购办公设备合格率</t>
  </si>
  <si>
    <t>采购医疗设备合格率</t>
  </si>
  <si>
    <t>设备采购验收合格</t>
  </si>
  <si>
    <t>采购办公家具合格率</t>
  </si>
  <si>
    <t>反映采购办公家具合格率</t>
  </si>
  <si>
    <t>年度内采购完成</t>
  </si>
  <si>
    <t>年度预算批复内</t>
  </si>
  <si>
    <t>医疗收入</t>
  </si>
  <si>
    <t>增加</t>
  </si>
  <si>
    <t>医疗收入增加</t>
  </si>
  <si>
    <t>提高医疗服务质量，促进卫生院发展</t>
  </si>
  <si>
    <t>效果显著</t>
  </si>
  <si>
    <t>为患者提供更先进的诊疗技术，提高诊断精确度</t>
  </si>
  <si>
    <t>医疗设备在可使用期间能为患者提供更先进的诊疗技术，提高诊断精确度</t>
  </si>
  <si>
    <t>使用部门及人员满意度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</si>
  <si>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</si>
  <si>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</si>
  <si>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</si>
  <si>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</si>
  <si>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备注：昆明市五华区莲华街道社区卫生服务中心2025年无部门政府性基金预算支出预算，故此表无数据。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</si>
  <si>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</si>
  <si>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</si>
  <si>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</si>
  <si>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</si>
  <si>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</si>
  <si>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</si>
  <si>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</si>
  <si>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</si>
  <si>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</si>
  <si>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</si>
  <si>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</si>
  <si>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法律咨询服务</t>
  </si>
  <si>
    <t>租赁服务费</t>
  </si>
  <si>
    <t>房屋租赁服务</t>
  </si>
  <si>
    <t>代理记账服务费</t>
  </si>
  <si>
    <t>会计咨询服务</t>
  </si>
  <si>
    <t>审计服务支出</t>
  </si>
  <si>
    <t>评审咨询服务</t>
  </si>
  <si>
    <t>印刷服务</t>
  </si>
  <si>
    <t>医师椅</t>
  </si>
  <si>
    <t>办公椅</t>
  </si>
  <si>
    <t>把</t>
  </si>
  <si>
    <t>医师桌</t>
  </si>
  <si>
    <t>办公桌</t>
  </si>
  <si>
    <t>张</t>
  </si>
  <si>
    <t>保险柜</t>
  </si>
  <si>
    <t>保密柜</t>
  </si>
  <si>
    <t>台</t>
  </si>
  <si>
    <t>利普刀</t>
  </si>
  <si>
    <t>其他医疗设备</t>
  </si>
  <si>
    <t>输液椅（三人位）</t>
  </si>
  <si>
    <t>药房除湿机</t>
  </si>
  <si>
    <t>台式电脑</t>
  </si>
  <si>
    <t>台式计算机</t>
  </si>
  <si>
    <t>冷光红光机（妇科多功能治疗仪）</t>
  </si>
  <si>
    <t>物理治疗、康复及体育治疗仪器设备</t>
  </si>
  <si>
    <t>双桶双枪医用妇科冲洗机</t>
  </si>
  <si>
    <t>洗衣机</t>
  </si>
  <si>
    <t>DR</t>
  </si>
  <si>
    <t>医用 X 线诊断设备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</si>
  <si>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</si>
  <si>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</si>
  <si>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</si>
  <si>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</si>
  <si>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</si>
  <si>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</si>
  <si>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</si>
  <si>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</si>
  <si>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备注：昆明市五华区莲华街道社区卫生服务中心2025年无部门政府购买服务预算，故此表无数据。</t>
  </si>
  <si>
    <t>预算09-1表</t>
  </si>
  <si>
    <t>单位名称（项目）</t>
  </si>
  <si>
    <t>地区</t>
  </si>
  <si>
    <t>备注：昆明市五华区莲华街道社区卫生服务中心2025年无区对下转移支付预算，故此表无数据。</t>
  </si>
  <si>
    <t>预算09-2表</t>
  </si>
  <si>
    <t>备注：昆明市五华区莲华街道社区卫生服务中心2025年无区对下转移支付绩效目标，故此表无数据。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</si>
  <si>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</si>
  <si>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</si>
  <si>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</si>
  <si>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</si>
  <si>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</si>
  <si>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</si>
  <si>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</si>
  <si>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</si>
  <si>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</si>
  <si>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</si>
  <si>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套</t>
  </si>
  <si>
    <t>A02061810 洗衣机</t>
  </si>
  <si>
    <t>A02320800 物理治疗、康复及体育治疗仪器设备</t>
  </si>
  <si>
    <t>A02321200 医用X线诊断设备</t>
  </si>
  <si>
    <t>医用X线诊断设备</t>
  </si>
  <si>
    <t>A02329900 其他医疗设备</t>
  </si>
  <si>
    <t>家具和用品</t>
  </si>
  <si>
    <t>A05010201 办公桌</t>
  </si>
  <si>
    <t>A05010301 办公椅</t>
  </si>
  <si>
    <t>A05010504 保密柜</t>
  </si>
  <si>
    <t>预算11表</t>
  </si>
  <si>
    <t>上级补助</t>
  </si>
  <si>
    <t>备注：昆明市五华区莲华街道社区卫生服务中心2025年无上级转移支付补助项目支出预算，故此表无数据。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</si>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</sst>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1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3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3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3" fontId="5" fillId="0" borderId="14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43" fontId="5" fillId="0" borderId="16" xfId="0" applyNumberFormat="1" applyFont="1" applyBorder="1" applyAlignment="1">
      <alignment horizontal="right" vertical="center"/>
    </xf>
    <xf numFmtId="0" fontId="0" fillId="0" borderId="17" xfId="0" applyFont="1" applyBorder="1"/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3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3" fontId="5" fillId="0" borderId="7" xfId="0" applyNumberFormat="1" applyFont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8" sqref="A18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2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66"/>
      <c r="D4" s="140" t="s">
        <v>2</v>
      </c>
    </row>
    <row r="5" ht="23.25" customHeight="1" spans="1:4">
      <c r="A5" s="167" t="s">
        <v>3</v>
      </c>
      <c r="B5" s="168"/>
      <c r="C5" s="167" t="s">
        <v>4</v>
      </c>
      <c r="D5" s="168"/>
    </row>
    <row r="6" ht="24" customHeight="1" spans="1:4">
      <c r="A6" s="167" t="s">
        <v>5</v>
      </c>
      <c r="B6" s="167" t="s">
        <v>6</v>
      </c>
      <c r="C6" s="167" t="s">
        <v>7</v>
      </c>
      <c r="D6" s="167" t="s">
        <v>6</v>
      </c>
    </row>
    <row r="7" ht="17.25" customHeight="1" spans="1:4">
      <c r="A7" s="169" t="s">
        <v>8</v>
      </c>
      <c r="B7" s="139">
        <v>2114650.56</v>
      </c>
      <c r="C7" s="169" t="s">
        <v>9</v>
      </c>
      <c r="D7" s="79"/>
    </row>
    <row r="8" ht="17.25" customHeight="1" spans="1:4">
      <c r="A8" s="169" t="s">
        <v>10</v>
      </c>
      <c r="B8" s="139"/>
      <c r="C8" s="169" t="s">
        <v>11</v>
      </c>
      <c r="D8" s="79"/>
    </row>
    <row r="9" ht="17.25" customHeight="1" spans="1:4">
      <c r="A9" s="169" t="s">
        <v>12</v>
      </c>
      <c r="B9" s="139"/>
      <c r="C9" s="198" t="s">
        <v>13</v>
      </c>
      <c r="D9" s="79"/>
    </row>
    <row r="10" ht="17.25" customHeight="1" spans="1:4">
      <c r="A10" s="169" t="s">
        <v>14</v>
      </c>
      <c r="B10" s="139"/>
      <c r="C10" s="198" t="s">
        <v>15</v>
      </c>
      <c r="D10" s="79"/>
    </row>
    <row r="11" ht="17.25" customHeight="1" spans="1:4">
      <c r="A11" s="169" t="s">
        <v>16</v>
      </c>
      <c r="B11" s="139">
        <v>9612322.48</v>
      </c>
      <c r="C11" s="198" t="s">
        <v>17</v>
      </c>
      <c r="D11" s="79"/>
    </row>
    <row r="12" ht="17.25" customHeight="1" spans="1:4">
      <c r="A12" s="169" t="s">
        <v>18</v>
      </c>
      <c r="B12" s="139">
        <v>9612322.48</v>
      </c>
      <c r="C12" s="198" t="s">
        <v>19</v>
      </c>
      <c r="D12" s="79"/>
    </row>
    <row r="13" ht="17.25" customHeight="1" spans="1:4">
      <c r="A13" s="169" t="s">
        <v>20</v>
      </c>
      <c r="B13" s="139"/>
      <c r="C13" s="31" t="s">
        <v>21</v>
      </c>
      <c r="D13" s="199"/>
    </row>
    <row r="14" ht="17.25" customHeight="1" spans="1:4">
      <c r="A14" s="169" t="s">
        <v>22</v>
      </c>
      <c r="B14" s="139"/>
      <c r="C14" s="31" t="s">
        <v>23</v>
      </c>
      <c r="D14" s="199">
        <v>150040.2</v>
      </c>
    </row>
    <row r="15" ht="17.25" customHeight="1" spans="1:4">
      <c r="A15" s="169" t="s">
        <v>24</v>
      </c>
      <c r="B15" s="139"/>
      <c r="C15" s="31" t="s">
        <v>25</v>
      </c>
      <c r="D15" s="199">
        <v>11386588.84</v>
      </c>
    </row>
    <row r="16" ht="17.25" customHeight="1" spans="1:4">
      <c r="A16" s="169" t="s">
        <v>26</v>
      </c>
      <c r="B16" s="139"/>
      <c r="C16" s="31" t="s">
        <v>27</v>
      </c>
      <c r="D16" s="199"/>
    </row>
    <row r="17" ht="17.25" customHeight="1" spans="1:4">
      <c r="A17" s="150"/>
      <c r="B17" s="139"/>
      <c r="C17" s="31" t="s">
        <v>28</v>
      </c>
      <c r="D17" s="199"/>
    </row>
    <row r="18" ht="17.25" customHeight="1" spans="1:4">
      <c r="A18" s="170"/>
      <c r="B18" s="139"/>
      <c r="C18" s="31" t="s">
        <v>29</v>
      </c>
      <c r="D18" s="199"/>
    </row>
    <row r="19" ht="17.25" customHeight="1" spans="1:4">
      <c r="A19" s="170"/>
      <c r="B19" s="139"/>
      <c r="C19" s="31" t="s">
        <v>30</v>
      </c>
      <c r="D19" s="199"/>
    </row>
    <row r="20" ht="17.25" customHeight="1" spans="1:4">
      <c r="A20" s="170"/>
      <c r="B20" s="139"/>
      <c r="C20" s="31" t="s">
        <v>31</v>
      </c>
      <c r="D20" s="199"/>
    </row>
    <row r="21" ht="17.25" customHeight="1" spans="1:4">
      <c r="A21" s="170"/>
      <c r="B21" s="139"/>
      <c r="C21" s="31" t="s">
        <v>32</v>
      </c>
      <c r="D21" s="199"/>
    </row>
    <row r="22" ht="17.25" customHeight="1" spans="1:4">
      <c r="A22" s="170"/>
      <c r="B22" s="139"/>
      <c r="C22" s="31" t="s">
        <v>33</v>
      </c>
      <c r="D22" s="199"/>
    </row>
    <row r="23" ht="17.25" customHeight="1" spans="1:4">
      <c r="A23" s="170"/>
      <c r="B23" s="139"/>
      <c r="C23" s="31" t="s">
        <v>34</v>
      </c>
      <c r="D23" s="199"/>
    </row>
    <row r="24" ht="17.25" customHeight="1" spans="1:4">
      <c r="A24" s="170"/>
      <c r="B24" s="139"/>
      <c r="C24" s="31" t="s">
        <v>35</v>
      </c>
      <c r="D24" s="199"/>
    </row>
    <row r="25" ht="17.25" customHeight="1" spans="1:4">
      <c r="A25" s="170"/>
      <c r="B25" s="139"/>
      <c r="C25" s="31" t="s">
        <v>36</v>
      </c>
      <c r="D25" s="199">
        <v>190344</v>
      </c>
    </row>
    <row r="26" ht="17.25" customHeight="1" spans="1:4">
      <c r="A26" s="170"/>
      <c r="B26" s="139"/>
      <c r="C26" s="31" t="s">
        <v>37</v>
      </c>
      <c r="D26" s="199"/>
    </row>
    <row r="27" ht="17.25" customHeight="1" spans="1:4">
      <c r="A27" s="170"/>
      <c r="B27" s="139"/>
      <c r="C27" s="150" t="s">
        <v>38</v>
      </c>
      <c r="D27" s="199"/>
    </row>
    <row r="28" ht="17.25" customHeight="1" spans="1:4">
      <c r="A28" s="170"/>
      <c r="B28" s="139"/>
      <c r="C28" s="31" t="s">
        <v>39</v>
      </c>
      <c r="D28" s="199"/>
    </row>
    <row r="29" ht="16.5" customHeight="1" spans="1:4">
      <c r="A29" s="170"/>
      <c r="B29" s="139"/>
      <c r="C29" s="31" t="s">
        <v>40</v>
      </c>
      <c r="D29" s="199"/>
    </row>
    <row r="30" ht="16.5" customHeight="1" spans="1:4">
      <c r="A30" s="170"/>
      <c r="B30" s="139"/>
      <c r="C30" s="150" t="s">
        <v>41</v>
      </c>
      <c r="D30" s="199"/>
    </row>
    <row r="31" ht="17.25" customHeight="1" spans="1:4">
      <c r="A31" s="170"/>
      <c r="B31" s="139"/>
      <c r="C31" s="150" t="s">
        <v>42</v>
      </c>
      <c r="D31" s="199"/>
    </row>
    <row r="32" ht="17.25" customHeight="1" spans="1:4">
      <c r="A32" s="170"/>
      <c r="B32" s="139"/>
      <c r="C32" s="31" t="s">
        <v>43</v>
      </c>
      <c r="D32" s="199"/>
    </row>
    <row r="33" ht="16.5" customHeight="1" spans="1:4">
      <c r="A33" s="170" t="s">
        <v>44</v>
      </c>
      <c r="B33" s="139">
        <v>11726973.04</v>
      </c>
      <c r="C33" s="170" t="s">
        <v>45</v>
      </c>
      <c r="D33" s="199">
        <v>11726973.04</v>
      </c>
    </row>
    <row r="34" ht="16.5" customHeight="1" spans="1:4">
      <c r="A34" s="150" t="s">
        <v>46</v>
      </c>
      <c r="B34" s="139"/>
      <c r="C34" s="150" t="s">
        <v>47</v>
      </c>
      <c r="D34" s="199"/>
    </row>
    <row r="35" ht="16.5" customHeight="1" spans="1:4">
      <c r="A35" s="31" t="s">
        <v>48</v>
      </c>
      <c r="B35" s="139"/>
      <c r="C35" s="31" t="s">
        <v>48</v>
      </c>
      <c r="D35" s="199"/>
    </row>
    <row r="36" ht="16.5" customHeight="1" spans="1:4">
      <c r="A36" s="31" t="s">
        <v>49</v>
      </c>
      <c r="B36" s="139"/>
      <c r="C36" s="31" t="s">
        <v>50</v>
      </c>
      <c r="D36" s="199"/>
    </row>
    <row r="37" ht="16.5" customHeight="1" spans="1:4">
      <c r="A37" s="171" t="s">
        <v>51</v>
      </c>
      <c r="B37" s="139">
        <v>11726973.04</v>
      </c>
      <c r="C37" s="171" t="s">
        <v>52</v>
      </c>
      <c r="D37" s="199">
        <v>11726973.04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430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431</v>
      </c>
      <c r="C3" s="121"/>
      <c r="D3" s="122"/>
      <c r="E3" s="122"/>
      <c r="F3" s="122"/>
    </row>
    <row r="4" ht="13.5" customHeight="1" spans="1:6">
      <c r="A4" s="5" t="s">
        <v>1</v>
      </c>
      <c r="B4" s="5" t="s">
        <v>432</v>
      </c>
      <c r="C4" s="117"/>
      <c r="D4" s="119"/>
      <c r="E4" s="119"/>
      <c r="F4" s="116" t="s">
        <v>2</v>
      </c>
    </row>
    <row r="5" ht="19.5" customHeight="1" spans="1:6">
      <c r="A5" s="123" t="s">
        <v>181</v>
      </c>
      <c r="B5" s="124" t="s">
        <v>73</v>
      </c>
      <c r="C5" s="123" t="s">
        <v>74</v>
      </c>
      <c r="D5" s="11" t="s">
        <v>433</v>
      </c>
      <c r="E5" s="12"/>
      <c r="F5" s="13"/>
    </row>
    <row r="6" ht="18.75" customHeight="1" spans="1:6">
      <c r="A6" s="125"/>
      <c r="B6" s="126"/>
      <c r="C6" s="125"/>
      <c r="D6" s="16" t="s">
        <v>56</v>
      </c>
      <c r="E6" s="11" t="s">
        <v>76</v>
      </c>
      <c r="F6" s="16" t="s">
        <v>77</v>
      </c>
    </row>
    <row r="7" ht="18.75" customHeight="1" spans="1:6">
      <c r="A7" s="66">
        <v>1</v>
      </c>
      <c r="B7" s="127" t="s">
        <v>84</v>
      </c>
      <c r="C7" s="66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29" t="s">
        <v>170</v>
      </c>
      <c r="B10" s="129" t="s">
        <v>170</v>
      </c>
      <c r="C10" s="130" t="s">
        <v>170</v>
      </c>
      <c r="D10" s="79"/>
      <c r="E10" s="79"/>
      <c r="F10" s="79"/>
    </row>
    <row r="11" customHeight="1" spans="1:1">
      <c r="A11" s="36" t="s">
        <v>434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6"/>
  <sheetViews>
    <sheetView showZeros="0" zoomScale="90" zoomScaleNormal="90" workbookViewId="0">
      <pane ySplit="1" topLeftCell="A3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435</v>
      </c>
    </row>
    <row r="3" ht="41.25" customHeight="1" spans="1:19">
      <c r="A3" s="71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9" t="s">
        <v>1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2</v>
      </c>
    </row>
    <row r="5" ht="15.75" customHeight="1" spans="1:19">
      <c r="A5" s="10" t="s">
        <v>180</v>
      </c>
      <c r="B5" s="84" t="s">
        <v>181</v>
      </c>
      <c r="C5" s="84" t="s">
        <v>436</v>
      </c>
      <c r="D5" s="85" t="s">
        <v>437</v>
      </c>
      <c r="E5" s="85" t="s">
        <v>438</v>
      </c>
      <c r="F5" s="85" t="s">
        <v>439</v>
      </c>
      <c r="G5" s="85" t="s">
        <v>440</v>
      </c>
      <c r="H5" s="85" t="s">
        <v>441</v>
      </c>
      <c r="I5" s="98" t="s">
        <v>188</v>
      </c>
      <c r="J5" s="98"/>
      <c r="K5" s="98"/>
      <c r="L5" s="98"/>
      <c r="M5" s="99"/>
      <c r="N5" s="98"/>
      <c r="O5" s="98"/>
      <c r="P5" s="106"/>
      <c r="Q5" s="98"/>
      <c r="R5" s="99"/>
      <c r="S5" s="75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56</v>
      </c>
      <c r="J6" s="87" t="s">
        <v>59</v>
      </c>
      <c r="K6" s="87" t="s">
        <v>442</v>
      </c>
      <c r="L6" s="87" t="s">
        <v>443</v>
      </c>
      <c r="M6" s="100" t="s">
        <v>444</v>
      </c>
      <c r="N6" s="101" t="s">
        <v>445</v>
      </c>
      <c r="O6" s="101"/>
      <c r="P6" s="107"/>
      <c r="Q6" s="101"/>
      <c r="R6" s="108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58</v>
      </c>
      <c r="K7" s="89"/>
      <c r="L7" s="89"/>
      <c r="M7" s="102"/>
      <c r="N7" s="89" t="s">
        <v>58</v>
      </c>
      <c r="O7" s="89" t="s">
        <v>65</v>
      </c>
      <c r="P7" s="88" t="s">
        <v>66</v>
      </c>
      <c r="Q7" s="89" t="s">
        <v>67</v>
      </c>
      <c r="R7" s="102" t="s">
        <v>68</v>
      </c>
      <c r="S7" s="88" t="s">
        <v>69</v>
      </c>
    </row>
    <row r="8" ht="18" customHeight="1" spans="1:19">
      <c r="A8" s="110">
        <v>1</v>
      </c>
      <c r="B8" s="110" t="s">
        <v>84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30" customHeight="1" spans="1:19">
      <c r="A9" s="90" t="s">
        <v>198</v>
      </c>
      <c r="B9" s="91" t="s">
        <v>71</v>
      </c>
      <c r="C9" s="91" t="s">
        <v>237</v>
      </c>
      <c r="D9" s="92" t="s">
        <v>446</v>
      </c>
      <c r="E9" s="92" t="s">
        <v>446</v>
      </c>
      <c r="F9" s="92" t="s">
        <v>408</v>
      </c>
      <c r="G9" s="112">
        <v>1</v>
      </c>
      <c r="H9" s="79">
        <v>20000</v>
      </c>
      <c r="I9" s="79">
        <v>20000</v>
      </c>
      <c r="J9" s="79"/>
      <c r="K9" s="79"/>
      <c r="L9" s="79"/>
      <c r="M9" s="79"/>
      <c r="N9" s="79">
        <v>20000</v>
      </c>
      <c r="O9" s="79">
        <v>20000</v>
      </c>
      <c r="P9" s="79"/>
      <c r="Q9" s="79"/>
      <c r="R9" s="79"/>
      <c r="S9" s="79"/>
    </row>
    <row r="10" ht="30" customHeight="1" spans="1:19">
      <c r="A10" s="90" t="s">
        <v>198</v>
      </c>
      <c r="B10" s="91" t="s">
        <v>71</v>
      </c>
      <c r="C10" s="91" t="s">
        <v>237</v>
      </c>
      <c r="D10" s="92" t="s">
        <v>447</v>
      </c>
      <c r="E10" s="92" t="s">
        <v>448</v>
      </c>
      <c r="F10" s="92" t="s">
        <v>408</v>
      </c>
      <c r="G10" s="112">
        <v>1</v>
      </c>
      <c r="H10" s="79">
        <v>49000</v>
      </c>
      <c r="I10" s="79">
        <v>49000</v>
      </c>
      <c r="J10" s="79"/>
      <c r="K10" s="79"/>
      <c r="L10" s="79"/>
      <c r="M10" s="79"/>
      <c r="N10" s="79">
        <v>49000</v>
      </c>
      <c r="O10" s="79">
        <v>49000</v>
      </c>
      <c r="P10" s="79"/>
      <c r="Q10" s="79"/>
      <c r="R10" s="79"/>
      <c r="S10" s="79"/>
    </row>
    <row r="11" ht="30" customHeight="1" spans="1:19">
      <c r="A11" s="90" t="s">
        <v>198</v>
      </c>
      <c r="B11" s="91" t="s">
        <v>71</v>
      </c>
      <c r="C11" s="91" t="s">
        <v>237</v>
      </c>
      <c r="D11" s="92" t="s">
        <v>449</v>
      </c>
      <c r="E11" s="92" t="s">
        <v>450</v>
      </c>
      <c r="F11" s="92" t="s">
        <v>313</v>
      </c>
      <c r="G11" s="112">
        <v>1</v>
      </c>
      <c r="H11" s="79">
        <v>36000</v>
      </c>
      <c r="I11" s="79">
        <v>36000</v>
      </c>
      <c r="J11" s="79"/>
      <c r="K11" s="79"/>
      <c r="L11" s="79"/>
      <c r="M11" s="79"/>
      <c r="N11" s="79">
        <v>36000</v>
      </c>
      <c r="O11" s="79">
        <v>36000</v>
      </c>
      <c r="P11" s="79"/>
      <c r="Q11" s="79"/>
      <c r="R11" s="79"/>
      <c r="S11" s="79"/>
    </row>
    <row r="12" ht="30" customHeight="1" spans="1:19">
      <c r="A12" s="90" t="s">
        <v>198</v>
      </c>
      <c r="B12" s="91" t="s">
        <v>71</v>
      </c>
      <c r="C12" s="91" t="s">
        <v>237</v>
      </c>
      <c r="D12" s="92" t="s">
        <v>451</v>
      </c>
      <c r="E12" s="92" t="s">
        <v>452</v>
      </c>
      <c r="F12" s="92" t="s">
        <v>408</v>
      </c>
      <c r="G12" s="112">
        <v>1</v>
      </c>
      <c r="H12" s="79">
        <v>10000</v>
      </c>
      <c r="I12" s="79">
        <v>10000</v>
      </c>
      <c r="J12" s="79"/>
      <c r="K12" s="79"/>
      <c r="L12" s="79"/>
      <c r="M12" s="79"/>
      <c r="N12" s="79">
        <v>10000</v>
      </c>
      <c r="O12" s="79">
        <v>10000</v>
      </c>
      <c r="P12" s="79"/>
      <c r="Q12" s="79"/>
      <c r="R12" s="79"/>
      <c r="S12" s="79"/>
    </row>
    <row r="13" ht="30" customHeight="1" spans="1:19">
      <c r="A13" s="90" t="s">
        <v>198</v>
      </c>
      <c r="B13" s="91" t="s">
        <v>71</v>
      </c>
      <c r="C13" s="91" t="s">
        <v>237</v>
      </c>
      <c r="D13" s="92" t="s">
        <v>453</v>
      </c>
      <c r="E13" s="92" t="s">
        <v>453</v>
      </c>
      <c r="F13" s="92" t="s">
        <v>408</v>
      </c>
      <c r="G13" s="112">
        <v>1</v>
      </c>
      <c r="H13" s="79">
        <v>40000</v>
      </c>
      <c r="I13" s="79">
        <v>40000</v>
      </c>
      <c r="J13" s="79"/>
      <c r="K13" s="79"/>
      <c r="L13" s="79"/>
      <c r="M13" s="79"/>
      <c r="N13" s="79">
        <v>40000</v>
      </c>
      <c r="O13" s="79">
        <v>40000</v>
      </c>
      <c r="P13" s="79"/>
      <c r="Q13" s="79"/>
      <c r="R13" s="79"/>
      <c r="S13" s="79"/>
    </row>
    <row r="14" ht="30" customHeight="1" spans="1:19">
      <c r="A14" s="90" t="s">
        <v>198</v>
      </c>
      <c r="B14" s="91" t="s">
        <v>71</v>
      </c>
      <c r="C14" s="91" t="s">
        <v>262</v>
      </c>
      <c r="D14" s="92" t="s">
        <v>454</v>
      </c>
      <c r="E14" s="92" t="s">
        <v>455</v>
      </c>
      <c r="F14" s="92" t="s">
        <v>456</v>
      </c>
      <c r="G14" s="112">
        <v>6</v>
      </c>
      <c r="H14" s="79">
        <v>3000</v>
      </c>
      <c r="I14" s="79">
        <v>3000</v>
      </c>
      <c r="J14" s="79"/>
      <c r="K14" s="79"/>
      <c r="L14" s="79"/>
      <c r="M14" s="79"/>
      <c r="N14" s="79">
        <v>3000</v>
      </c>
      <c r="O14" s="79">
        <v>3000</v>
      </c>
      <c r="P14" s="79"/>
      <c r="Q14" s="79"/>
      <c r="R14" s="79"/>
      <c r="S14" s="79"/>
    </row>
    <row r="15" ht="30" customHeight="1" spans="1:19">
      <c r="A15" s="90" t="s">
        <v>198</v>
      </c>
      <c r="B15" s="91" t="s">
        <v>71</v>
      </c>
      <c r="C15" s="91" t="s">
        <v>262</v>
      </c>
      <c r="D15" s="92" t="s">
        <v>457</v>
      </c>
      <c r="E15" s="92" t="s">
        <v>458</v>
      </c>
      <c r="F15" s="92" t="s">
        <v>459</v>
      </c>
      <c r="G15" s="112">
        <v>5</v>
      </c>
      <c r="H15" s="79">
        <v>5000</v>
      </c>
      <c r="I15" s="79">
        <v>5000</v>
      </c>
      <c r="J15" s="79"/>
      <c r="K15" s="79"/>
      <c r="L15" s="79"/>
      <c r="M15" s="79"/>
      <c r="N15" s="79">
        <v>5000</v>
      </c>
      <c r="O15" s="79">
        <v>5000</v>
      </c>
      <c r="P15" s="79"/>
      <c r="Q15" s="79"/>
      <c r="R15" s="79"/>
      <c r="S15" s="79"/>
    </row>
    <row r="16" ht="30" customHeight="1" spans="1:19">
      <c r="A16" s="90" t="s">
        <v>198</v>
      </c>
      <c r="B16" s="91" t="s">
        <v>71</v>
      </c>
      <c r="C16" s="91" t="s">
        <v>262</v>
      </c>
      <c r="D16" s="92" t="s">
        <v>460</v>
      </c>
      <c r="E16" s="92" t="s">
        <v>461</v>
      </c>
      <c r="F16" s="92" t="s">
        <v>462</v>
      </c>
      <c r="G16" s="112">
        <v>1</v>
      </c>
      <c r="H16" s="79">
        <v>3000</v>
      </c>
      <c r="I16" s="79">
        <v>3000</v>
      </c>
      <c r="J16" s="79"/>
      <c r="K16" s="79"/>
      <c r="L16" s="79"/>
      <c r="M16" s="79"/>
      <c r="N16" s="79">
        <v>3000</v>
      </c>
      <c r="O16" s="79">
        <v>3000</v>
      </c>
      <c r="P16" s="79"/>
      <c r="Q16" s="79"/>
      <c r="R16" s="79"/>
      <c r="S16" s="79"/>
    </row>
    <row r="17" ht="30" customHeight="1" spans="1:19">
      <c r="A17" s="90" t="s">
        <v>198</v>
      </c>
      <c r="B17" s="91" t="s">
        <v>71</v>
      </c>
      <c r="C17" s="91" t="s">
        <v>262</v>
      </c>
      <c r="D17" s="92" t="s">
        <v>463</v>
      </c>
      <c r="E17" s="92" t="s">
        <v>464</v>
      </c>
      <c r="F17" s="92" t="s">
        <v>456</v>
      </c>
      <c r="G17" s="112">
        <v>1</v>
      </c>
      <c r="H17" s="79">
        <v>35000</v>
      </c>
      <c r="I17" s="79">
        <v>35000</v>
      </c>
      <c r="J17" s="79"/>
      <c r="K17" s="79"/>
      <c r="L17" s="79"/>
      <c r="M17" s="79"/>
      <c r="N17" s="79">
        <v>35000</v>
      </c>
      <c r="O17" s="79">
        <v>35000</v>
      </c>
      <c r="P17" s="79"/>
      <c r="Q17" s="79"/>
      <c r="R17" s="79"/>
      <c r="S17" s="79"/>
    </row>
    <row r="18" ht="30" customHeight="1" spans="1:19">
      <c r="A18" s="90" t="s">
        <v>198</v>
      </c>
      <c r="B18" s="91" t="s">
        <v>71</v>
      </c>
      <c r="C18" s="91" t="s">
        <v>262</v>
      </c>
      <c r="D18" s="92" t="s">
        <v>465</v>
      </c>
      <c r="E18" s="92" t="s">
        <v>464</v>
      </c>
      <c r="F18" s="92" t="s">
        <v>456</v>
      </c>
      <c r="G18" s="112">
        <v>3</v>
      </c>
      <c r="H18" s="79">
        <v>4500</v>
      </c>
      <c r="I18" s="79">
        <v>4500</v>
      </c>
      <c r="J18" s="79"/>
      <c r="K18" s="79"/>
      <c r="L18" s="79"/>
      <c r="M18" s="79"/>
      <c r="N18" s="79">
        <v>4500</v>
      </c>
      <c r="O18" s="79">
        <v>4500</v>
      </c>
      <c r="P18" s="79"/>
      <c r="Q18" s="79"/>
      <c r="R18" s="79"/>
      <c r="S18" s="79"/>
    </row>
    <row r="19" ht="30" customHeight="1" spans="1:19">
      <c r="A19" s="90" t="s">
        <v>198</v>
      </c>
      <c r="B19" s="91" t="s">
        <v>71</v>
      </c>
      <c r="C19" s="91" t="s">
        <v>262</v>
      </c>
      <c r="D19" s="92" t="s">
        <v>466</v>
      </c>
      <c r="E19" s="92" t="s">
        <v>464</v>
      </c>
      <c r="F19" s="92" t="s">
        <v>462</v>
      </c>
      <c r="G19" s="112">
        <v>1</v>
      </c>
      <c r="H19" s="79">
        <v>3500</v>
      </c>
      <c r="I19" s="79">
        <v>3500</v>
      </c>
      <c r="J19" s="79"/>
      <c r="K19" s="79"/>
      <c r="L19" s="79"/>
      <c r="M19" s="79"/>
      <c r="N19" s="79">
        <v>3500</v>
      </c>
      <c r="O19" s="79">
        <v>3500</v>
      </c>
      <c r="P19" s="79"/>
      <c r="Q19" s="79"/>
      <c r="R19" s="79"/>
      <c r="S19" s="79"/>
    </row>
    <row r="20" ht="30" customHeight="1" spans="1:19">
      <c r="A20" s="90" t="s">
        <v>198</v>
      </c>
      <c r="B20" s="91" t="s">
        <v>71</v>
      </c>
      <c r="C20" s="91" t="s">
        <v>262</v>
      </c>
      <c r="D20" s="92" t="s">
        <v>467</v>
      </c>
      <c r="E20" s="92" t="s">
        <v>468</v>
      </c>
      <c r="F20" s="92" t="s">
        <v>462</v>
      </c>
      <c r="G20" s="112">
        <v>4</v>
      </c>
      <c r="H20" s="79">
        <v>20000</v>
      </c>
      <c r="I20" s="79">
        <v>20000</v>
      </c>
      <c r="J20" s="79"/>
      <c r="K20" s="79"/>
      <c r="L20" s="79"/>
      <c r="M20" s="79"/>
      <c r="N20" s="79">
        <v>20000</v>
      </c>
      <c r="O20" s="79">
        <v>20000</v>
      </c>
      <c r="P20" s="79"/>
      <c r="Q20" s="79"/>
      <c r="R20" s="79"/>
      <c r="S20" s="79"/>
    </row>
    <row r="21" ht="30" customHeight="1" spans="1:19">
      <c r="A21" s="90" t="s">
        <v>198</v>
      </c>
      <c r="B21" s="91" t="s">
        <v>71</v>
      </c>
      <c r="C21" s="91" t="s">
        <v>262</v>
      </c>
      <c r="D21" s="92" t="s">
        <v>469</v>
      </c>
      <c r="E21" s="92" t="s">
        <v>470</v>
      </c>
      <c r="F21" s="92" t="s">
        <v>462</v>
      </c>
      <c r="G21" s="112">
        <v>2</v>
      </c>
      <c r="H21" s="79">
        <v>26000</v>
      </c>
      <c r="I21" s="79">
        <v>26000</v>
      </c>
      <c r="J21" s="79"/>
      <c r="K21" s="79"/>
      <c r="L21" s="79"/>
      <c r="M21" s="79"/>
      <c r="N21" s="79">
        <v>26000</v>
      </c>
      <c r="O21" s="79">
        <v>26000</v>
      </c>
      <c r="P21" s="79"/>
      <c r="Q21" s="79"/>
      <c r="R21" s="79"/>
      <c r="S21" s="79"/>
    </row>
    <row r="22" ht="30" customHeight="1" spans="1:19">
      <c r="A22" s="90" t="s">
        <v>198</v>
      </c>
      <c r="B22" s="91" t="s">
        <v>71</v>
      </c>
      <c r="C22" s="91" t="s">
        <v>262</v>
      </c>
      <c r="D22" s="92" t="s">
        <v>471</v>
      </c>
      <c r="E22" s="92" t="s">
        <v>470</v>
      </c>
      <c r="F22" s="92" t="s">
        <v>462</v>
      </c>
      <c r="G22" s="112">
        <v>1</v>
      </c>
      <c r="H22" s="79">
        <v>9000</v>
      </c>
      <c r="I22" s="79">
        <v>9000</v>
      </c>
      <c r="J22" s="79"/>
      <c r="K22" s="79"/>
      <c r="L22" s="79"/>
      <c r="M22" s="79"/>
      <c r="N22" s="79">
        <v>9000</v>
      </c>
      <c r="O22" s="79">
        <v>9000</v>
      </c>
      <c r="P22" s="79"/>
      <c r="Q22" s="79"/>
      <c r="R22" s="79"/>
      <c r="S22" s="79"/>
    </row>
    <row r="23" ht="30" customHeight="1" spans="1:19">
      <c r="A23" s="90" t="s">
        <v>198</v>
      </c>
      <c r="B23" s="91" t="s">
        <v>71</v>
      </c>
      <c r="C23" s="91" t="s">
        <v>262</v>
      </c>
      <c r="D23" s="92" t="s">
        <v>472</v>
      </c>
      <c r="E23" s="92" t="s">
        <v>472</v>
      </c>
      <c r="F23" s="92" t="s">
        <v>462</v>
      </c>
      <c r="G23" s="112">
        <v>1</v>
      </c>
      <c r="H23" s="79">
        <v>3000</v>
      </c>
      <c r="I23" s="79">
        <v>3000</v>
      </c>
      <c r="J23" s="79"/>
      <c r="K23" s="79"/>
      <c r="L23" s="79"/>
      <c r="M23" s="79"/>
      <c r="N23" s="79">
        <v>3000</v>
      </c>
      <c r="O23" s="79">
        <v>3000</v>
      </c>
      <c r="P23" s="79"/>
      <c r="Q23" s="79"/>
      <c r="R23" s="79"/>
      <c r="S23" s="79"/>
    </row>
    <row r="24" ht="30" customHeight="1" spans="1:19">
      <c r="A24" s="90" t="s">
        <v>198</v>
      </c>
      <c r="B24" s="91" t="s">
        <v>71</v>
      </c>
      <c r="C24" s="91" t="s">
        <v>262</v>
      </c>
      <c r="D24" s="92" t="s">
        <v>473</v>
      </c>
      <c r="E24" s="92" t="s">
        <v>474</v>
      </c>
      <c r="F24" s="92" t="s">
        <v>462</v>
      </c>
      <c r="G24" s="112">
        <v>1</v>
      </c>
      <c r="H24" s="79">
        <v>100000</v>
      </c>
      <c r="I24" s="79">
        <v>100000</v>
      </c>
      <c r="J24" s="79"/>
      <c r="K24" s="79"/>
      <c r="L24" s="79"/>
      <c r="M24" s="79"/>
      <c r="N24" s="79">
        <v>100000</v>
      </c>
      <c r="O24" s="79">
        <v>100000</v>
      </c>
      <c r="P24" s="79"/>
      <c r="Q24" s="79"/>
      <c r="R24" s="79"/>
      <c r="S24" s="79"/>
    </row>
    <row r="25" customHeight="1" spans="1:19">
      <c r="A25" s="93" t="s">
        <v>170</v>
      </c>
      <c r="B25" s="94"/>
      <c r="C25" s="94"/>
      <c r="D25" s="95"/>
      <c r="E25" s="95"/>
      <c r="F25" s="95"/>
      <c r="G25" s="113"/>
      <c r="H25" s="79">
        <v>367000</v>
      </c>
      <c r="I25" s="79">
        <v>367000</v>
      </c>
      <c r="J25" s="79"/>
      <c r="K25" s="79"/>
      <c r="L25" s="79"/>
      <c r="M25" s="79"/>
      <c r="N25" s="79">
        <v>367000</v>
      </c>
      <c r="O25" s="79">
        <v>367000</v>
      </c>
      <c r="P25" s="79"/>
      <c r="Q25" s="79"/>
      <c r="R25" s="79"/>
      <c r="S25" s="79"/>
    </row>
    <row r="26" customHeight="1" spans="1:19">
      <c r="A26" s="109" t="s">
        <v>475</v>
      </c>
      <c r="B26" s="5"/>
      <c r="C26" s="5"/>
      <c r="D26" s="109"/>
      <c r="E26" s="109"/>
      <c r="F26" s="109"/>
      <c r="G26" s="11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</row>
  </sheetData>
  <mergeCells count="19">
    <mergeCell ref="A3:S3"/>
    <mergeCell ref="A4:H4"/>
    <mergeCell ref="I5:S5"/>
    <mergeCell ref="N6:S6"/>
    <mergeCell ref="A25:G25"/>
    <mergeCell ref="A26:S2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2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96"/>
      <c r="O2" s="80"/>
      <c r="P2" s="80"/>
      <c r="Q2" s="81"/>
      <c r="R2" s="80"/>
      <c r="S2" s="104"/>
      <c r="T2" s="104" t="s">
        <v>476</v>
      </c>
    </row>
    <row r="3" ht="41.25" customHeight="1" spans="1:20">
      <c r="A3" s="71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2" t="s">
        <v>1</v>
      </c>
      <c r="B4" s="83"/>
      <c r="C4" s="83"/>
      <c r="D4" s="83"/>
      <c r="E4" s="83"/>
      <c r="F4" s="83"/>
      <c r="G4" s="83"/>
      <c r="H4" s="73"/>
      <c r="I4" s="73"/>
      <c r="J4" s="73"/>
      <c r="K4" s="73"/>
      <c r="L4" s="73"/>
      <c r="M4" s="73"/>
      <c r="N4" s="96"/>
      <c r="O4" s="80"/>
      <c r="P4" s="80"/>
      <c r="Q4" s="81"/>
      <c r="R4" s="80"/>
      <c r="S4" s="105"/>
      <c r="T4" s="104" t="s">
        <v>2</v>
      </c>
    </row>
    <row r="5" ht="24" customHeight="1" spans="1:20">
      <c r="A5" s="10" t="s">
        <v>180</v>
      </c>
      <c r="B5" s="84" t="s">
        <v>181</v>
      </c>
      <c r="C5" s="84" t="s">
        <v>436</v>
      </c>
      <c r="D5" s="84" t="s">
        <v>477</v>
      </c>
      <c r="E5" s="84" t="s">
        <v>478</v>
      </c>
      <c r="F5" s="84" t="s">
        <v>479</v>
      </c>
      <c r="G5" s="84" t="s">
        <v>480</v>
      </c>
      <c r="H5" s="85" t="s">
        <v>481</v>
      </c>
      <c r="I5" s="85" t="s">
        <v>482</v>
      </c>
      <c r="J5" s="98" t="s">
        <v>188</v>
      </c>
      <c r="K5" s="98"/>
      <c r="L5" s="98"/>
      <c r="M5" s="98"/>
      <c r="N5" s="99"/>
      <c r="O5" s="98"/>
      <c r="P5" s="98"/>
      <c r="Q5" s="106"/>
      <c r="R5" s="98"/>
      <c r="S5" s="99"/>
      <c r="T5" s="75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56</v>
      </c>
      <c r="K6" s="87" t="s">
        <v>59</v>
      </c>
      <c r="L6" s="87" t="s">
        <v>442</v>
      </c>
      <c r="M6" s="87" t="s">
        <v>443</v>
      </c>
      <c r="N6" s="100" t="s">
        <v>444</v>
      </c>
      <c r="O6" s="101" t="s">
        <v>445</v>
      </c>
      <c r="P6" s="101"/>
      <c r="Q6" s="107"/>
      <c r="R6" s="101"/>
      <c r="S6" s="108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58</v>
      </c>
      <c r="L7" s="89"/>
      <c r="M7" s="89"/>
      <c r="N7" s="102"/>
      <c r="O7" s="89" t="s">
        <v>58</v>
      </c>
      <c r="P7" s="89" t="s">
        <v>65</v>
      </c>
      <c r="Q7" s="88" t="s">
        <v>66</v>
      </c>
      <c r="R7" s="89" t="s">
        <v>67</v>
      </c>
      <c r="S7" s="102" t="s">
        <v>68</v>
      </c>
      <c r="T7" s="88" t="s">
        <v>69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3" t="s">
        <v>170</v>
      </c>
      <c r="B10" s="94"/>
      <c r="C10" s="94"/>
      <c r="D10" s="94"/>
      <c r="E10" s="94"/>
      <c r="F10" s="94"/>
      <c r="G10" s="94"/>
      <c r="H10" s="95"/>
      <c r="I10" s="103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s="36" t="s">
        <v>483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0"/>
      <c r="E2" s="3" t="s">
        <v>484</v>
      </c>
    </row>
    <row r="3" ht="41.25" customHeight="1" spans="1:5">
      <c r="A3" s="71" t="str">
        <f>"2025"&amp;"年区对下转移支付预算表"</f>
        <v>2025年区对下转移支付预算表</v>
      </c>
      <c r="B3" s="4"/>
      <c r="C3" s="4"/>
      <c r="D3" s="4"/>
      <c r="E3" s="64"/>
    </row>
    <row r="4" ht="18" customHeight="1" spans="1:5">
      <c r="A4" s="72" t="s">
        <v>1</v>
      </c>
      <c r="B4" s="73"/>
      <c r="C4" s="73"/>
      <c r="D4" s="74"/>
      <c r="E4" s="8" t="s">
        <v>2</v>
      </c>
    </row>
    <row r="5" ht="19.5" customHeight="1" spans="1:5">
      <c r="A5" s="27" t="s">
        <v>485</v>
      </c>
      <c r="B5" s="11" t="s">
        <v>188</v>
      </c>
      <c r="C5" s="12"/>
      <c r="D5" s="12"/>
      <c r="E5" s="75"/>
    </row>
    <row r="6" ht="40.5" customHeight="1" spans="1:5">
      <c r="A6" s="19"/>
      <c r="B6" s="28" t="s">
        <v>56</v>
      </c>
      <c r="C6" s="10" t="s">
        <v>59</v>
      </c>
      <c r="D6" s="76" t="s">
        <v>442</v>
      </c>
      <c r="E6" s="77" t="s">
        <v>486</v>
      </c>
    </row>
    <row r="7" ht="19.5" customHeight="1" spans="1:5">
      <c r="A7" s="20">
        <v>1</v>
      </c>
      <c r="B7" s="20">
        <v>2</v>
      </c>
      <c r="C7" s="20">
        <v>3</v>
      </c>
      <c r="D7" s="78">
        <v>4</v>
      </c>
      <c r="E7" s="37">
        <v>5</v>
      </c>
    </row>
    <row r="8" ht="19.5" customHeight="1" spans="1:5">
      <c r="A8" s="29"/>
      <c r="B8" s="79"/>
      <c r="C8" s="79"/>
      <c r="D8" s="79"/>
      <c r="E8" s="79"/>
    </row>
    <row r="9" ht="19.5" customHeight="1" spans="1:5">
      <c r="A9" s="67"/>
      <c r="B9" s="79"/>
      <c r="C9" s="79"/>
      <c r="D9" s="79"/>
      <c r="E9" s="79"/>
    </row>
    <row r="10" customHeight="1" spans="1:1">
      <c r="A10" s="36" t="s">
        <v>487</v>
      </c>
    </row>
  </sheetData>
  <mergeCells count="4">
    <mergeCell ref="A3:E3"/>
    <mergeCell ref="A4:D4"/>
    <mergeCell ref="B5:D5"/>
    <mergeCell ref="A5:A6"/>
  </mergeCells>
  <printOptions horizontalCentered="1"/>
  <pageMargins left="0.960416666666667" right="0.960416666666667" top="0.720138888888889" bottom="0.720138888888889" header="0" footer="0"/>
  <pageSetup paperSize="9" scale="81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488</v>
      </c>
    </row>
    <row r="3" ht="41.25" customHeight="1" spans="1:10">
      <c r="A3" s="63" t="str">
        <f>"2025"&amp;"年区对下转移支付绩效目标表"</f>
        <v>2025年区对下转移支付绩效目标表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">
        <v>1</v>
      </c>
    </row>
    <row r="5" ht="44.25" customHeight="1" spans="1:10">
      <c r="A5" s="65" t="s">
        <v>485</v>
      </c>
      <c r="B5" s="65" t="s">
        <v>266</v>
      </c>
      <c r="C5" s="65" t="s">
        <v>267</v>
      </c>
      <c r="D5" s="65" t="s">
        <v>268</v>
      </c>
      <c r="E5" s="65" t="s">
        <v>269</v>
      </c>
      <c r="F5" s="66" t="s">
        <v>270</v>
      </c>
      <c r="G5" s="65" t="s">
        <v>271</v>
      </c>
      <c r="H5" s="66" t="s">
        <v>272</v>
      </c>
      <c r="I5" s="66" t="s">
        <v>273</v>
      </c>
      <c r="J5" s="65" t="s">
        <v>274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68"/>
      <c r="F7" s="69"/>
      <c r="G7" s="68"/>
      <c r="H7" s="69"/>
      <c r="I7" s="69"/>
      <c r="J7" s="68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36" t="s">
        <v>489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9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490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2" t="s">
        <v>2</v>
      </c>
    </row>
    <row r="5" ht="28.5" customHeight="1" spans="1:9">
      <c r="A5" s="48" t="s">
        <v>180</v>
      </c>
      <c r="B5" s="49" t="s">
        <v>181</v>
      </c>
      <c r="C5" s="50" t="s">
        <v>491</v>
      </c>
      <c r="D5" s="48" t="s">
        <v>492</v>
      </c>
      <c r="E5" s="48" t="s">
        <v>493</v>
      </c>
      <c r="F5" s="48" t="s">
        <v>494</v>
      </c>
      <c r="G5" s="49" t="s">
        <v>495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440</v>
      </c>
      <c r="H6" s="49" t="s">
        <v>496</v>
      </c>
      <c r="I6" s="49" t="s">
        <v>497</v>
      </c>
    </row>
    <row r="7" ht="17.25" customHeight="1" spans="1:9">
      <c r="A7" s="53" t="s">
        <v>83</v>
      </c>
      <c r="B7" s="53" t="s">
        <v>84</v>
      </c>
      <c r="C7" s="53" t="s">
        <v>85</v>
      </c>
      <c r="D7" s="53" t="s">
        <v>86</v>
      </c>
      <c r="E7" s="53" t="s">
        <v>87</v>
      </c>
      <c r="F7" s="53" t="s">
        <v>88</v>
      </c>
      <c r="G7" s="53" t="s">
        <v>89</v>
      </c>
      <c r="H7" s="53" t="s">
        <v>90</v>
      </c>
      <c r="I7" s="53" t="s">
        <v>91</v>
      </c>
    </row>
    <row r="8" ht="19.5" customHeight="1" spans="1:9">
      <c r="A8" s="54" t="s">
        <v>198</v>
      </c>
      <c r="B8" s="31" t="s">
        <v>71</v>
      </c>
      <c r="C8" s="31" t="s">
        <v>498</v>
      </c>
      <c r="D8" s="29" t="s">
        <v>499</v>
      </c>
      <c r="E8" s="21" t="s">
        <v>468</v>
      </c>
      <c r="F8" s="55" t="s">
        <v>500</v>
      </c>
      <c r="G8" s="56">
        <v>4</v>
      </c>
      <c r="H8" s="57">
        <v>5000</v>
      </c>
      <c r="I8" s="57">
        <v>20000</v>
      </c>
    </row>
    <row r="9" customHeight="1" spans="1:9">
      <c r="A9" s="54" t="s">
        <v>198</v>
      </c>
      <c r="B9" s="31" t="s">
        <v>71</v>
      </c>
      <c r="C9" s="31" t="s">
        <v>498</v>
      </c>
      <c r="D9" s="29" t="s">
        <v>501</v>
      </c>
      <c r="E9" s="21" t="s">
        <v>472</v>
      </c>
      <c r="F9" s="55" t="s">
        <v>462</v>
      </c>
      <c r="G9" s="56">
        <v>1</v>
      </c>
      <c r="H9" s="57">
        <v>3000</v>
      </c>
      <c r="I9" s="57">
        <v>3000</v>
      </c>
    </row>
    <row r="10" customHeight="1" spans="1:9">
      <c r="A10" s="54" t="s">
        <v>198</v>
      </c>
      <c r="B10" s="31" t="s">
        <v>71</v>
      </c>
      <c r="C10" s="31" t="s">
        <v>498</v>
      </c>
      <c r="D10" s="29" t="s">
        <v>502</v>
      </c>
      <c r="E10" s="21" t="s">
        <v>470</v>
      </c>
      <c r="F10" s="55" t="s">
        <v>462</v>
      </c>
      <c r="G10" s="56">
        <v>1</v>
      </c>
      <c r="H10" s="57">
        <v>9000</v>
      </c>
      <c r="I10" s="57">
        <v>9000</v>
      </c>
    </row>
    <row r="11" customHeight="1" spans="1:9">
      <c r="A11" s="54" t="s">
        <v>198</v>
      </c>
      <c r="B11" s="31" t="s">
        <v>71</v>
      </c>
      <c r="C11" s="31" t="s">
        <v>498</v>
      </c>
      <c r="D11" s="29" t="s">
        <v>502</v>
      </c>
      <c r="E11" s="21" t="s">
        <v>470</v>
      </c>
      <c r="F11" s="55" t="s">
        <v>462</v>
      </c>
      <c r="G11" s="56">
        <v>2</v>
      </c>
      <c r="H11" s="57">
        <v>13000</v>
      </c>
      <c r="I11" s="57">
        <v>26000</v>
      </c>
    </row>
    <row r="12" customHeight="1" spans="1:9">
      <c r="A12" s="54" t="s">
        <v>198</v>
      </c>
      <c r="B12" s="31" t="s">
        <v>71</v>
      </c>
      <c r="C12" s="31" t="s">
        <v>498</v>
      </c>
      <c r="D12" s="29" t="s">
        <v>503</v>
      </c>
      <c r="E12" s="21" t="s">
        <v>504</v>
      </c>
      <c r="F12" s="55" t="s">
        <v>462</v>
      </c>
      <c r="G12" s="56">
        <v>1</v>
      </c>
      <c r="H12" s="57">
        <v>100000</v>
      </c>
      <c r="I12" s="57">
        <v>100000</v>
      </c>
    </row>
    <row r="13" customHeight="1" spans="1:9">
      <c r="A13" s="54" t="s">
        <v>198</v>
      </c>
      <c r="B13" s="31" t="s">
        <v>71</v>
      </c>
      <c r="C13" s="31" t="s">
        <v>498</v>
      </c>
      <c r="D13" s="29" t="s">
        <v>505</v>
      </c>
      <c r="E13" s="21" t="s">
        <v>464</v>
      </c>
      <c r="F13" s="55" t="s">
        <v>456</v>
      </c>
      <c r="G13" s="56">
        <v>1</v>
      </c>
      <c r="H13" s="57">
        <v>35000</v>
      </c>
      <c r="I13" s="57">
        <v>35000</v>
      </c>
    </row>
    <row r="14" customHeight="1" spans="1:9">
      <c r="A14" s="54" t="s">
        <v>198</v>
      </c>
      <c r="B14" s="31" t="s">
        <v>71</v>
      </c>
      <c r="C14" s="31" t="s">
        <v>498</v>
      </c>
      <c r="D14" s="29" t="s">
        <v>505</v>
      </c>
      <c r="E14" s="21" t="s">
        <v>464</v>
      </c>
      <c r="F14" s="55" t="s">
        <v>462</v>
      </c>
      <c r="G14" s="56">
        <v>1</v>
      </c>
      <c r="H14" s="57">
        <v>3500</v>
      </c>
      <c r="I14" s="57">
        <v>3500</v>
      </c>
    </row>
    <row r="15" customHeight="1" spans="1:9">
      <c r="A15" s="54" t="s">
        <v>198</v>
      </c>
      <c r="B15" s="31" t="s">
        <v>71</v>
      </c>
      <c r="C15" s="31" t="s">
        <v>498</v>
      </c>
      <c r="D15" s="29" t="s">
        <v>505</v>
      </c>
      <c r="E15" s="21" t="s">
        <v>464</v>
      </c>
      <c r="F15" s="55" t="s">
        <v>456</v>
      </c>
      <c r="G15" s="56">
        <v>3</v>
      </c>
      <c r="H15" s="57">
        <v>1500</v>
      </c>
      <c r="I15" s="57">
        <v>4500</v>
      </c>
    </row>
    <row r="16" customHeight="1" spans="1:9">
      <c r="A16" s="54" t="s">
        <v>198</v>
      </c>
      <c r="B16" s="31" t="s">
        <v>71</v>
      </c>
      <c r="C16" s="31" t="s">
        <v>506</v>
      </c>
      <c r="D16" s="29" t="s">
        <v>507</v>
      </c>
      <c r="E16" s="21" t="s">
        <v>458</v>
      </c>
      <c r="F16" s="55" t="s">
        <v>459</v>
      </c>
      <c r="G16" s="56">
        <v>5</v>
      </c>
      <c r="H16" s="57">
        <v>1000</v>
      </c>
      <c r="I16" s="57">
        <v>5000</v>
      </c>
    </row>
    <row r="17" customHeight="1" spans="1:9">
      <c r="A17" s="54" t="s">
        <v>198</v>
      </c>
      <c r="B17" s="31" t="s">
        <v>71</v>
      </c>
      <c r="C17" s="31" t="s">
        <v>506</v>
      </c>
      <c r="D17" s="29" t="s">
        <v>508</v>
      </c>
      <c r="E17" s="21" t="s">
        <v>455</v>
      </c>
      <c r="F17" s="55" t="s">
        <v>456</v>
      </c>
      <c r="G17" s="56">
        <v>6</v>
      </c>
      <c r="H17" s="57">
        <v>500</v>
      </c>
      <c r="I17" s="57">
        <v>3000</v>
      </c>
    </row>
    <row r="18" customHeight="1" spans="1:9">
      <c r="A18" s="54" t="s">
        <v>198</v>
      </c>
      <c r="B18" s="31" t="s">
        <v>71</v>
      </c>
      <c r="C18" s="31" t="s">
        <v>506</v>
      </c>
      <c r="D18" s="29" t="s">
        <v>509</v>
      </c>
      <c r="E18" s="21" t="s">
        <v>461</v>
      </c>
      <c r="F18" s="55" t="s">
        <v>321</v>
      </c>
      <c r="G18" s="56">
        <v>1</v>
      </c>
      <c r="H18" s="57">
        <v>3000</v>
      </c>
      <c r="I18" s="57">
        <v>3000</v>
      </c>
    </row>
    <row r="19" customHeight="1" spans="1:9">
      <c r="A19" s="58" t="s">
        <v>56</v>
      </c>
      <c r="B19" s="59"/>
      <c r="C19" s="59"/>
      <c r="D19" s="60"/>
      <c r="E19" s="61"/>
      <c r="F19" s="61"/>
      <c r="G19" s="56">
        <v>26</v>
      </c>
      <c r="H19" s="57">
        <v>174500</v>
      </c>
      <c r="I19" s="57">
        <v>212000</v>
      </c>
    </row>
  </sheetData>
  <mergeCells count="11">
    <mergeCell ref="A2:I2"/>
    <mergeCell ref="A3:I3"/>
    <mergeCell ref="A4:C4"/>
    <mergeCell ref="G5:I5"/>
    <mergeCell ref="A19:F19"/>
    <mergeCell ref="A5:A6"/>
    <mergeCell ref="B5:B6"/>
    <mergeCell ref="C5:C6"/>
    <mergeCell ref="D5:D6"/>
    <mergeCell ref="E5:E6"/>
    <mergeCell ref="F5:F6"/>
  </mergeCells>
  <printOptions horizontalCentered="1"/>
  <pageMargins left="0.66875" right="0.66875" top="0.720138888888889" bottom="0.720138888888889" header="0.279166666666667" footer="0.279166666666667"/>
  <pageSetup paperSize="9" scale="43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510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224</v>
      </c>
      <c r="B5" s="9" t="s">
        <v>183</v>
      </c>
      <c r="C5" s="9" t="s">
        <v>225</v>
      </c>
      <c r="D5" s="10" t="s">
        <v>184</v>
      </c>
      <c r="E5" s="10" t="s">
        <v>185</v>
      </c>
      <c r="F5" s="10" t="s">
        <v>226</v>
      </c>
      <c r="G5" s="10" t="s">
        <v>227</v>
      </c>
      <c r="H5" s="27" t="s">
        <v>56</v>
      </c>
      <c r="I5" s="11" t="s">
        <v>511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8"/>
      <c r="J9" s="38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32"/>
      <c r="I10" s="32"/>
      <c r="J10" s="32"/>
      <c r="K10" s="30"/>
    </row>
    <row r="11" ht="18.75" customHeight="1" spans="1:11">
      <c r="A11" s="33" t="s">
        <v>170</v>
      </c>
      <c r="B11" s="34"/>
      <c r="C11" s="34"/>
      <c r="D11" s="34"/>
      <c r="E11" s="34"/>
      <c r="F11" s="34"/>
      <c r="G11" s="35"/>
      <c r="H11" s="32"/>
      <c r="I11" s="32"/>
      <c r="J11" s="32"/>
      <c r="K11" s="30"/>
    </row>
    <row r="12" customHeight="1" spans="1:1">
      <c r="A12" s="36" t="s">
        <v>512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D18" sqref="D18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32.6666666666667" customWidth="1"/>
    <col min="4" max="4" width="18.1916666666667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513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225</v>
      </c>
      <c r="B5" s="9" t="s">
        <v>224</v>
      </c>
      <c r="C5" s="9" t="s">
        <v>183</v>
      </c>
      <c r="D5" s="10" t="s">
        <v>514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6" customHeight="1" spans="1:7">
      <c r="A9" s="21" t="s">
        <v>71</v>
      </c>
      <c r="B9" s="21" t="s">
        <v>515</v>
      </c>
      <c r="C9" s="21" t="s">
        <v>232</v>
      </c>
      <c r="D9" s="21" t="s">
        <v>516</v>
      </c>
      <c r="E9" s="22">
        <v>12100</v>
      </c>
      <c r="F9" s="22">
        <v>12100</v>
      </c>
      <c r="G9" s="22">
        <v>12100</v>
      </c>
    </row>
    <row r="10" ht="16" customHeight="1" spans="1:7">
      <c r="A10" s="23" t="s">
        <v>71</v>
      </c>
      <c r="B10" s="21" t="s">
        <v>517</v>
      </c>
      <c r="C10" s="21" t="s">
        <v>257</v>
      </c>
      <c r="D10" s="21" t="s">
        <v>516</v>
      </c>
      <c r="E10" s="22">
        <v>2000</v>
      </c>
      <c r="F10" s="22">
        <v>2000</v>
      </c>
      <c r="G10" s="22">
        <v>2000</v>
      </c>
    </row>
    <row r="11" ht="16" customHeight="1" spans="1:7">
      <c r="A11" s="23" t="s">
        <v>71</v>
      </c>
      <c r="B11" s="21" t="s">
        <v>517</v>
      </c>
      <c r="C11" s="21" t="s">
        <v>259</v>
      </c>
      <c r="D11" s="21" t="s">
        <v>516</v>
      </c>
      <c r="E11" s="22">
        <v>300000</v>
      </c>
      <c r="F11" s="22">
        <v>300000</v>
      </c>
      <c r="G11" s="22">
        <v>300000</v>
      </c>
    </row>
    <row r="12" ht="16" customHeight="1" spans="1:7">
      <c r="A12" s="24" t="s">
        <v>56</v>
      </c>
      <c r="B12" s="25" t="s">
        <v>518</v>
      </c>
      <c r="C12" s="25"/>
      <c r="D12" s="26"/>
      <c r="E12" s="22">
        <v>314100</v>
      </c>
      <c r="F12" s="22">
        <v>314100</v>
      </c>
      <c r="G12" s="22">
        <v>314100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D20" sqref="D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7"/>
      <c r="F5" s="187"/>
      <c r="G5" s="187"/>
      <c r="H5" s="187"/>
      <c r="I5" s="129"/>
      <c r="J5" s="187"/>
      <c r="K5" s="187"/>
      <c r="L5" s="187"/>
      <c r="M5" s="187"/>
      <c r="N5" s="193"/>
      <c r="O5" s="187" t="s">
        <v>46</v>
      </c>
      <c r="P5" s="187"/>
      <c r="Q5" s="187"/>
      <c r="R5" s="187"/>
      <c r="S5" s="193"/>
    </row>
    <row r="6" ht="27" customHeight="1" spans="1:19">
      <c r="A6" s="188"/>
      <c r="B6" s="189"/>
      <c r="C6" s="189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194" t="s">
        <v>63</v>
      </c>
      <c r="J6" s="195"/>
      <c r="K6" s="195"/>
      <c r="L6" s="195"/>
      <c r="M6" s="195"/>
      <c r="N6" s="196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30" customHeight="1" spans="1:19">
      <c r="A7" s="190"/>
      <c r="B7" s="103"/>
      <c r="C7" s="113"/>
      <c r="D7" s="113"/>
      <c r="E7" s="113"/>
      <c r="F7" s="113"/>
      <c r="G7" s="113"/>
      <c r="H7" s="113"/>
      <c r="I7" s="69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197"/>
      <c r="P7" s="197"/>
      <c r="Q7" s="197"/>
      <c r="R7" s="197"/>
      <c r="S7" s="113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69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70</v>
      </c>
      <c r="B9" s="21" t="s">
        <v>71</v>
      </c>
      <c r="C9" s="139">
        <v>11726973.04</v>
      </c>
      <c r="D9" s="139">
        <v>11726973.04</v>
      </c>
      <c r="E9" s="139">
        <v>2114650.56</v>
      </c>
      <c r="F9" s="79"/>
      <c r="G9" s="79"/>
      <c r="H9" s="79"/>
      <c r="I9" s="139">
        <v>9612322.48</v>
      </c>
      <c r="J9" s="139">
        <v>9612322.48</v>
      </c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50" t="s">
        <v>56</v>
      </c>
      <c r="B10" s="192"/>
      <c r="C10" s="139">
        <v>11726973.04</v>
      </c>
      <c r="D10" s="139">
        <v>11726973.04</v>
      </c>
      <c r="E10" s="139">
        <v>2114650.56</v>
      </c>
      <c r="F10" s="79"/>
      <c r="G10" s="79"/>
      <c r="H10" s="79"/>
      <c r="I10" s="139">
        <v>9612322.48</v>
      </c>
      <c r="J10" s="139">
        <v>9612322.48</v>
      </c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E25" sqref="E25:F25"/>
    </sheetView>
  </sheetViews>
  <sheetFormatPr defaultColWidth="8.575" defaultRowHeight="12.75" customHeight="1"/>
  <cols>
    <col min="1" max="1" width="14.2833333333333" customWidth="1"/>
    <col min="2" max="2" width="31.4083333333333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72" t="s">
        <v>73</v>
      </c>
      <c r="B5" s="172" t="s">
        <v>74</v>
      </c>
      <c r="C5" s="172" t="s">
        <v>56</v>
      </c>
      <c r="D5" s="173" t="s">
        <v>59</v>
      </c>
      <c r="E5" s="174"/>
      <c r="F5" s="175"/>
      <c r="G5" s="176" t="s">
        <v>60</v>
      </c>
      <c r="H5" s="176" t="s">
        <v>61</v>
      </c>
      <c r="I5" s="176" t="s">
        <v>75</v>
      </c>
      <c r="J5" s="173" t="s">
        <v>63</v>
      </c>
      <c r="K5" s="174"/>
      <c r="L5" s="174"/>
      <c r="M5" s="174"/>
      <c r="N5" s="182"/>
      <c r="O5" s="183"/>
    </row>
    <row r="6" ht="42" customHeight="1" spans="1:15">
      <c r="A6" s="177"/>
      <c r="B6" s="177"/>
      <c r="C6" s="178"/>
      <c r="D6" s="179" t="s">
        <v>58</v>
      </c>
      <c r="E6" s="179" t="s">
        <v>76</v>
      </c>
      <c r="F6" s="179" t="s">
        <v>77</v>
      </c>
      <c r="G6" s="178"/>
      <c r="H6" s="178"/>
      <c r="I6" s="184"/>
      <c r="J6" s="179" t="s">
        <v>58</v>
      </c>
      <c r="K6" s="167" t="s">
        <v>78</v>
      </c>
      <c r="L6" s="167" t="s">
        <v>79</v>
      </c>
      <c r="M6" s="167" t="s">
        <v>80</v>
      </c>
      <c r="N6" s="167" t="s">
        <v>81</v>
      </c>
      <c r="O6" s="167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3" t="s">
        <v>96</v>
      </c>
      <c r="O7" s="55" t="s">
        <v>97</v>
      </c>
    </row>
    <row r="8" ht="21" customHeight="1" spans="1:15">
      <c r="A8" s="180" t="s">
        <v>98</v>
      </c>
      <c r="B8" s="180" t="s">
        <v>99</v>
      </c>
      <c r="C8" s="139">
        <v>150040.2</v>
      </c>
      <c r="D8" s="139">
        <v>150040.2</v>
      </c>
      <c r="E8" s="139">
        <v>150040.2</v>
      </c>
      <c r="F8" s="139"/>
      <c r="G8" s="139"/>
      <c r="H8" s="139"/>
      <c r="I8" s="139"/>
      <c r="J8" s="139"/>
      <c r="K8" s="139"/>
      <c r="L8" s="139"/>
      <c r="M8" s="139"/>
      <c r="N8" s="139"/>
      <c r="O8" s="139"/>
    </row>
    <row r="9" customHeight="1" spans="1:15">
      <c r="A9" s="180" t="s">
        <v>100</v>
      </c>
      <c r="B9" s="180" t="s">
        <v>101</v>
      </c>
      <c r="C9" s="139">
        <v>150040.2</v>
      </c>
      <c r="D9" s="139">
        <v>150040.2</v>
      </c>
      <c r="E9" s="139">
        <v>150040.2</v>
      </c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0" customHeight="1" spans="1:15">
      <c r="A10" s="180" t="s">
        <v>102</v>
      </c>
      <c r="B10" s="180" t="s">
        <v>103</v>
      </c>
      <c r="C10" s="139">
        <v>150040.2</v>
      </c>
      <c r="D10" s="139">
        <v>150040.2</v>
      </c>
      <c r="E10" s="139">
        <v>150040.2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</row>
    <row r="11" customHeight="1" spans="1:15">
      <c r="A11" s="180" t="s">
        <v>104</v>
      </c>
      <c r="B11" s="180" t="s">
        <v>105</v>
      </c>
      <c r="C11" s="139">
        <v>11386588.84</v>
      </c>
      <c r="D11" s="139">
        <v>1774266.36</v>
      </c>
      <c r="E11" s="139">
        <v>1460166.36</v>
      </c>
      <c r="F11" s="139">
        <v>314100</v>
      </c>
      <c r="G11" s="139"/>
      <c r="H11" s="139"/>
      <c r="I11" s="139"/>
      <c r="J11" s="139">
        <v>9612322.48</v>
      </c>
      <c r="K11" s="139">
        <v>9612322.48</v>
      </c>
      <c r="L11" s="139"/>
      <c r="M11" s="139"/>
      <c r="N11" s="139"/>
      <c r="O11" s="139"/>
    </row>
    <row r="12" customHeight="1" spans="1:15">
      <c r="A12" s="180" t="s">
        <v>106</v>
      </c>
      <c r="B12" s="180" t="s">
        <v>107</v>
      </c>
      <c r="C12" s="139">
        <v>2000</v>
      </c>
      <c r="D12" s="139">
        <v>2000</v>
      </c>
      <c r="E12" s="139"/>
      <c r="F12" s="139">
        <v>2000</v>
      </c>
      <c r="G12" s="139"/>
      <c r="H12" s="139"/>
      <c r="I12" s="139"/>
      <c r="J12" s="139"/>
      <c r="K12" s="139"/>
      <c r="L12" s="139"/>
      <c r="M12" s="139"/>
      <c r="N12" s="139"/>
      <c r="O12" s="139"/>
    </row>
    <row r="13" customHeight="1" spans="1:15">
      <c r="A13" s="180" t="s">
        <v>108</v>
      </c>
      <c r="B13" s="180" t="s">
        <v>109</v>
      </c>
      <c r="C13" s="139">
        <v>2000</v>
      </c>
      <c r="D13" s="139">
        <v>2000</v>
      </c>
      <c r="E13" s="139"/>
      <c r="F13" s="139">
        <v>2000</v>
      </c>
      <c r="G13" s="139"/>
      <c r="H13" s="139"/>
      <c r="I13" s="139"/>
      <c r="J13" s="139"/>
      <c r="K13" s="139"/>
      <c r="L13" s="139"/>
      <c r="M13" s="139"/>
      <c r="N13" s="139"/>
      <c r="O13" s="139"/>
    </row>
    <row r="14" customHeight="1" spans="1:15">
      <c r="A14" s="180" t="s">
        <v>110</v>
      </c>
      <c r="B14" s="180" t="s">
        <v>111</v>
      </c>
      <c r="C14" s="139">
        <v>10946390.48</v>
      </c>
      <c r="D14" s="139">
        <v>1334068</v>
      </c>
      <c r="E14" s="139">
        <v>1321968</v>
      </c>
      <c r="F14" s="139">
        <v>12100</v>
      </c>
      <c r="G14" s="139"/>
      <c r="H14" s="139"/>
      <c r="I14" s="139"/>
      <c r="J14" s="139">
        <v>9612322.48</v>
      </c>
      <c r="K14" s="139">
        <v>9612322.48</v>
      </c>
      <c r="L14" s="139"/>
      <c r="M14" s="139"/>
      <c r="N14" s="139"/>
      <c r="O14" s="139"/>
    </row>
    <row r="15" customHeight="1" spans="1:15">
      <c r="A15" s="180" t="s">
        <v>112</v>
      </c>
      <c r="B15" s="180" t="s">
        <v>113</v>
      </c>
      <c r="C15" s="139">
        <v>10946390.48</v>
      </c>
      <c r="D15" s="139">
        <v>1334068</v>
      </c>
      <c r="E15" s="139">
        <v>1321968</v>
      </c>
      <c r="F15" s="139">
        <v>12100</v>
      </c>
      <c r="G15" s="139"/>
      <c r="H15" s="139"/>
      <c r="I15" s="139"/>
      <c r="J15" s="139">
        <v>9612322.48</v>
      </c>
      <c r="K15" s="139">
        <v>9612322.48</v>
      </c>
      <c r="L15" s="139"/>
      <c r="M15" s="139"/>
      <c r="N15" s="139"/>
      <c r="O15" s="139"/>
    </row>
    <row r="16" customHeight="1" spans="1:15">
      <c r="A16" s="180" t="s">
        <v>114</v>
      </c>
      <c r="B16" s="180" t="s">
        <v>115</v>
      </c>
      <c r="C16" s="139">
        <v>300000</v>
      </c>
      <c r="D16" s="139">
        <v>300000</v>
      </c>
      <c r="E16" s="139"/>
      <c r="F16" s="139">
        <v>300000</v>
      </c>
      <c r="G16" s="139"/>
      <c r="H16" s="139"/>
      <c r="I16" s="139"/>
      <c r="J16" s="139"/>
      <c r="K16" s="139"/>
      <c r="L16" s="139"/>
      <c r="M16" s="139"/>
      <c r="N16" s="139"/>
      <c r="O16" s="139"/>
    </row>
    <row r="17" customHeight="1" spans="1:15">
      <c r="A17" s="180" t="s">
        <v>116</v>
      </c>
      <c r="B17" s="180" t="s">
        <v>117</v>
      </c>
      <c r="C17" s="139">
        <v>300000</v>
      </c>
      <c r="D17" s="139">
        <v>300000</v>
      </c>
      <c r="E17" s="139"/>
      <c r="F17" s="139">
        <v>300000</v>
      </c>
      <c r="G17" s="139"/>
      <c r="H17" s="139"/>
      <c r="I17" s="139"/>
      <c r="J17" s="139"/>
      <c r="K17" s="139"/>
      <c r="L17" s="139"/>
      <c r="M17" s="139"/>
      <c r="N17" s="139"/>
      <c r="O17" s="139"/>
    </row>
    <row r="18" customHeight="1" spans="1:15">
      <c r="A18" s="180" t="s">
        <v>118</v>
      </c>
      <c r="B18" s="180" t="s">
        <v>119</v>
      </c>
      <c r="C18" s="139">
        <v>138198.36</v>
      </c>
      <c r="D18" s="139">
        <v>138198.36</v>
      </c>
      <c r="E18" s="139">
        <v>138198.36</v>
      </c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customHeight="1" spans="1:15">
      <c r="A19" s="180" t="s">
        <v>120</v>
      </c>
      <c r="B19" s="180" t="s">
        <v>121</v>
      </c>
      <c r="C19" s="139">
        <v>79296.36</v>
      </c>
      <c r="D19" s="139">
        <v>79296.36</v>
      </c>
      <c r="E19" s="139">
        <v>79296.36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customHeight="1" spans="1:15">
      <c r="A20" s="180" t="s">
        <v>122</v>
      </c>
      <c r="B20" s="180" t="s">
        <v>123</v>
      </c>
      <c r="C20" s="139">
        <v>50187.6</v>
      </c>
      <c r="D20" s="139">
        <v>50187.6</v>
      </c>
      <c r="E20" s="139">
        <v>50187.6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customHeight="1" spans="1:15">
      <c r="A21" s="180" t="s">
        <v>124</v>
      </c>
      <c r="B21" s="180" t="s">
        <v>125</v>
      </c>
      <c r="C21" s="139">
        <v>8714.4</v>
      </c>
      <c r="D21" s="139">
        <v>8714.4</v>
      </c>
      <c r="E21" s="139">
        <v>8714.4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customHeight="1" spans="1:15">
      <c r="A22" s="180" t="s">
        <v>126</v>
      </c>
      <c r="B22" s="180" t="s">
        <v>127</v>
      </c>
      <c r="C22" s="139">
        <v>190344</v>
      </c>
      <c r="D22" s="139">
        <v>190344</v>
      </c>
      <c r="E22" s="139">
        <v>190344</v>
      </c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customHeight="1" spans="1:15">
      <c r="A23" s="180" t="s">
        <v>128</v>
      </c>
      <c r="B23" s="180" t="s">
        <v>129</v>
      </c>
      <c r="C23" s="139">
        <v>190344</v>
      </c>
      <c r="D23" s="139">
        <v>190344</v>
      </c>
      <c r="E23" s="139">
        <v>190344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customHeight="1" spans="1:15">
      <c r="A24" s="180" t="s">
        <v>130</v>
      </c>
      <c r="B24" s="180" t="s">
        <v>131</v>
      </c>
      <c r="C24" s="139">
        <v>190344</v>
      </c>
      <c r="D24" s="139">
        <v>190344</v>
      </c>
      <c r="E24" s="139">
        <v>190344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</row>
    <row r="25" customHeight="1" spans="1:15">
      <c r="A25" s="181" t="s">
        <v>56</v>
      </c>
      <c r="B25" s="35"/>
      <c r="C25" s="139">
        <v>11726973.04</v>
      </c>
      <c r="D25" s="139">
        <v>2114650.56</v>
      </c>
      <c r="E25" s="139">
        <v>1800550.56</v>
      </c>
      <c r="F25" s="139">
        <v>314100</v>
      </c>
      <c r="G25" s="139"/>
      <c r="H25" s="139"/>
      <c r="I25" s="139"/>
      <c r="J25" s="139">
        <v>9612322.48</v>
      </c>
      <c r="K25" s="139">
        <v>9612322.48</v>
      </c>
      <c r="L25" s="139"/>
      <c r="M25" s="139"/>
      <c r="N25" s="139"/>
      <c r="O25" s="13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3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22" sqref="C2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132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66"/>
      <c r="D4" s="47" t="s">
        <v>2</v>
      </c>
    </row>
    <row r="5" ht="17.25" customHeight="1" spans="1:4">
      <c r="A5" s="167" t="s">
        <v>3</v>
      </c>
      <c r="B5" s="168"/>
      <c r="C5" s="167" t="s">
        <v>4</v>
      </c>
      <c r="D5" s="168"/>
    </row>
    <row r="6" ht="18.75" customHeight="1" spans="1:4">
      <c r="A6" s="167" t="s">
        <v>5</v>
      </c>
      <c r="B6" s="167" t="s">
        <v>6</v>
      </c>
      <c r="C6" s="167" t="s">
        <v>7</v>
      </c>
      <c r="D6" s="167" t="s">
        <v>6</v>
      </c>
    </row>
    <row r="7" ht="16.5" customHeight="1" spans="1:4">
      <c r="A7" s="169" t="s">
        <v>133</v>
      </c>
      <c r="B7" s="139">
        <v>2114650.56</v>
      </c>
      <c r="C7" s="169" t="s">
        <v>134</v>
      </c>
      <c r="D7" s="139">
        <v>2114650.56</v>
      </c>
    </row>
    <row r="8" ht="16.5" customHeight="1" spans="1:4">
      <c r="A8" s="169" t="s">
        <v>135</v>
      </c>
      <c r="B8" s="139">
        <v>2114650.56</v>
      </c>
      <c r="C8" s="169" t="s">
        <v>136</v>
      </c>
      <c r="D8" s="139"/>
    </row>
    <row r="9" ht="16.5" customHeight="1" spans="1:4">
      <c r="A9" s="169" t="s">
        <v>137</v>
      </c>
      <c r="B9" s="139"/>
      <c r="C9" s="169" t="s">
        <v>138</v>
      </c>
      <c r="D9" s="139"/>
    </row>
    <row r="10" ht="16.5" customHeight="1" spans="1:4">
      <c r="A10" s="169" t="s">
        <v>139</v>
      </c>
      <c r="B10" s="139"/>
      <c r="C10" s="169" t="s">
        <v>140</v>
      </c>
      <c r="D10" s="139"/>
    </row>
    <row r="11" ht="16.5" customHeight="1" spans="1:4">
      <c r="A11" s="169" t="s">
        <v>141</v>
      </c>
      <c r="B11" s="139"/>
      <c r="C11" s="169" t="s">
        <v>142</v>
      </c>
      <c r="D11" s="139"/>
    </row>
    <row r="12" ht="16.5" customHeight="1" spans="1:4">
      <c r="A12" s="169" t="s">
        <v>135</v>
      </c>
      <c r="B12" s="139"/>
      <c r="C12" s="169" t="s">
        <v>143</v>
      </c>
      <c r="D12" s="139"/>
    </row>
    <row r="13" ht="16.5" customHeight="1" spans="1:4">
      <c r="A13" s="150" t="s">
        <v>137</v>
      </c>
      <c r="B13" s="139"/>
      <c r="C13" s="67" t="s">
        <v>144</v>
      </c>
      <c r="D13" s="139"/>
    </row>
    <row r="14" ht="16.5" customHeight="1" spans="1:4">
      <c r="A14" s="150" t="s">
        <v>139</v>
      </c>
      <c r="B14" s="139"/>
      <c r="C14" s="67" t="s">
        <v>145</v>
      </c>
      <c r="D14" s="139"/>
    </row>
    <row r="15" ht="16.5" customHeight="1" spans="1:4">
      <c r="A15" s="170"/>
      <c r="B15" s="139"/>
      <c r="C15" s="67" t="s">
        <v>146</v>
      </c>
      <c r="D15" s="139">
        <v>150040.2</v>
      </c>
    </row>
    <row r="16" ht="16.5" customHeight="1" spans="1:4">
      <c r="A16" s="170"/>
      <c r="B16" s="139"/>
      <c r="C16" s="67" t="s">
        <v>147</v>
      </c>
      <c r="D16" s="139">
        <v>1774266.36</v>
      </c>
    </row>
    <row r="17" ht="16.5" customHeight="1" spans="1:4">
      <c r="A17" s="170"/>
      <c r="B17" s="139"/>
      <c r="C17" s="67" t="s">
        <v>148</v>
      </c>
      <c r="D17" s="139"/>
    </row>
    <row r="18" ht="16.5" customHeight="1" spans="1:4">
      <c r="A18" s="170"/>
      <c r="B18" s="139"/>
      <c r="C18" s="67" t="s">
        <v>149</v>
      </c>
      <c r="D18" s="139"/>
    </row>
    <row r="19" ht="16.5" customHeight="1" spans="1:4">
      <c r="A19" s="170"/>
      <c r="B19" s="139"/>
      <c r="C19" s="67" t="s">
        <v>150</v>
      </c>
      <c r="D19" s="139"/>
    </row>
    <row r="20" ht="16.5" customHeight="1" spans="1:4">
      <c r="A20" s="170"/>
      <c r="B20" s="139"/>
      <c r="C20" s="67" t="s">
        <v>151</v>
      </c>
      <c r="D20" s="139"/>
    </row>
    <row r="21" ht="16.5" customHeight="1" spans="1:4">
      <c r="A21" s="170"/>
      <c r="B21" s="139"/>
      <c r="C21" s="67" t="s">
        <v>152</v>
      </c>
      <c r="D21" s="139"/>
    </row>
    <row r="22" ht="16.5" customHeight="1" spans="1:4">
      <c r="A22" s="170"/>
      <c r="B22" s="139"/>
      <c r="C22" s="67" t="s">
        <v>153</v>
      </c>
      <c r="D22" s="139"/>
    </row>
    <row r="23" ht="16.5" customHeight="1" spans="1:4">
      <c r="A23" s="170"/>
      <c r="B23" s="139"/>
      <c r="C23" s="67" t="s">
        <v>154</v>
      </c>
      <c r="D23" s="139"/>
    </row>
    <row r="24" ht="16.5" customHeight="1" spans="1:4">
      <c r="A24" s="170"/>
      <c r="B24" s="139"/>
      <c r="C24" s="67" t="s">
        <v>155</v>
      </c>
      <c r="D24" s="139"/>
    </row>
    <row r="25" ht="16.5" customHeight="1" spans="1:4">
      <c r="A25" s="170"/>
      <c r="B25" s="139"/>
      <c r="C25" s="67" t="s">
        <v>156</v>
      </c>
      <c r="D25" s="139"/>
    </row>
    <row r="26" ht="16.5" customHeight="1" spans="1:4">
      <c r="A26" s="170"/>
      <c r="B26" s="139"/>
      <c r="C26" s="67" t="s">
        <v>157</v>
      </c>
      <c r="D26" s="139">
        <v>190344</v>
      </c>
    </row>
    <row r="27" ht="16.5" customHeight="1" spans="1:4">
      <c r="A27" s="170"/>
      <c r="B27" s="139"/>
      <c r="C27" s="67" t="s">
        <v>158</v>
      </c>
      <c r="D27" s="139"/>
    </row>
    <row r="28" ht="16.5" customHeight="1" spans="1:4">
      <c r="A28" s="170"/>
      <c r="B28" s="139"/>
      <c r="C28" s="67" t="s">
        <v>159</v>
      </c>
      <c r="D28" s="139"/>
    </row>
    <row r="29" ht="16.5" customHeight="1" spans="1:4">
      <c r="A29" s="170"/>
      <c r="B29" s="139"/>
      <c r="C29" s="67" t="s">
        <v>160</v>
      </c>
      <c r="D29" s="139"/>
    </row>
    <row r="30" ht="16.5" customHeight="1" spans="1:4">
      <c r="A30" s="170"/>
      <c r="B30" s="139"/>
      <c r="C30" s="67" t="s">
        <v>161</v>
      </c>
      <c r="D30" s="139"/>
    </row>
    <row r="31" ht="16.5" customHeight="1" spans="1:4">
      <c r="A31" s="170"/>
      <c r="B31" s="139"/>
      <c r="C31" s="67" t="s">
        <v>162</v>
      </c>
      <c r="D31" s="139"/>
    </row>
    <row r="32" ht="16.5" customHeight="1" spans="1:4">
      <c r="A32" s="170"/>
      <c r="B32" s="139"/>
      <c r="C32" s="150" t="s">
        <v>163</v>
      </c>
      <c r="D32" s="139"/>
    </row>
    <row r="33" ht="16.5" customHeight="1" spans="1:4">
      <c r="A33" s="170"/>
      <c r="B33" s="139"/>
      <c r="C33" s="150" t="s">
        <v>164</v>
      </c>
      <c r="D33" s="139"/>
    </row>
    <row r="34" ht="16.5" customHeight="1" spans="1:4">
      <c r="A34" s="170"/>
      <c r="B34" s="139"/>
      <c r="C34" s="29" t="s">
        <v>165</v>
      </c>
      <c r="D34" s="139"/>
    </row>
    <row r="35" ht="15" customHeight="1" spans="1:4">
      <c r="A35" s="171" t="s">
        <v>51</v>
      </c>
      <c r="B35" s="139">
        <v>2114650.56</v>
      </c>
      <c r="C35" s="171" t="s">
        <v>52</v>
      </c>
      <c r="D35" s="139">
        <v>2114650.56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E15" sqref="E15:G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0"/>
      <c r="G2" s="140" t="s">
        <v>166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">
        <v>1</v>
      </c>
      <c r="F4" s="119"/>
      <c r="G4" s="140" t="s">
        <v>2</v>
      </c>
    </row>
    <row r="5" ht="20.25" customHeight="1" spans="1:7">
      <c r="A5" s="162" t="s">
        <v>167</v>
      </c>
      <c r="B5" s="163"/>
      <c r="C5" s="123" t="s">
        <v>56</v>
      </c>
      <c r="D5" s="153" t="s">
        <v>76</v>
      </c>
      <c r="E5" s="12"/>
      <c r="F5" s="13"/>
      <c r="G5" s="136" t="s">
        <v>77</v>
      </c>
    </row>
    <row r="6" ht="20.25" customHeight="1" spans="1:7">
      <c r="A6" s="164" t="s">
        <v>73</v>
      </c>
      <c r="B6" s="164" t="s">
        <v>74</v>
      </c>
      <c r="C6" s="19"/>
      <c r="D6" s="128" t="s">
        <v>58</v>
      </c>
      <c r="E6" s="128" t="s">
        <v>168</v>
      </c>
      <c r="F6" s="128" t="s">
        <v>169</v>
      </c>
      <c r="G6" s="138"/>
    </row>
    <row r="7" ht="15" customHeight="1" spans="1:7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  <c r="G7" s="58" t="s">
        <v>89</v>
      </c>
    </row>
    <row r="8" ht="18" customHeight="1" spans="1:7">
      <c r="A8" s="67" t="s">
        <v>98</v>
      </c>
      <c r="B8" s="67" t="s">
        <v>99</v>
      </c>
      <c r="C8" s="139">
        <v>150040.2</v>
      </c>
      <c r="D8" s="139">
        <v>150040.2</v>
      </c>
      <c r="E8" s="139">
        <v>150040.2</v>
      </c>
      <c r="F8" s="79"/>
      <c r="G8" s="139"/>
    </row>
    <row r="9" customHeight="1" spans="1:7">
      <c r="A9" s="67" t="s">
        <v>100</v>
      </c>
      <c r="B9" s="67" t="s">
        <v>101</v>
      </c>
      <c r="C9" s="139">
        <v>150040.2</v>
      </c>
      <c r="D9" s="139">
        <v>150040.2</v>
      </c>
      <c r="E9" s="139">
        <v>150040.2</v>
      </c>
      <c r="F9" s="79"/>
      <c r="G9" s="139"/>
    </row>
    <row r="10" customHeight="1" spans="1:7">
      <c r="A10" s="67" t="s">
        <v>102</v>
      </c>
      <c r="B10" s="67" t="s">
        <v>103</v>
      </c>
      <c r="C10" s="139">
        <v>150040.2</v>
      </c>
      <c r="D10" s="139">
        <v>150040.2</v>
      </c>
      <c r="E10" s="139">
        <v>150040.2</v>
      </c>
      <c r="F10" s="79"/>
      <c r="G10" s="139"/>
    </row>
    <row r="11" customHeight="1" spans="1:7">
      <c r="A11" s="67" t="s">
        <v>104</v>
      </c>
      <c r="B11" s="67" t="s">
        <v>105</v>
      </c>
      <c r="C11" s="139">
        <v>1774266.36</v>
      </c>
      <c r="D11" s="139">
        <v>1460166.36</v>
      </c>
      <c r="E11" s="139">
        <v>1460166.36</v>
      </c>
      <c r="F11" s="79"/>
      <c r="G11" s="139">
        <v>314100</v>
      </c>
    </row>
    <row r="12" customHeight="1" spans="1:7">
      <c r="A12" s="67" t="s">
        <v>106</v>
      </c>
      <c r="B12" s="67" t="s">
        <v>107</v>
      </c>
      <c r="C12" s="139">
        <v>2000</v>
      </c>
      <c r="D12" s="139"/>
      <c r="E12" s="139"/>
      <c r="F12" s="79"/>
      <c r="G12" s="139">
        <v>2000</v>
      </c>
    </row>
    <row r="13" customHeight="1" spans="1:7">
      <c r="A13" s="67" t="s">
        <v>108</v>
      </c>
      <c r="B13" s="67" t="s">
        <v>109</v>
      </c>
      <c r="C13" s="139">
        <v>2000</v>
      </c>
      <c r="D13" s="139"/>
      <c r="E13" s="139"/>
      <c r="F13" s="79"/>
      <c r="G13" s="139">
        <v>2000</v>
      </c>
    </row>
    <row r="14" customHeight="1" spans="1:7">
      <c r="A14" s="67" t="s">
        <v>110</v>
      </c>
      <c r="B14" s="67" t="s">
        <v>111</v>
      </c>
      <c r="C14" s="139">
        <v>1334068</v>
      </c>
      <c r="D14" s="139">
        <v>1321968</v>
      </c>
      <c r="E14" s="139">
        <v>1321968</v>
      </c>
      <c r="F14" s="79"/>
      <c r="G14" s="139">
        <v>12100</v>
      </c>
    </row>
    <row r="15" customHeight="1" spans="1:7">
      <c r="A15" s="67" t="s">
        <v>112</v>
      </c>
      <c r="B15" s="67" t="s">
        <v>113</v>
      </c>
      <c r="C15" s="139">
        <v>1334068</v>
      </c>
      <c r="D15" s="139">
        <v>1321968</v>
      </c>
      <c r="E15" s="139">
        <v>1321968</v>
      </c>
      <c r="F15" s="79"/>
      <c r="G15" s="139">
        <v>12100</v>
      </c>
    </row>
    <row r="16" customHeight="1" spans="1:7">
      <c r="A16" s="67" t="s">
        <v>114</v>
      </c>
      <c r="B16" s="67" t="s">
        <v>115</v>
      </c>
      <c r="C16" s="139">
        <v>300000</v>
      </c>
      <c r="D16" s="139"/>
      <c r="E16" s="139"/>
      <c r="F16" s="79"/>
      <c r="G16" s="139">
        <v>300000</v>
      </c>
    </row>
    <row r="17" customHeight="1" spans="1:7">
      <c r="A17" s="67" t="s">
        <v>116</v>
      </c>
      <c r="B17" s="67" t="s">
        <v>117</v>
      </c>
      <c r="C17" s="139">
        <v>300000</v>
      </c>
      <c r="D17" s="139"/>
      <c r="E17" s="139"/>
      <c r="F17" s="79"/>
      <c r="G17" s="139">
        <v>300000</v>
      </c>
    </row>
    <row r="18" customHeight="1" spans="1:7">
      <c r="A18" s="67" t="s">
        <v>118</v>
      </c>
      <c r="B18" s="67" t="s">
        <v>119</v>
      </c>
      <c r="C18" s="139">
        <v>138198.36</v>
      </c>
      <c r="D18" s="139">
        <v>138198.36</v>
      </c>
      <c r="E18" s="139">
        <v>138198.36</v>
      </c>
      <c r="F18" s="79"/>
      <c r="G18" s="139"/>
    </row>
    <row r="19" customHeight="1" spans="1:7">
      <c r="A19" s="67" t="s">
        <v>120</v>
      </c>
      <c r="B19" s="67" t="s">
        <v>121</v>
      </c>
      <c r="C19" s="139">
        <v>79296.36</v>
      </c>
      <c r="D19" s="139">
        <v>79296.36</v>
      </c>
      <c r="E19" s="139">
        <v>79296.36</v>
      </c>
      <c r="F19" s="79"/>
      <c r="G19" s="139"/>
    </row>
    <row r="20" customHeight="1" spans="1:7">
      <c r="A20" s="67" t="s">
        <v>122</v>
      </c>
      <c r="B20" s="67" t="s">
        <v>123</v>
      </c>
      <c r="C20" s="139">
        <v>50187.6</v>
      </c>
      <c r="D20" s="139">
        <v>50187.6</v>
      </c>
      <c r="E20" s="139">
        <v>50187.6</v>
      </c>
      <c r="F20" s="79"/>
      <c r="G20" s="139"/>
    </row>
    <row r="21" customHeight="1" spans="1:7">
      <c r="A21" s="67" t="s">
        <v>124</v>
      </c>
      <c r="B21" s="67" t="s">
        <v>125</v>
      </c>
      <c r="C21" s="139">
        <v>8714.4</v>
      </c>
      <c r="D21" s="139">
        <v>8714.4</v>
      </c>
      <c r="E21" s="139">
        <v>8714.4</v>
      </c>
      <c r="F21" s="79"/>
      <c r="G21" s="139"/>
    </row>
    <row r="22" customHeight="1" spans="1:7">
      <c r="A22" s="67" t="s">
        <v>126</v>
      </c>
      <c r="B22" s="67" t="s">
        <v>127</v>
      </c>
      <c r="C22" s="139">
        <v>190344</v>
      </c>
      <c r="D22" s="139">
        <v>190344</v>
      </c>
      <c r="E22" s="139">
        <v>190344</v>
      </c>
      <c r="F22" s="79"/>
      <c r="G22" s="139"/>
    </row>
    <row r="23" customHeight="1" spans="1:7">
      <c r="A23" s="67" t="s">
        <v>128</v>
      </c>
      <c r="B23" s="67" t="s">
        <v>129</v>
      </c>
      <c r="C23" s="139">
        <v>190344</v>
      </c>
      <c r="D23" s="139">
        <v>190344</v>
      </c>
      <c r="E23" s="139">
        <v>190344</v>
      </c>
      <c r="F23" s="79"/>
      <c r="G23" s="139"/>
    </row>
    <row r="24" customHeight="1" spans="1:7">
      <c r="A24" s="67" t="s">
        <v>130</v>
      </c>
      <c r="B24" s="67" t="s">
        <v>131</v>
      </c>
      <c r="C24" s="139">
        <v>190344</v>
      </c>
      <c r="D24" s="139">
        <v>190344</v>
      </c>
      <c r="E24" s="139">
        <v>190344</v>
      </c>
      <c r="F24" s="79"/>
      <c r="G24" s="139"/>
    </row>
    <row r="25" customHeight="1" spans="1:7">
      <c r="A25" s="78" t="s">
        <v>170</v>
      </c>
      <c r="B25" s="165" t="s">
        <v>170</v>
      </c>
      <c r="C25" s="139">
        <v>2114650.56</v>
      </c>
      <c r="D25" s="139">
        <v>1800550.56</v>
      </c>
      <c r="E25" s="139">
        <v>1800550.56</v>
      </c>
      <c r="F25" s="79"/>
      <c r="G25" s="139">
        <v>314100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8" t="s">
        <v>171</v>
      </c>
    </row>
    <row r="3" ht="41.25" customHeight="1" spans="1:6">
      <c r="A3" s="159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09" t="s">
        <v>1</v>
      </c>
      <c r="B4" s="160"/>
      <c r="D4" s="44"/>
      <c r="E4" s="43"/>
      <c r="F4" s="62" t="s">
        <v>2</v>
      </c>
    </row>
    <row r="5" ht="27" customHeight="1" spans="1:6">
      <c r="A5" s="48" t="s">
        <v>172</v>
      </c>
      <c r="B5" s="48" t="s">
        <v>173</v>
      </c>
      <c r="C5" s="50" t="s">
        <v>174</v>
      </c>
      <c r="D5" s="48"/>
      <c r="E5" s="49"/>
      <c r="F5" s="48" t="s">
        <v>175</v>
      </c>
    </row>
    <row r="6" ht="28.5" customHeight="1" spans="1:6">
      <c r="A6" s="161"/>
      <c r="B6" s="52"/>
      <c r="C6" s="49" t="s">
        <v>58</v>
      </c>
      <c r="D6" s="49" t="s">
        <v>176</v>
      </c>
      <c r="E6" s="49" t="s">
        <v>177</v>
      </c>
      <c r="F6" s="51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s="36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875" right="0.66875" top="0.720138888888889" bottom="0.720138888888889" header="0.279166666666667" footer="0.279166666666667"/>
  <pageSetup paperSize="9" scale="6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21.9" customWidth="1"/>
    <col min="5" max="5" width="10.1416666666667" customWidth="1"/>
    <col min="6" max="6" width="29.475" customWidth="1"/>
    <col min="7" max="7" width="10.2833333333333" customWidth="1"/>
    <col min="8" max="8" width="29.6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5"/>
      <c r="E2" s="146"/>
      <c r="F2" s="146"/>
      <c r="G2" s="146"/>
      <c r="H2" s="146"/>
      <c r="I2" s="81"/>
      <c r="J2" s="81"/>
      <c r="K2" s="81"/>
      <c r="L2" s="81"/>
      <c r="M2" s="81"/>
      <c r="N2" s="81"/>
      <c r="R2" s="81"/>
      <c r="V2" s="145"/>
      <c r="X2" s="3" t="s">
        <v>179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">
        <v>1</v>
      </c>
      <c r="B4" s="6"/>
      <c r="C4" s="147"/>
      <c r="D4" s="147"/>
      <c r="E4" s="147"/>
      <c r="F4" s="147"/>
      <c r="G4" s="147"/>
      <c r="H4" s="147"/>
      <c r="I4" s="83"/>
      <c r="J4" s="83"/>
      <c r="K4" s="83"/>
      <c r="L4" s="83"/>
      <c r="M4" s="83"/>
      <c r="N4" s="83"/>
      <c r="O4" s="7"/>
      <c r="P4" s="7"/>
      <c r="Q4" s="7"/>
      <c r="R4" s="83"/>
      <c r="V4" s="145"/>
      <c r="X4" s="3" t="s">
        <v>2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53" t="s">
        <v>188</v>
      </c>
      <c r="J5" s="106" t="s">
        <v>188</v>
      </c>
      <c r="K5" s="106"/>
      <c r="L5" s="106"/>
      <c r="M5" s="106"/>
      <c r="N5" s="106"/>
      <c r="O5" s="12"/>
      <c r="P5" s="12"/>
      <c r="Q5" s="12"/>
      <c r="R5" s="99" t="s">
        <v>62</v>
      </c>
      <c r="S5" s="106" t="s">
        <v>63</v>
      </c>
      <c r="T5" s="106"/>
      <c r="U5" s="106"/>
      <c r="V5" s="106"/>
      <c r="W5" s="106"/>
      <c r="X5" s="75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189</v>
      </c>
      <c r="J6" s="153" t="s">
        <v>59</v>
      </c>
      <c r="K6" s="106"/>
      <c r="L6" s="106"/>
      <c r="M6" s="106"/>
      <c r="N6" s="75"/>
      <c r="O6" s="11" t="s">
        <v>190</v>
      </c>
      <c r="P6" s="12"/>
      <c r="Q6" s="13"/>
      <c r="R6" s="9" t="s">
        <v>62</v>
      </c>
      <c r="S6" s="153" t="s">
        <v>63</v>
      </c>
      <c r="T6" s="99" t="s">
        <v>65</v>
      </c>
      <c r="U6" s="106" t="s">
        <v>63</v>
      </c>
      <c r="V6" s="99" t="s">
        <v>67</v>
      </c>
      <c r="W6" s="99" t="s">
        <v>68</v>
      </c>
      <c r="X6" s="157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4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196</v>
      </c>
      <c r="V7" s="9" t="s">
        <v>67</v>
      </c>
      <c r="W7" s="9" t="s">
        <v>68</v>
      </c>
      <c r="X7" s="9" t="s">
        <v>69</v>
      </c>
    </row>
    <row r="8" ht="37.5" customHeight="1" spans="1:24">
      <c r="A8" s="148"/>
      <c r="B8" s="19"/>
      <c r="C8" s="148"/>
      <c r="D8" s="148"/>
      <c r="E8" s="148"/>
      <c r="F8" s="148"/>
      <c r="G8" s="148"/>
      <c r="H8" s="148"/>
      <c r="I8" s="148"/>
      <c r="J8" s="155" t="s">
        <v>58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62</v>
      </c>
      <c r="S8" s="17" t="s">
        <v>58</v>
      </c>
      <c r="T8" s="17" t="s">
        <v>65</v>
      </c>
      <c r="U8" s="17" t="s">
        <v>196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9" t="s">
        <v>198</v>
      </c>
      <c r="B10" s="149" t="s">
        <v>71</v>
      </c>
      <c r="C10" s="149" t="s">
        <v>199</v>
      </c>
      <c r="D10" s="149" t="s">
        <v>200</v>
      </c>
      <c r="E10" s="149" t="s">
        <v>102</v>
      </c>
      <c r="F10" s="149" t="s">
        <v>103</v>
      </c>
      <c r="G10" s="150" t="s">
        <v>201</v>
      </c>
      <c r="H10" s="150" t="s">
        <v>202</v>
      </c>
      <c r="I10" s="139">
        <v>150040.2</v>
      </c>
      <c r="J10" s="139">
        <v>150040.2</v>
      </c>
      <c r="K10" s="139"/>
      <c r="L10" s="139"/>
      <c r="M10" s="139">
        <v>150040.2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customHeight="1" spans="1:24">
      <c r="A11" s="149" t="s">
        <v>198</v>
      </c>
      <c r="B11" s="149" t="s">
        <v>71</v>
      </c>
      <c r="C11" s="149" t="s">
        <v>199</v>
      </c>
      <c r="D11" s="149" t="s">
        <v>200</v>
      </c>
      <c r="E11" s="149" t="s">
        <v>120</v>
      </c>
      <c r="F11" s="149" t="s">
        <v>121</v>
      </c>
      <c r="G11" s="150" t="s">
        <v>203</v>
      </c>
      <c r="H11" s="150" t="s">
        <v>204</v>
      </c>
      <c r="I11" s="139">
        <v>79296.36</v>
      </c>
      <c r="J11" s="139">
        <v>79296.36</v>
      </c>
      <c r="K11" s="156"/>
      <c r="L11" s="156"/>
      <c r="M11" s="139">
        <v>79296.36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customHeight="1" spans="1:24">
      <c r="A12" s="149" t="s">
        <v>198</v>
      </c>
      <c r="B12" s="149" t="s">
        <v>71</v>
      </c>
      <c r="C12" s="149" t="s">
        <v>199</v>
      </c>
      <c r="D12" s="149" t="s">
        <v>200</v>
      </c>
      <c r="E12" s="149" t="s">
        <v>122</v>
      </c>
      <c r="F12" s="149" t="s">
        <v>123</v>
      </c>
      <c r="G12" s="150" t="s">
        <v>205</v>
      </c>
      <c r="H12" s="150" t="s">
        <v>206</v>
      </c>
      <c r="I12" s="139">
        <v>50187.6</v>
      </c>
      <c r="J12" s="139">
        <v>50187.6</v>
      </c>
      <c r="K12" s="156"/>
      <c r="L12" s="156"/>
      <c r="M12" s="139">
        <v>50187.6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customHeight="1" spans="1:24">
      <c r="A13" s="149" t="s">
        <v>198</v>
      </c>
      <c r="B13" s="149" t="s">
        <v>71</v>
      </c>
      <c r="C13" s="149" t="s">
        <v>199</v>
      </c>
      <c r="D13" s="149" t="s">
        <v>200</v>
      </c>
      <c r="E13" s="149" t="s">
        <v>112</v>
      </c>
      <c r="F13" s="149" t="s">
        <v>113</v>
      </c>
      <c r="G13" s="150" t="s">
        <v>207</v>
      </c>
      <c r="H13" s="150" t="s">
        <v>208</v>
      </c>
      <c r="I13" s="139">
        <v>5976</v>
      </c>
      <c r="J13" s="139">
        <v>5976</v>
      </c>
      <c r="K13" s="156"/>
      <c r="L13" s="156"/>
      <c r="M13" s="139">
        <v>5976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customHeight="1" spans="1:24">
      <c r="A14" s="149" t="s">
        <v>198</v>
      </c>
      <c r="B14" s="149" t="s">
        <v>71</v>
      </c>
      <c r="C14" s="149" t="s">
        <v>199</v>
      </c>
      <c r="D14" s="149" t="s">
        <v>200</v>
      </c>
      <c r="E14" s="149" t="s">
        <v>124</v>
      </c>
      <c r="F14" s="149" t="s">
        <v>125</v>
      </c>
      <c r="G14" s="150" t="s">
        <v>207</v>
      </c>
      <c r="H14" s="150" t="s">
        <v>208</v>
      </c>
      <c r="I14" s="139">
        <v>1688.04</v>
      </c>
      <c r="J14" s="139">
        <v>1688.04</v>
      </c>
      <c r="K14" s="156"/>
      <c r="L14" s="156"/>
      <c r="M14" s="139">
        <v>1688.04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customHeight="1" spans="1:24">
      <c r="A15" s="149" t="s">
        <v>198</v>
      </c>
      <c r="B15" s="149" t="s">
        <v>71</v>
      </c>
      <c r="C15" s="149" t="s">
        <v>199</v>
      </c>
      <c r="D15" s="149" t="s">
        <v>200</v>
      </c>
      <c r="E15" s="149" t="s">
        <v>124</v>
      </c>
      <c r="F15" s="149" t="s">
        <v>125</v>
      </c>
      <c r="G15" s="150" t="s">
        <v>207</v>
      </c>
      <c r="H15" s="150" t="s">
        <v>208</v>
      </c>
      <c r="I15" s="139">
        <v>7026.36</v>
      </c>
      <c r="J15" s="139">
        <v>7026.36</v>
      </c>
      <c r="K15" s="156"/>
      <c r="L15" s="156"/>
      <c r="M15" s="139">
        <v>7026.36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customHeight="1" spans="1:24">
      <c r="A16" s="149" t="s">
        <v>198</v>
      </c>
      <c r="B16" s="149" t="s">
        <v>71</v>
      </c>
      <c r="C16" s="149" t="s">
        <v>209</v>
      </c>
      <c r="D16" s="149" t="s">
        <v>210</v>
      </c>
      <c r="E16" s="149" t="s">
        <v>112</v>
      </c>
      <c r="F16" s="149" t="s">
        <v>113</v>
      </c>
      <c r="G16" s="150" t="s">
        <v>211</v>
      </c>
      <c r="H16" s="150" t="s">
        <v>212</v>
      </c>
      <c r="I16" s="139">
        <v>386592</v>
      </c>
      <c r="J16" s="139">
        <v>386592</v>
      </c>
      <c r="K16" s="156"/>
      <c r="L16" s="156"/>
      <c r="M16" s="139">
        <v>386592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customHeight="1" spans="1:24">
      <c r="A17" s="149" t="s">
        <v>198</v>
      </c>
      <c r="B17" s="149" t="s">
        <v>71</v>
      </c>
      <c r="C17" s="149" t="s">
        <v>209</v>
      </c>
      <c r="D17" s="149" t="s">
        <v>210</v>
      </c>
      <c r="E17" s="149" t="s">
        <v>112</v>
      </c>
      <c r="F17" s="149" t="s">
        <v>113</v>
      </c>
      <c r="G17" s="150" t="s">
        <v>213</v>
      </c>
      <c r="H17" s="150" t="s">
        <v>214</v>
      </c>
      <c r="I17" s="139">
        <v>72000</v>
      </c>
      <c r="J17" s="139">
        <v>72000</v>
      </c>
      <c r="K17" s="156"/>
      <c r="L17" s="156"/>
      <c r="M17" s="139">
        <v>72000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customHeight="1" spans="1:24">
      <c r="A18" s="149" t="s">
        <v>198</v>
      </c>
      <c r="B18" s="149" t="s">
        <v>71</v>
      </c>
      <c r="C18" s="149" t="s">
        <v>209</v>
      </c>
      <c r="D18" s="149" t="s">
        <v>210</v>
      </c>
      <c r="E18" s="149" t="s">
        <v>112</v>
      </c>
      <c r="F18" s="149" t="s">
        <v>113</v>
      </c>
      <c r="G18" s="150" t="s">
        <v>213</v>
      </c>
      <c r="H18" s="150" t="s">
        <v>214</v>
      </c>
      <c r="I18" s="139">
        <v>230820</v>
      </c>
      <c r="J18" s="139">
        <v>230820</v>
      </c>
      <c r="K18" s="156"/>
      <c r="L18" s="156"/>
      <c r="M18" s="139">
        <v>230820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customHeight="1" spans="1:24">
      <c r="A19" s="149" t="s">
        <v>198</v>
      </c>
      <c r="B19" s="149" t="s">
        <v>71</v>
      </c>
      <c r="C19" s="149" t="s">
        <v>209</v>
      </c>
      <c r="D19" s="149" t="s">
        <v>210</v>
      </c>
      <c r="E19" s="149" t="s">
        <v>112</v>
      </c>
      <c r="F19" s="149" t="s">
        <v>113</v>
      </c>
      <c r="G19" s="150" t="s">
        <v>215</v>
      </c>
      <c r="H19" s="150" t="s">
        <v>216</v>
      </c>
      <c r="I19" s="139">
        <v>213780</v>
      </c>
      <c r="J19" s="139">
        <v>213780</v>
      </c>
      <c r="K19" s="156"/>
      <c r="L19" s="156"/>
      <c r="M19" s="139">
        <v>213780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customHeight="1" spans="1:24">
      <c r="A20" s="149" t="s">
        <v>198</v>
      </c>
      <c r="B20" s="149" t="s">
        <v>71</v>
      </c>
      <c r="C20" s="149" t="s">
        <v>217</v>
      </c>
      <c r="D20" s="149" t="s">
        <v>131</v>
      </c>
      <c r="E20" s="149" t="s">
        <v>130</v>
      </c>
      <c r="F20" s="149" t="s">
        <v>131</v>
      </c>
      <c r="G20" s="150" t="s">
        <v>218</v>
      </c>
      <c r="H20" s="150" t="s">
        <v>131</v>
      </c>
      <c r="I20" s="139">
        <v>190344</v>
      </c>
      <c r="J20" s="139">
        <v>190344</v>
      </c>
      <c r="K20" s="156"/>
      <c r="L20" s="156"/>
      <c r="M20" s="139">
        <v>190344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customHeight="1" spans="1:24">
      <c r="A21" s="149" t="s">
        <v>198</v>
      </c>
      <c r="B21" s="149" t="s">
        <v>71</v>
      </c>
      <c r="C21" s="149" t="s">
        <v>219</v>
      </c>
      <c r="D21" s="149" t="s">
        <v>220</v>
      </c>
      <c r="E21" s="149" t="s">
        <v>112</v>
      </c>
      <c r="F21" s="149" t="s">
        <v>113</v>
      </c>
      <c r="G21" s="150" t="s">
        <v>221</v>
      </c>
      <c r="H21" s="150" t="s">
        <v>222</v>
      </c>
      <c r="I21" s="139">
        <v>412800</v>
      </c>
      <c r="J21" s="139">
        <v>412800</v>
      </c>
      <c r="K21" s="156"/>
      <c r="L21" s="156"/>
      <c r="M21" s="139">
        <v>412800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customHeight="1" spans="1:24">
      <c r="A22" s="33" t="s">
        <v>170</v>
      </c>
      <c r="B22" s="34"/>
      <c r="C22" s="151"/>
      <c r="D22" s="151"/>
      <c r="E22" s="151"/>
      <c r="F22" s="151"/>
      <c r="G22" s="151"/>
      <c r="H22" s="152"/>
      <c r="I22" s="139">
        <v>1800550.56</v>
      </c>
      <c r="J22" s="139">
        <v>1800550.56</v>
      </c>
      <c r="K22" s="139"/>
      <c r="L22" s="139"/>
      <c r="M22" s="139">
        <v>1800550.56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3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166666666667" defaultRowHeight="14.25" customHeight="1"/>
  <cols>
    <col min="1" max="1" width="11.2916666666667" customWidth="1"/>
    <col min="2" max="2" width="19.6583333333333" customWidth="1"/>
    <col min="3" max="3" width="32.85" customWidth="1"/>
    <col min="4" max="4" width="31.5916666666667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40" t="s">
        <v>223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2</v>
      </c>
    </row>
    <row r="5" ht="21.75" customHeight="1" spans="1:23">
      <c r="A5" s="9" t="s">
        <v>224</v>
      </c>
      <c r="B5" s="10" t="s">
        <v>182</v>
      </c>
      <c r="C5" s="9" t="s">
        <v>183</v>
      </c>
      <c r="D5" s="9" t="s">
        <v>225</v>
      </c>
      <c r="E5" s="10" t="s">
        <v>184</v>
      </c>
      <c r="F5" s="10" t="s">
        <v>185</v>
      </c>
      <c r="G5" s="10" t="s">
        <v>226</v>
      </c>
      <c r="H5" s="10" t="s">
        <v>227</v>
      </c>
      <c r="I5" s="27" t="s">
        <v>56</v>
      </c>
      <c r="J5" s="11" t="s">
        <v>228</v>
      </c>
      <c r="K5" s="12"/>
      <c r="L5" s="12"/>
      <c r="M5" s="13"/>
      <c r="N5" s="11" t="s">
        <v>190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59</v>
      </c>
      <c r="K6" s="136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58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58</v>
      </c>
      <c r="K8" s="65" t="s">
        <v>229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18" customHeight="1" spans="1:23">
      <c r="A10" s="29" t="s">
        <v>230</v>
      </c>
      <c r="B10" s="29" t="s">
        <v>231</v>
      </c>
      <c r="C10" s="29" t="s">
        <v>232</v>
      </c>
      <c r="D10" s="29" t="s">
        <v>71</v>
      </c>
      <c r="E10" s="29" t="s">
        <v>112</v>
      </c>
      <c r="F10" s="29" t="s">
        <v>113</v>
      </c>
      <c r="G10" s="29" t="s">
        <v>233</v>
      </c>
      <c r="H10" s="29" t="s">
        <v>234</v>
      </c>
      <c r="I10" s="139">
        <v>12100</v>
      </c>
      <c r="J10" s="139">
        <v>12100</v>
      </c>
      <c r="K10" s="139">
        <v>12100</v>
      </c>
      <c r="L10" s="139"/>
      <c r="M10" s="139"/>
      <c r="N10" s="139"/>
      <c r="O10" s="139"/>
      <c r="P10" s="139"/>
      <c r="Q10" s="139"/>
      <c r="R10" s="139"/>
      <c r="S10" s="141"/>
      <c r="T10" s="142"/>
      <c r="U10" s="142"/>
      <c r="V10" s="142"/>
      <c r="W10" s="142"/>
    </row>
    <row r="11" ht="18" customHeight="1" spans="1:23">
      <c r="A11" s="29" t="s">
        <v>235</v>
      </c>
      <c r="B11" s="29" t="s">
        <v>236</v>
      </c>
      <c r="C11" s="29" t="s">
        <v>237</v>
      </c>
      <c r="D11" s="29" t="s">
        <v>71</v>
      </c>
      <c r="E11" s="29" t="s">
        <v>112</v>
      </c>
      <c r="F11" s="29" t="s">
        <v>113</v>
      </c>
      <c r="G11" s="29" t="s">
        <v>238</v>
      </c>
      <c r="H11" s="29" t="s">
        <v>239</v>
      </c>
      <c r="I11" s="139">
        <v>95000</v>
      </c>
      <c r="J11" s="139"/>
      <c r="K11" s="139"/>
      <c r="L11" s="139"/>
      <c r="M11" s="139"/>
      <c r="N11" s="139"/>
      <c r="O11" s="139"/>
      <c r="P11" s="139"/>
      <c r="Q11" s="139"/>
      <c r="R11" s="139">
        <v>95000</v>
      </c>
      <c r="S11" s="143">
        <v>95000</v>
      </c>
      <c r="T11" s="144"/>
      <c r="U11" s="144"/>
      <c r="V11" s="144"/>
      <c r="W11" s="144"/>
    </row>
    <row r="12" ht="18" customHeight="1" spans="1:23">
      <c r="A12" s="29" t="s">
        <v>235</v>
      </c>
      <c r="B12" s="29" t="s">
        <v>236</v>
      </c>
      <c r="C12" s="29" t="s">
        <v>237</v>
      </c>
      <c r="D12" s="29" t="s">
        <v>71</v>
      </c>
      <c r="E12" s="29" t="s">
        <v>112</v>
      </c>
      <c r="F12" s="29" t="s">
        <v>113</v>
      </c>
      <c r="G12" s="29" t="s">
        <v>240</v>
      </c>
      <c r="H12" s="29" t="s">
        <v>241</v>
      </c>
      <c r="I12" s="139">
        <v>9000</v>
      </c>
      <c r="J12" s="139"/>
      <c r="K12" s="139"/>
      <c r="L12" s="139"/>
      <c r="M12" s="139"/>
      <c r="N12" s="139"/>
      <c r="O12" s="139"/>
      <c r="P12" s="139"/>
      <c r="Q12" s="139"/>
      <c r="R12" s="139">
        <v>9000</v>
      </c>
      <c r="S12" s="143">
        <v>9000</v>
      </c>
      <c r="T12" s="144"/>
      <c r="U12" s="144"/>
      <c r="V12" s="144"/>
      <c r="W12" s="144"/>
    </row>
    <row r="13" ht="18" customHeight="1" spans="1:23">
      <c r="A13" s="29" t="s">
        <v>235</v>
      </c>
      <c r="B13" s="29" t="s">
        <v>236</v>
      </c>
      <c r="C13" s="29" t="s">
        <v>237</v>
      </c>
      <c r="D13" s="29" t="s">
        <v>71</v>
      </c>
      <c r="E13" s="29" t="s">
        <v>112</v>
      </c>
      <c r="F13" s="29" t="s">
        <v>113</v>
      </c>
      <c r="G13" s="29" t="s">
        <v>242</v>
      </c>
      <c r="H13" s="29" t="s">
        <v>243</v>
      </c>
      <c r="I13" s="139">
        <v>33822.48</v>
      </c>
      <c r="J13" s="139"/>
      <c r="K13" s="139"/>
      <c r="L13" s="139"/>
      <c r="M13" s="139"/>
      <c r="N13" s="139"/>
      <c r="O13" s="139"/>
      <c r="P13" s="139"/>
      <c r="Q13" s="139"/>
      <c r="R13" s="139">
        <v>33822.48</v>
      </c>
      <c r="S13" s="143">
        <v>33822.48</v>
      </c>
      <c r="T13" s="144"/>
      <c r="U13" s="144"/>
      <c r="V13" s="144"/>
      <c r="W13" s="144"/>
    </row>
    <row r="14" ht="18" customHeight="1" spans="1:23">
      <c r="A14" s="29" t="s">
        <v>235</v>
      </c>
      <c r="B14" s="29" t="s">
        <v>236</v>
      </c>
      <c r="C14" s="29" t="s">
        <v>237</v>
      </c>
      <c r="D14" s="29" t="s">
        <v>71</v>
      </c>
      <c r="E14" s="29" t="s">
        <v>112</v>
      </c>
      <c r="F14" s="29" t="s">
        <v>113</v>
      </c>
      <c r="G14" s="29" t="s">
        <v>244</v>
      </c>
      <c r="H14" s="29" t="s">
        <v>245</v>
      </c>
      <c r="I14" s="139">
        <v>6000</v>
      </c>
      <c r="J14" s="139"/>
      <c r="K14" s="139"/>
      <c r="L14" s="139"/>
      <c r="M14" s="139"/>
      <c r="N14" s="139"/>
      <c r="O14" s="139"/>
      <c r="P14" s="139"/>
      <c r="Q14" s="139"/>
      <c r="R14" s="139">
        <v>6000</v>
      </c>
      <c r="S14" s="143">
        <v>6000</v>
      </c>
      <c r="T14" s="144"/>
      <c r="U14" s="144"/>
      <c r="V14" s="144"/>
      <c r="W14" s="144"/>
    </row>
    <row r="15" ht="18" customHeight="1" spans="1:23">
      <c r="A15" s="29" t="s">
        <v>235</v>
      </c>
      <c r="B15" s="29" t="s">
        <v>236</v>
      </c>
      <c r="C15" s="29" t="s">
        <v>237</v>
      </c>
      <c r="D15" s="29" t="s">
        <v>71</v>
      </c>
      <c r="E15" s="29" t="s">
        <v>112</v>
      </c>
      <c r="F15" s="29" t="s">
        <v>113</v>
      </c>
      <c r="G15" s="29" t="s">
        <v>246</v>
      </c>
      <c r="H15" s="29" t="s">
        <v>247</v>
      </c>
      <c r="I15" s="139">
        <v>32000</v>
      </c>
      <c r="J15" s="139"/>
      <c r="K15" s="139"/>
      <c r="L15" s="139"/>
      <c r="M15" s="139"/>
      <c r="N15" s="139"/>
      <c r="O15" s="139"/>
      <c r="P15" s="139"/>
      <c r="Q15" s="139"/>
      <c r="R15" s="139">
        <v>32000</v>
      </c>
      <c r="S15" s="143">
        <v>32000</v>
      </c>
      <c r="T15" s="144"/>
      <c r="U15" s="144"/>
      <c r="V15" s="144"/>
      <c r="W15" s="144"/>
    </row>
    <row r="16" ht="18" customHeight="1" spans="1:23">
      <c r="A16" s="29" t="s">
        <v>235</v>
      </c>
      <c r="B16" s="29" t="s">
        <v>236</v>
      </c>
      <c r="C16" s="29" t="s">
        <v>237</v>
      </c>
      <c r="D16" s="29" t="s">
        <v>71</v>
      </c>
      <c r="E16" s="29" t="s">
        <v>112</v>
      </c>
      <c r="F16" s="29" t="s">
        <v>113</v>
      </c>
      <c r="G16" s="29" t="s">
        <v>248</v>
      </c>
      <c r="H16" s="29" t="s">
        <v>249</v>
      </c>
      <c r="I16" s="139">
        <v>49000</v>
      </c>
      <c r="J16" s="139"/>
      <c r="K16" s="139"/>
      <c r="L16" s="139"/>
      <c r="M16" s="139"/>
      <c r="N16" s="139"/>
      <c r="O16" s="139"/>
      <c r="P16" s="139"/>
      <c r="Q16" s="139"/>
      <c r="R16" s="139">
        <v>49000</v>
      </c>
      <c r="S16" s="143">
        <v>49000</v>
      </c>
      <c r="T16" s="144"/>
      <c r="U16" s="144"/>
      <c r="V16" s="144"/>
      <c r="W16" s="144"/>
    </row>
    <row r="17" ht="18" customHeight="1" spans="1:23">
      <c r="A17" s="29" t="s">
        <v>235</v>
      </c>
      <c r="B17" s="29" t="s">
        <v>236</v>
      </c>
      <c r="C17" s="29" t="s">
        <v>237</v>
      </c>
      <c r="D17" s="29" t="s">
        <v>71</v>
      </c>
      <c r="E17" s="29" t="s">
        <v>112</v>
      </c>
      <c r="F17" s="29" t="s">
        <v>113</v>
      </c>
      <c r="G17" s="29" t="s">
        <v>250</v>
      </c>
      <c r="H17" s="29" t="s">
        <v>251</v>
      </c>
      <c r="I17" s="139">
        <v>8935000</v>
      </c>
      <c r="J17" s="139"/>
      <c r="K17" s="139"/>
      <c r="L17" s="139"/>
      <c r="M17" s="139"/>
      <c r="N17" s="139"/>
      <c r="O17" s="139"/>
      <c r="P17" s="139"/>
      <c r="Q17" s="139"/>
      <c r="R17" s="139">
        <v>8935000</v>
      </c>
      <c r="S17" s="143">
        <v>8935000</v>
      </c>
      <c r="T17" s="144"/>
      <c r="U17" s="144"/>
      <c r="V17" s="144"/>
      <c r="W17" s="144"/>
    </row>
    <row r="18" ht="18" customHeight="1" spans="1:23">
      <c r="A18" s="29" t="s">
        <v>235</v>
      </c>
      <c r="B18" s="29" t="s">
        <v>236</v>
      </c>
      <c r="C18" s="29" t="s">
        <v>237</v>
      </c>
      <c r="D18" s="29" t="s">
        <v>71</v>
      </c>
      <c r="E18" s="29" t="s">
        <v>112</v>
      </c>
      <c r="F18" s="29" t="s">
        <v>113</v>
      </c>
      <c r="G18" s="29" t="s">
        <v>252</v>
      </c>
      <c r="H18" s="29" t="s">
        <v>253</v>
      </c>
      <c r="I18" s="139">
        <v>174500</v>
      </c>
      <c r="J18" s="139"/>
      <c r="K18" s="139"/>
      <c r="L18" s="139"/>
      <c r="M18" s="139"/>
      <c r="N18" s="139"/>
      <c r="O18" s="139"/>
      <c r="P18" s="139"/>
      <c r="Q18" s="139"/>
      <c r="R18" s="139">
        <v>174500</v>
      </c>
      <c r="S18" s="143">
        <v>174500</v>
      </c>
      <c r="T18" s="144"/>
      <c r="U18" s="144"/>
      <c r="V18" s="144"/>
      <c r="W18" s="144"/>
    </row>
    <row r="19" ht="18" customHeight="1" spans="1:23">
      <c r="A19" s="29" t="s">
        <v>235</v>
      </c>
      <c r="B19" s="29" t="s">
        <v>236</v>
      </c>
      <c r="C19" s="29" t="s">
        <v>237</v>
      </c>
      <c r="D19" s="29" t="s">
        <v>71</v>
      </c>
      <c r="E19" s="29" t="s">
        <v>112</v>
      </c>
      <c r="F19" s="29" t="s">
        <v>113</v>
      </c>
      <c r="G19" s="29" t="s">
        <v>254</v>
      </c>
      <c r="H19" s="29" t="s">
        <v>255</v>
      </c>
      <c r="I19" s="139">
        <v>66000</v>
      </c>
      <c r="J19" s="139"/>
      <c r="K19" s="139"/>
      <c r="L19" s="139"/>
      <c r="M19" s="139"/>
      <c r="N19" s="139"/>
      <c r="O19" s="139"/>
      <c r="P19" s="139"/>
      <c r="Q19" s="139"/>
      <c r="R19" s="139">
        <v>66000</v>
      </c>
      <c r="S19" s="143">
        <v>66000</v>
      </c>
      <c r="T19" s="144"/>
      <c r="U19" s="144"/>
      <c r="V19" s="144"/>
      <c r="W19" s="144"/>
    </row>
    <row r="20" ht="18" customHeight="1" spans="1:23">
      <c r="A20" s="29" t="s">
        <v>235</v>
      </c>
      <c r="B20" s="29" t="s">
        <v>256</v>
      </c>
      <c r="C20" s="29" t="s">
        <v>257</v>
      </c>
      <c r="D20" s="29" t="s">
        <v>71</v>
      </c>
      <c r="E20" s="29" t="s">
        <v>108</v>
      </c>
      <c r="F20" s="29" t="s">
        <v>109</v>
      </c>
      <c r="G20" s="29" t="s">
        <v>254</v>
      </c>
      <c r="H20" s="29" t="s">
        <v>255</v>
      </c>
      <c r="I20" s="139">
        <v>2000</v>
      </c>
      <c r="J20" s="139">
        <v>2000</v>
      </c>
      <c r="K20" s="139">
        <v>2000</v>
      </c>
      <c r="L20" s="139"/>
      <c r="M20" s="139"/>
      <c r="N20" s="139"/>
      <c r="O20" s="139"/>
      <c r="P20" s="139"/>
      <c r="Q20" s="139"/>
      <c r="R20" s="139"/>
      <c r="S20" s="143"/>
      <c r="T20" s="144"/>
      <c r="U20" s="144"/>
      <c r="V20" s="144"/>
      <c r="W20" s="144"/>
    </row>
    <row r="21" ht="18" customHeight="1" spans="1:23">
      <c r="A21" s="29" t="s">
        <v>235</v>
      </c>
      <c r="B21" s="29" t="s">
        <v>258</v>
      </c>
      <c r="C21" s="29" t="s">
        <v>259</v>
      </c>
      <c r="D21" s="29" t="s">
        <v>71</v>
      </c>
      <c r="E21" s="29" t="s">
        <v>116</v>
      </c>
      <c r="F21" s="29" t="s">
        <v>117</v>
      </c>
      <c r="G21" s="29" t="s">
        <v>254</v>
      </c>
      <c r="H21" s="29" t="s">
        <v>255</v>
      </c>
      <c r="I21" s="139">
        <v>300000</v>
      </c>
      <c r="J21" s="139">
        <v>300000</v>
      </c>
      <c r="K21" s="139">
        <v>300000</v>
      </c>
      <c r="L21" s="139"/>
      <c r="M21" s="139"/>
      <c r="N21" s="139"/>
      <c r="O21" s="139"/>
      <c r="P21" s="139"/>
      <c r="Q21" s="139"/>
      <c r="R21" s="139"/>
      <c r="S21" s="143"/>
      <c r="T21" s="144"/>
      <c r="U21" s="144"/>
      <c r="V21" s="144"/>
      <c r="W21" s="144"/>
    </row>
    <row r="22" ht="18" customHeight="1" spans="1:23">
      <c r="A22" s="29" t="s">
        <v>260</v>
      </c>
      <c r="B22" s="29" t="s">
        <v>261</v>
      </c>
      <c r="C22" s="29" t="s">
        <v>262</v>
      </c>
      <c r="D22" s="29" t="s">
        <v>71</v>
      </c>
      <c r="E22" s="29" t="s">
        <v>112</v>
      </c>
      <c r="F22" s="29" t="s">
        <v>113</v>
      </c>
      <c r="G22" s="29" t="s">
        <v>263</v>
      </c>
      <c r="H22" s="29" t="s">
        <v>264</v>
      </c>
      <c r="I22" s="139">
        <v>212000</v>
      </c>
      <c r="J22" s="139"/>
      <c r="K22" s="139"/>
      <c r="L22" s="139"/>
      <c r="M22" s="139"/>
      <c r="N22" s="139"/>
      <c r="O22" s="139"/>
      <c r="P22" s="139"/>
      <c r="Q22" s="139"/>
      <c r="R22" s="139">
        <v>212000</v>
      </c>
      <c r="S22" s="143">
        <v>212000</v>
      </c>
      <c r="T22" s="144"/>
      <c r="U22" s="144"/>
      <c r="V22" s="144"/>
      <c r="W22" s="144"/>
    </row>
    <row r="23" customHeight="1" spans="1:23">
      <c r="A23" s="33" t="s">
        <v>170</v>
      </c>
      <c r="B23" s="34"/>
      <c r="C23" s="34"/>
      <c r="D23" s="34"/>
      <c r="E23" s="34"/>
      <c r="F23" s="34"/>
      <c r="G23" s="34"/>
      <c r="H23" s="35"/>
      <c r="I23" s="139">
        <v>9926422.48</v>
      </c>
      <c r="J23" s="139">
        <v>314100</v>
      </c>
      <c r="K23" s="139">
        <v>314100</v>
      </c>
      <c r="L23" s="139"/>
      <c r="M23" s="139"/>
      <c r="N23" s="139"/>
      <c r="O23" s="139"/>
      <c r="P23" s="139"/>
      <c r="Q23" s="139"/>
      <c r="R23" s="139">
        <v>9612322.48</v>
      </c>
      <c r="S23" s="143">
        <v>9612322.48</v>
      </c>
      <c r="T23" s="144"/>
      <c r="U23" s="144"/>
      <c r="V23" s="144"/>
      <c r="W23" s="144"/>
    </row>
  </sheetData>
  <mergeCells count="28">
    <mergeCell ref="A3:W3"/>
    <mergeCell ref="A4:H4"/>
    <mergeCell ref="J5:M5"/>
    <mergeCell ref="N5:P5"/>
    <mergeCell ref="R5:W5"/>
    <mergeCell ref="A23:H2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3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6"/>
  <sheetViews>
    <sheetView showZeros="0" topLeftCell="C1" workbookViewId="0">
      <pane ySplit="1" topLeftCell="A2" activePane="bottomLeft" state="frozen"/>
      <selection/>
      <selection pane="bottomLeft" activeCell="G12" sqref="G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4" width="23.575" customWidth="1"/>
    <col min="5" max="5" width="26.4833333333333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38.966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265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">
        <v>1</v>
      </c>
    </row>
    <row r="5" ht="44.25" customHeight="1" spans="1:10">
      <c r="A5" s="65" t="s">
        <v>183</v>
      </c>
      <c r="B5" s="65" t="s">
        <v>266</v>
      </c>
      <c r="C5" s="65" t="s">
        <v>267</v>
      </c>
      <c r="D5" s="65" t="s">
        <v>268</v>
      </c>
      <c r="E5" s="65" t="s">
        <v>269</v>
      </c>
      <c r="F5" s="66" t="s">
        <v>270</v>
      </c>
      <c r="G5" s="65" t="s">
        <v>271</v>
      </c>
      <c r="H5" s="66" t="s">
        <v>272</v>
      </c>
      <c r="I5" s="66" t="s">
        <v>273</v>
      </c>
      <c r="J5" s="65" t="s">
        <v>274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29" t="s">
        <v>71</v>
      </c>
      <c r="B7" s="67"/>
      <c r="C7" s="67"/>
      <c r="D7" s="67"/>
      <c r="E7" s="68"/>
      <c r="F7" s="69"/>
      <c r="G7" s="68"/>
      <c r="H7" s="69"/>
      <c r="I7" s="69"/>
      <c r="J7" s="68"/>
    </row>
    <row r="8" s="131" customFormat="1" ht="30" customHeight="1" spans="1:10">
      <c r="A8" s="133" t="s">
        <v>237</v>
      </c>
      <c r="B8" s="21" t="s">
        <v>275</v>
      </c>
      <c r="C8" s="21" t="s">
        <v>276</v>
      </c>
      <c r="D8" s="21" t="s">
        <v>277</v>
      </c>
      <c r="E8" s="29" t="s">
        <v>278</v>
      </c>
      <c r="F8" s="21" t="s">
        <v>279</v>
      </c>
      <c r="G8" s="29" t="s">
        <v>280</v>
      </c>
      <c r="H8" s="21" t="s">
        <v>281</v>
      </c>
      <c r="I8" s="21" t="s">
        <v>282</v>
      </c>
      <c r="J8" s="29" t="s">
        <v>283</v>
      </c>
    </row>
    <row r="9" s="131" customFormat="1" ht="30" customHeight="1" spans="1:10">
      <c r="A9" s="133" t="s">
        <v>237</v>
      </c>
      <c r="B9" s="21" t="s">
        <v>275</v>
      </c>
      <c r="C9" s="21" t="s">
        <v>276</v>
      </c>
      <c r="D9" s="21" t="s">
        <v>277</v>
      </c>
      <c r="E9" s="29" t="s">
        <v>284</v>
      </c>
      <c r="F9" s="21" t="s">
        <v>279</v>
      </c>
      <c r="G9" s="29" t="s">
        <v>285</v>
      </c>
      <c r="H9" s="21" t="s">
        <v>286</v>
      </c>
      <c r="I9" s="21" t="s">
        <v>282</v>
      </c>
      <c r="J9" s="29" t="s">
        <v>287</v>
      </c>
    </row>
    <row r="10" s="131" customFormat="1" ht="30" customHeight="1" spans="1:10">
      <c r="A10" s="133" t="s">
        <v>237</v>
      </c>
      <c r="B10" s="21" t="s">
        <v>275</v>
      </c>
      <c r="C10" s="21" t="s">
        <v>276</v>
      </c>
      <c r="D10" s="21" t="s">
        <v>277</v>
      </c>
      <c r="E10" s="29" t="s">
        <v>288</v>
      </c>
      <c r="F10" s="21" t="s">
        <v>289</v>
      </c>
      <c r="G10" s="29" t="s">
        <v>91</v>
      </c>
      <c r="H10" s="21" t="s">
        <v>290</v>
      </c>
      <c r="I10" s="21" t="s">
        <v>282</v>
      </c>
      <c r="J10" s="29" t="s">
        <v>291</v>
      </c>
    </row>
    <row r="11" s="131" customFormat="1" ht="30" customHeight="1" spans="1:10">
      <c r="A11" s="133" t="s">
        <v>237</v>
      </c>
      <c r="B11" s="21" t="s">
        <v>275</v>
      </c>
      <c r="C11" s="21" t="s">
        <v>276</v>
      </c>
      <c r="D11" s="21" t="s">
        <v>277</v>
      </c>
      <c r="E11" s="29" t="s">
        <v>292</v>
      </c>
      <c r="F11" s="21" t="s">
        <v>279</v>
      </c>
      <c r="G11" s="29" t="s">
        <v>92</v>
      </c>
      <c r="H11" s="21" t="s">
        <v>293</v>
      </c>
      <c r="I11" s="21" t="s">
        <v>282</v>
      </c>
      <c r="J11" s="29" t="s">
        <v>294</v>
      </c>
    </row>
    <row r="12" s="131" customFormat="1" ht="30" customHeight="1" spans="1:10">
      <c r="A12" s="133" t="s">
        <v>237</v>
      </c>
      <c r="B12" s="21" t="s">
        <v>275</v>
      </c>
      <c r="C12" s="21" t="s">
        <v>276</v>
      </c>
      <c r="D12" s="21" t="s">
        <v>295</v>
      </c>
      <c r="E12" s="29" t="s">
        <v>296</v>
      </c>
      <c r="F12" s="21" t="s">
        <v>279</v>
      </c>
      <c r="G12" s="29" t="s">
        <v>297</v>
      </c>
      <c r="H12" s="21" t="s">
        <v>298</v>
      </c>
      <c r="I12" s="21" t="s">
        <v>282</v>
      </c>
      <c r="J12" s="29" t="s">
        <v>299</v>
      </c>
    </row>
    <row r="13" s="131" customFormat="1" ht="30" customHeight="1" spans="1:10">
      <c r="A13" s="133" t="s">
        <v>237</v>
      </c>
      <c r="B13" s="21" t="s">
        <v>275</v>
      </c>
      <c r="C13" s="21" t="s">
        <v>276</v>
      </c>
      <c r="D13" s="21" t="s">
        <v>295</v>
      </c>
      <c r="E13" s="29" t="s">
        <v>300</v>
      </c>
      <c r="F13" s="21" t="s">
        <v>289</v>
      </c>
      <c r="G13" s="29" t="s">
        <v>301</v>
      </c>
      <c r="H13" s="21" t="s">
        <v>298</v>
      </c>
      <c r="I13" s="21" t="s">
        <v>282</v>
      </c>
      <c r="J13" s="29" t="s">
        <v>302</v>
      </c>
    </row>
    <row r="14" s="131" customFormat="1" ht="30" customHeight="1" spans="1:10">
      <c r="A14" s="133" t="s">
        <v>237</v>
      </c>
      <c r="B14" s="21" t="s">
        <v>275</v>
      </c>
      <c r="C14" s="21" t="s">
        <v>276</v>
      </c>
      <c r="D14" s="21" t="s">
        <v>295</v>
      </c>
      <c r="E14" s="29" t="s">
        <v>303</v>
      </c>
      <c r="F14" s="21" t="s">
        <v>289</v>
      </c>
      <c r="G14" s="29" t="s">
        <v>301</v>
      </c>
      <c r="H14" s="21" t="s">
        <v>298</v>
      </c>
      <c r="I14" s="21" t="s">
        <v>282</v>
      </c>
      <c r="J14" s="29" t="s">
        <v>304</v>
      </c>
    </row>
    <row r="15" s="131" customFormat="1" ht="30" customHeight="1" spans="1:10">
      <c r="A15" s="133" t="s">
        <v>237</v>
      </c>
      <c r="B15" s="21" t="s">
        <v>275</v>
      </c>
      <c r="C15" s="21" t="s">
        <v>276</v>
      </c>
      <c r="D15" s="21" t="s">
        <v>295</v>
      </c>
      <c r="E15" s="29" t="s">
        <v>305</v>
      </c>
      <c r="F15" s="21" t="s">
        <v>279</v>
      </c>
      <c r="G15" s="29" t="s">
        <v>306</v>
      </c>
      <c r="H15" s="21" t="s">
        <v>298</v>
      </c>
      <c r="I15" s="21" t="s">
        <v>282</v>
      </c>
      <c r="J15" s="29" t="s">
        <v>307</v>
      </c>
    </row>
    <row r="16" s="131" customFormat="1" ht="30" customHeight="1" spans="1:10">
      <c r="A16" s="133" t="s">
        <v>237</v>
      </c>
      <c r="B16" s="21" t="s">
        <v>275</v>
      </c>
      <c r="C16" s="21" t="s">
        <v>276</v>
      </c>
      <c r="D16" s="21" t="s">
        <v>295</v>
      </c>
      <c r="E16" s="29" t="s">
        <v>308</v>
      </c>
      <c r="F16" s="21" t="s">
        <v>279</v>
      </c>
      <c r="G16" s="29" t="s">
        <v>306</v>
      </c>
      <c r="H16" s="21" t="s">
        <v>298</v>
      </c>
      <c r="I16" s="21" t="s">
        <v>282</v>
      </c>
      <c r="J16" s="29" t="s">
        <v>309</v>
      </c>
    </row>
    <row r="17" s="131" customFormat="1" ht="30" customHeight="1" spans="1:10">
      <c r="A17" s="133" t="s">
        <v>237</v>
      </c>
      <c r="B17" s="21" t="s">
        <v>275</v>
      </c>
      <c r="C17" s="21" t="s">
        <v>276</v>
      </c>
      <c r="D17" s="21" t="s">
        <v>310</v>
      </c>
      <c r="E17" s="29" t="s">
        <v>311</v>
      </c>
      <c r="F17" s="21" t="s">
        <v>289</v>
      </c>
      <c r="G17" s="29" t="s">
        <v>312</v>
      </c>
      <c r="H17" s="21" t="s">
        <v>313</v>
      </c>
      <c r="I17" s="21" t="s">
        <v>282</v>
      </c>
      <c r="J17" s="29" t="s">
        <v>314</v>
      </c>
    </row>
    <row r="18" s="131" customFormat="1" ht="30" customHeight="1" spans="1:10">
      <c r="A18" s="133" t="s">
        <v>237</v>
      </c>
      <c r="B18" s="21" t="s">
        <v>275</v>
      </c>
      <c r="C18" s="21" t="s">
        <v>276</v>
      </c>
      <c r="D18" s="21" t="s">
        <v>310</v>
      </c>
      <c r="E18" s="29" t="s">
        <v>315</v>
      </c>
      <c r="F18" s="21" t="s">
        <v>279</v>
      </c>
      <c r="G18" s="29" t="s">
        <v>297</v>
      </c>
      <c r="H18" s="21" t="s">
        <v>298</v>
      </c>
      <c r="I18" s="21" t="s">
        <v>282</v>
      </c>
      <c r="J18" s="29" t="s">
        <v>316</v>
      </c>
    </row>
    <row r="19" s="131" customFormat="1" ht="30" customHeight="1" spans="1:10">
      <c r="A19" s="133" t="s">
        <v>237</v>
      </c>
      <c r="B19" s="21" t="s">
        <v>275</v>
      </c>
      <c r="C19" s="21" t="s">
        <v>276</v>
      </c>
      <c r="D19" s="21" t="s">
        <v>317</v>
      </c>
      <c r="E19" s="29" t="s">
        <v>318</v>
      </c>
      <c r="F19" s="21" t="s">
        <v>319</v>
      </c>
      <c r="G19" s="29" t="s">
        <v>320</v>
      </c>
      <c r="H19" s="21" t="s">
        <v>321</v>
      </c>
      <c r="I19" s="21" t="s">
        <v>282</v>
      </c>
      <c r="J19" s="29" t="s">
        <v>322</v>
      </c>
    </row>
    <row r="20" s="131" customFormat="1" ht="30" customHeight="1" spans="1:10">
      <c r="A20" s="133" t="s">
        <v>237</v>
      </c>
      <c r="B20" s="21" t="s">
        <v>275</v>
      </c>
      <c r="C20" s="21" t="s">
        <v>323</v>
      </c>
      <c r="D20" s="21" t="s">
        <v>324</v>
      </c>
      <c r="E20" s="29" t="s">
        <v>325</v>
      </c>
      <c r="F20" s="21" t="s">
        <v>279</v>
      </c>
      <c r="G20" s="29" t="s">
        <v>326</v>
      </c>
      <c r="H20" s="21" t="s">
        <v>321</v>
      </c>
      <c r="I20" s="21" t="s">
        <v>282</v>
      </c>
      <c r="J20" s="29" t="s">
        <v>327</v>
      </c>
    </row>
    <row r="21" s="131" customFormat="1" ht="30" customHeight="1" spans="1:10">
      <c r="A21" s="133" t="s">
        <v>237</v>
      </c>
      <c r="B21" s="21" t="s">
        <v>275</v>
      </c>
      <c r="C21" s="21" t="s">
        <v>328</v>
      </c>
      <c r="D21" s="21" t="s">
        <v>329</v>
      </c>
      <c r="E21" s="29" t="s">
        <v>330</v>
      </c>
      <c r="F21" s="21" t="s">
        <v>279</v>
      </c>
      <c r="G21" s="29" t="s">
        <v>297</v>
      </c>
      <c r="H21" s="21" t="s">
        <v>298</v>
      </c>
      <c r="I21" s="21" t="s">
        <v>282</v>
      </c>
      <c r="J21" s="29" t="s">
        <v>331</v>
      </c>
    </row>
    <row r="22" s="131" customFormat="1" ht="30" customHeight="1" spans="1:10">
      <c r="A22" s="133" t="s">
        <v>257</v>
      </c>
      <c r="B22" s="21" t="s">
        <v>332</v>
      </c>
      <c r="C22" s="21" t="s">
        <v>276</v>
      </c>
      <c r="D22" s="21" t="s">
        <v>277</v>
      </c>
      <c r="E22" s="29" t="s">
        <v>333</v>
      </c>
      <c r="F22" s="21" t="s">
        <v>279</v>
      </c>
      <c r="G22" s="29" t="s">
        <v>334</v>
      </c>
      <c r="H22" s="21" t="s">
        <v>281</v>
      </c>
      <c r="I22" s="21" t="s">
        <v>282</v>
      </c>
      <c r="J22" s="29" t="s">
        <v>333</v>
      </c>
    </row>
    <row r="23" s="131" customFormat="1" ht="30" customHeight="1" spans="1:10">
      <c r="A23" s="133" t="s">
        <v>257</v>
      </c>
      <c r="B23" s="21" t="s">
        <v>332</v>
      </c>
      <c r="C23" s="21" t="s">
        <v>276</v>
      </c>
      <c r="D23" s="21" t="s">
        <v>277</v>
      </c>
      <c r="E23" s="29" t="s">
        <v>335</v>
      </c>
      <c r="F23" s="21" t="s">
        <v>279</v>
      </c>
      <c r="G23" s="29" t="s">
        <v>95</v>
      </c>
      <c r="H23" s="21" t="s">
        <v>281</v>
      </c>
      <c r="I23" s="21" t="s">
        <v>282</v>
      </c>
      <c r="J23" s="29" t="s">
        <v>335</v>
      </c>
    </row>
    <row r="24" s="131" customFormat="1" ht="30" customHeight="1" spans="1:10">
      <c r="A24" s="133" t="s">
        <v>257</v>
      </c>
      <c r="B24" s="21" t="s">
        <v>332</v>
      </c>
      <c r="C24" s="21" t="s">
        <v>276</v>
      </c>
      <c r="D24" s="21" t="s">
        <v>310</v>
      </c>
      <c r="E24" s="29" t="s">
        <v>311</v>
      </c>
      <c r="F24" s="21" t="s">
        <v>289</v>
      </c>
      <c r="G24" s="29" t="s">
        <v>312</v>
      </c>
      <c r="H24" s="21" t="s">
        <v>336</v>
      </c>
      <c r="I24" s="21" t="s">
        <v>337</v>
      </c>
      <c r="J24" s="29" t="s">
        <v>311</v>
      </c>
    </row>
    <row r="25" s="131" customFormat="1" ht="30" customHeight="1" spans="1:10">
      <c r="A25" s="133" t="s">
        <v>257</v>
      </c>
      <c r="B25" s="21" t="s">
        <v>332</v>
      </c>
      <c r="C25" s="21" t="s">
        <v>276</v>
      </c>
      <c r="D25" s="21" t="s">
        <v>317</v>
      </c>
      <c r="E25" s="29" t="s">
        <v>318</v>
      </c>
      <c r="F25" s="21" t="s">
        <v>319</v>
      </c>
      <c r="G25" s="29" t="s">
        <v>338</v>
      </c>
      <c r="H25" s="21" t="s">
        <v>321</v>
      </c>
      <c r="I25" s="21" t="s">
        <v>282</v>
      </c>
      <c r="J25" s="29" t="s">
        <v>339</v>
      </c>
    </row>
    <row r="26" s="131" customFormat="1" ht="30" customHeight="1" spans="1:10">
      <c r="A26" s="133" t="s">
        <v>257</v>
      </c>
      <c r="B26" s="21" t="s">
        <v>332</v>
      </c>
      <c r="C26" s="21" t="s">
        <v>323</v>
      </c>
      <c r="D26" s="21" t="s">
        <v>340</v>
      </c>
      <c r="E26" s="29" t="s">
        <v>341</v>
      </c>
      <c r="F26" s="21" t="s">
        <v>319</v>
      </c>
      <c r="G26" s="29" t="s">
        <v>342</v>
      </c>
      <c r="H26" s="21" t="s">
        <v>293</v>
      </c>
      <c r="I26" s="21" t="s">
        <v>282</v>
      </c>
      <c r="J26" s="29" t="s">
        <v>343</v>
      </c>
    </row>
    <row r="27" s="131" customFormat="1" ht="30" customHeight="1" spans="1:10">
      <c r="A27" s="133" t="s">
        <v>257</v>
      </c>
      <c r="B27" s="21" t="s">
        <v>332</v>
      </c>
      <c r="C27" s="21" t="s">
        <v>323</v>
      </c>
      <c r="D27" s="21" t="s">
        <v>344</v>
      </c>
      <c r="E27" s="29" t="s">
        <v>345</v>
      </c>
      <c r="F27" s="21" t="s">
        <v>289</v>
      </c>
      <c r="G27" s="29" t="s">
        <v>346</v>
      </c>
      <c r="H27" s="21" t="s">
        <v>336</v>
      </c>
      <c r="I27" s="21" t="s">
        <v>337</v>
      </c>
      <c r="J27" s="29" t="s">
        <v>345</v>
      </c>
    </row>
    <row r="28" s="131" customFormat="1" ht="30" customHeight="1" spans="1:10">
      <c r="A28" s="133" t="s">
        <v>257</v>
      </c>
      <c r="B28" s="21" t="s">
        <v>332</v>
      </c>
      <c r="C28" s="21" t="s">
        <v>328</v>
      </c>
      <c r="D28" s="21" t="s">
        <v>329</v>
      </c>
      <c r="E28" s="29" t="s">
        <v>329</v>
      </c>
      <c r="F28" s="21" t="s">
        <v>279</v>
      </c>
      <c r="G28" s="29" t="s">
        <v>297</v>
      </c>
      <c r="H28" s="21" t="s">
        <v>298</v>
      </c>
      <c r="I28" s="21" t="s">
        <v>282</v>
      </c>
      <c r="J28" s="29" t="s">
        <v>347</v>
      </c>
    </row>
    <row r="29" s="131" customFormat="1" ht="30" customHeight="1" spans="1:10">
      <c r="A29" s="133" t="s">
        <v>259</v>
      </c>
      <c r="B29" s="21" t="s">
        <v>348</v>
      </c>
      <c r="C29" s="21" t="s">
        <v>276</v>
      </c>
      <c r="D29" s="21" t="s">
        <v>277</v>
      </c>
      <c r="E29" s="29" t="s">
        <v>349</v>
      </c>
      <c r="F29" s="21" t="s">
        <v>279</v>
      </c>
      <c r="G29" s="29" t="s">
        <v>350</v>
      </c>
      <c r="H29" s="21" t="s">
        <v>298</v>
      </c>
      <c r="I29" s="21" t="s">
        <v>282</v>
      </c>
      <c r="J29" s="29" t="s">
        <v>351</v>
      </c>
    </row>
    <row r="30" s="131" customFormat="1" ht="30" customHeight="1" spans="1:10">
      <c r="A30" s="133" t="s">
        <v>259</v>
      </c>
      <c r="B30" s="21" t="s">
        <v>348</v>
      </c>
      <c r="C30" s="21" t="s">
        <v>276</v>
      </c>
      <c r="D30" s="21" t="s">
        <v>277</v>
      </c>
      <c r="E30" s="29" t="s">
        <v>352</v>
      </c>
      <c r="F30" s="21" t="s">
        <v>279</v>
      </c>
      <c r="G30" s="29" t="s">
        <v>350</v>
      </c>
      <c r="H30" s="21" t="s">
        <v>298</v>
      </c>
      <c r="I30" s="21" t="s">
        <v>282</v>
      </c>
      <c r="J30" s="29" t="s">
        <v>352</v>
      </c>
    </row>
    <row r="31" s="131" customFormat="1" ht="30" customHeight="1" spans="1:10">
      <c r="A31" s="133" t="s">
        <v>259</v>
      </c>
      <c r="B31" s="21" t="s">
        <v>348</v>
      </c>
      <c r="C31" s="21" t="s">
        <v>276</v>
      </c>
      <c r="D31" s="21" t="s">
        <v>277</v>
      </c>
      <c r="E31" s="29" t="s">
        <v>353</v>
      </c>
      <c r="F31" s="21" t="s">
        <v>279</v>
      </c>
      <c r="G31" s="29" t="s">
        <v>350</v>
      </c>
      <c r="H31" s="21" t="s">
        <v>298</v>
      </c>
      <c r="I31" s="21" t="s">
        <v>282</v>
      </c>
      <c r="J31" s="29" t="s">
        <v>353</v>
      </c>
    </row>
    <row r="32" s="131" customFormat="1" ht="30" customHeight="1" spans="1:10">
      <c r="A32" s="133" t="s">
        <v>259</v>
      </c>
      <c r="B32" s="21" t="s">
        <v>348</v>
      </c>
      <c r="C32" s="21" t="s">
        <v>276</v>
      </c>
      <c r="D32" s="21" t="s">
        <v>277</v>
      </c>
      <c r="E32" s="29" t="s">
        <v>354</v>
      </c>
      <c r="F32" s="21" t="s">
        <v>279</v>
      </c>
      <c r="G32" s="29" t="s">
        <v>350</v>
      </c>
      <c r="H32" s="21" t="s">
        <v>298</v>
      </c>
      <c r="I32" s="21" t="s">
        <v>282</v>
      </c>
      <c r="J32" s="29" t="s">
        <v>355</v>
      </c>
    </row>
    <row r="33" s="131" customFormat="1" ht="30" customHeight="1" spans="1:10">
      <c r="A33" s="133" t="s">
        <v>259</v>
      </c>
      <c r="B33" s="21" t="s">
        <v>348</v>
      </c>
      <c r="C33" s="21" t="s">
        <v>276</v>
      </c>
      <c r="D33" s="21" t="s">
        <v>277</v>
      </c>
      <c r="E33" s="29" t="s">
        <v>356</v>
      </c>
      <c r="F33" s="21" t="s">
        <v>279</v>
      </c>
      <c r="G33" s="29" t="s">
        <v>357</v>
      </c>
      <c r="H33" s="21" t="s">
        <v>298</v>
      </c>
      <c r="I33" s="21" t="s">
        <v>282</v>
      </c>
      <c r="J33" s="29" t="s">
        <v>358</v>
      </c>
    </row>
    <row r="34" s="131" customFormat="1" ht="30" customHeight="1" spans="1:10">
      <c r="A34" s="133" t="s">
        <v>259</v>
      </c>
      <c r="B34" s="21" t="s">
        <v>348</v>
      </c>
      <c r="C34" s="21" t="s">
        <v>276</v>
      </c>
      <c r="D34" s="21" t="s">
        <v>277</v>
      </c>
      <c r="E34" s="29" t="s">
        <v>359</v>
      </c>
      <c r="F34" s="21" t="s">
        <v>279</v>
      </c>
      <c r="G34" s="29" t="s">
        <v>360</v>
      </c>
      <c r="H34" s="21" t="s">
        <v>298</v>
      </c>
      <c r="I34" s="21" t="s">
        <v>282</v>
      </c>
      <c r="J34" s="29" t="s">
        <v>359</v>
      </c>
    </row>
    <row r="35" s="131" customFormat="1" ht="30" customHeight="1" spans="1:10">
      <c r="A35" s="133" t="s">
        <v>259</v>
      </c>
      <c r="B35" s="21" t="s">
        <v>348</v>
      </c>
      <c r="C35" s="21" t="s">
        <v>276</v>
      </c>
      <c r="D35" s="21" t="s">
        <v>277</v>
      </c>
      <c r="E35" s="29" t="s">
        <v>361</v>
      </c>
      <c r="F35" s="21" t="s">
        <v>289</v>
      </c>
      <c r="G35" s="29" t="s">
        <v>362</v>
      </c>
      <c r="H35" s="21" t="s">
        <v>281</v>
      </c>
      <c r="I35" s="21" t="s">
        <v>282</v>
      </c>
      <c r="J35" s="29" t="s">
        <v>363</v>
      </c>
    </row>
    <row r="36" s="131" customFormat="1" ht="30" customHeight="1" spans="1:10">
      <c r="A36" s="133" t="s">
        <v>259</v>
      </c>
      <c r="B36" s="21" t="s">
        <v>348</v>
      </c>
      <c r="C36" s="21" t="s">
        <v>276</v>
      </c>
      <c r="D36" s="21" t="s">
        <v>277</v>
      </c>
      <c r="E36" s="29" t="s">
        <v>364</v>
      </c>
      <c r="F36" s="21" t="s">
        <v>289</v>
      </c>
      <c r="G36" s="29" t="s">
        <v>365</v>
      </c>
      <c r="H36" s="21" t="s">
        <v>281</v>
      </c>
      <c r="I36" s="21" t="s">
        <v>282</v>
      </c>
      <c r="J36" s="29" t="s">
        <v>366</v>
      </c>
    </row>
    <row r="37" s="131" customFormat="1" ht="30" customHeight="1" spans="1:10">
      <c r="A37" s="133" t="s">
        <v>259</v>
      </c>
      <c r="B37" s="21" t="s">
        <v>348</v>
      </c>
      <c r="C37" s="21" t="s">
        <v>276</v>
      </c>
      <c r="D37" s="21" t="s">
        <v>277</v>
      </c>
      <c r="E37" s="29" t="s">
        <v>367</v>
      </c>
      <c r="F37" s="21" t="s">
        <v>279</v>
      </c>
      <c r="G37" s="29" t="s">
        <v>350</v>
      </c>
      <c r="H37" s="21" t="s">
        <v>298</v>
      </c>
      <c r="I37" s="21" t="s">
        <v>282</v>
      </c>
      <c r="J37" s="29" t="s">
        <v>367</v>
      </c>
    </row>
    <row r="38" s="131" customFormat="1" ht="30" customHeight="1" spans="1:10">
      <c r="A38" s="133" t="s">
        <v>259</v>
      </c>
      <c r="B38" s="21" t="s">
        <v>348</v>
      </c>
      <c r="C38" s="21" t="s">
        <v>276</v>
      </c>
      <c r="D38" s="21" t="s">
        <v>277</v>
      </c>
      <c r="E38" s="29" t="s">
        <v>368</v>
      </c>
      <c r="F38" s="21" t="s">
        <v>279</v>
      </c>
      <c r="G38" s="29" t="s">
        <v>369</v>
      </c>
      <c r="H38" s="21" t="s">
        <v>298</v>
      </c>
      <c r="I38" s="21" t="s">
        <v>282</v>
      </c>
      <c r="J38" s="29" t="s">
        <v>370</v>
      </c>
    </row>
    <row r="39" s="131" customFormat="1" ht="30" customHeight="1" spans="1:10">
      <c r="A39" s="133" t="s">
        <v>259</v>
      </c>
      <c r="B39" s="21" t="s">
        <v>348</v>
      </c>
      <c r="C39" s="21" t="s">
        <v>276</v>
      </c>
      <c r="D39" s="21" t="s">
        <v>277</v>
      </c>
      <c r="E39" s="29" t="s">
        <v>371</v>
      </c>
      <c r="F39" s="21" t="s">
        <v>279</v>
      </c>
      <c r="G39" s="29" t="s">
        <v>369</v>
      </c>
      <c r="H39" s="21" t="s">
        <v>298</v>
      </c>
      <c r="I39" s="21" t="s">
        <v>282</v>
      </c>
      <c r="J39" s="29" t="s">
        <v>372</v>
      </c>
    </row>
    <row r="40" s="131" customFormat="1" ht="30" customHeight="1" spans="1:10">
      <c r="A40" s="133" t="s">
        <v>259</v>
      </c>
      <c r="B40" s="21" t="s">
        <v>348</v>
      </c>
      <c r="C40" s="21" t="s">
        <v>276</v>
      </c>
      <c r="D40" s="21" t="s">
        <v>277</v>
      </c>
      <c r="E40" s="29" t="s">
        <v>373</v>
      </c>
      <c r="F40" s="21" t="s">
        <v>279</v>
      </c>
      <c r="G40" s="29" t="s">
        <v>350</v>
      </c>
      <c r="H40" s="21" t="s">
        <v>298</v>
      </c>
      <c r="I40" s="21" t="s">
        <v>282</v>
      </c>
      <c r="J40" s="29" t="s">
        <v>374</v>
      </c>
    </row>
    <row r="41" s="131" customFormat="1" ht="30" customHeight="1" spans="1:10">
      <c r="A41" s="133" t="s">
        <v>259</v>
      </c>
      <c r="B41" s="21" t="s">
        <v>348</v>
      </c>
      <c r="C41" s="21" t="s">
        <v>276</v>
      </c>
      <c r="D41" s="21" t="s">
        <v>277</v>
      </c>
      <c r="E41" s="29" t="s">
        <v>375</v>
      </c>
      <c r="F41" s="21" t="s">
        <v>289</v>
      </c>
      <c r="G41" s="29" t="s">
        <v>376</v>
      </c>
      <c r="H41" s="21" t="s">
        <v>336</v>
      </c>
      <c r="I41" s="21" t="s">
        <v>282</v>
      </c>
      <c r="J41" s="29" t="s">
        <v>377</v>
      </c>
    </row>
    <row r="42" s="131" customFormat="1" ht="30" customHeight="1" spans="1:10">
      <c r="A42" s="133" t="s">
        <v>259</v>
      </c>
      <c r="B42" s="21" t="s">
        <v>348</v>
      </c>
      <c r="C42" s="21" t="s">
        <v>276</v>
      </c>
      <c r="D42" s="21" t="s">
        <v>295</v>
      </c>
      <c r="E42" s="29" t="s">
        <v>378</v>
      </c>
      <c r="F42" s="21" t="s">
        <v>279</v>
      </c>
      <c r="G42" s="29" t="s">
        <v>379</v>
      </c>
      <c r="H42" s="21" t="s">
        <v>298</v>
      </c>
      <c r="I42" s="21" t="s">
        <v>282</v>
      </c>
      <c r="J42" s="29" t="s">
        <v>380</v>
      </c>
    </row>
    <row r="43" s="131" customFormat="1" ht="30" customHeight="1" spans="1:10">
      <c r="A43" s="133" t="s">
        <v>259</v>
      </c>
      <c r="B43" s="21" t="s">
        <v>348</v>
      </c>
      <c r="C43" s="21" t="s">
        <v>276</v>
      </c>
      <c r="D43" s="21" t="s">
        <v>295</v>
      </c>
      <c r="E43" s="29" t="s">
        <v>381</v>
      </c>
      <c r="F43" s="21" t="s">
        <v>279</v>
      </c>
      <c r="G43" s="29" t="s">
        <v>369</v>
      </c>
      <c r="H43" s="21" t="s">
        <v>298</v>
      </c>
      <c r="I43" s="21" t="s">
        <v>282</v>
      </c>
      <c r="J43" s="29" t="s">
        <v>382</v>
      </c>
    </row>
    <row r="44" s="131" customFormat="1" ht="30" customHeight="1" spans="1:10">
      <c r="A44" s="133" t="s">
        <v>259</v>
      </c>
      <c r="B44" s="21" t="s">
        <v>348</v>
      </c>
      <c r="C44" s="21" t="s">
        <v>276</v>
      </c>
      <c r="D44" s="21" t="s">
        <v>295</v>
      </c>
      <c r="E44" s="29" t="s">
        <v>383</v>
      </c>
      <c r="F44" s="21" t="s">
        <v>279</v>
      </c>
      <c r="G44" s="29" t="s">
        <v>369</v>
      </c>
      <c r="H44" s="21" t="s">
        <v>298</v>
      </c>
      <c r="I44" s="21" t="s">
        <v>282</v>
      </c>
      <c r="J44" s="29" t="s">
        <v>384</v>
      </c>
    </row>
    <row r="45" s="131" customFormat="1" ht="30" customHeight="1" spans="1:10">
      <c r="A45" s="133" t="s">
        <v>259</v>
      </c>
      <c r="B45" s="21" t="s">
        <v>348</v>
      </c>
      <c r="C45" s="21" t="s">
        <v>276</v>
      </c>
      <c r="D45" s="21" t="s">
        <v>295</v>
      </c>
      <c r="E45" s="29" t="s">
        <v>385</v>
      </c>
      <c r="F45" s="21" t="s">
        <v>279</v>
      </c>
      <c r="G45" s="29" t="s">
        <v>379</v>
      </c>
      <c r="H45" s="21" t="s">
        <v>298</v>
      </c>
      <c r="I45" s="21" t="s">
        <v>282</v>
      </c>
      <c r="J45" s="29" t="s">
        <v>386</v>
      </c>
    </row>
    <row r="46" s="131" customFormat="1" ht="30" customHeight="1" spans="1:10">
      <c r="A46" s="133" t="s">
        <v>259</v>
      </c>
      <c r="B46" s="21" t="s">
        <v>348</v>
      </c>
      <c r="C46" s="21" t="s">
        <v>276</v>
      </c>
      <c r="D46" s="21" t="s">
        <v>295</v>
      </c>
      <c r="E46" s="29" t="s">
        <v>387</v>
      </c>
      <c r="F46" s="21" t="s">
        <v>279</v>
      </c>
      <c r="G46" s="29" t="s">
        <v>297</v>
      </c>
      <c r="H46" s="21" t="s">
        <v>298</v>
      </c>
      <c r="I46" s="21" t="s">
        <v>282</v>
      </c>
      <c r="J46" s="29" t="s">
        <v>388</v>
      </c>
    </row>
    <row r="47" s="131" customFormat="1" ht="30" customHeight="1" spans="1:10">
      <c r="A47" s="133" t="s">
        <v>259</v>
      </c>
      <c r="B47" s="21" t="s">
        <v>348</v>
      </c>
      <c r="C47" s="21" t="s">
        <v>323</v>
      </c>
      <c r="D47" s="21" t="s">
        <v>340</v>
      </c>
      <c r="E47" s="29" t="s">
        <v>389</v>
      </c>
      <c r="F47" s="21" t="s">
        <v>289</v>
      </c>
      <c r="G47" s="29" t="s">
        <v>390</v>
      </c>
      <c r="H47" s="21" t="s">
        <v>336</v>
      </c>
      <c r="I47" s="21" t="s">
        <v>337</v>
      </c>
      <c r="J47" s="29" t="s">
        <v>389</v>
      </c>
    </row>
    <row r="48" s="131" customFormat="1" ht="30" customHeight="1" spans="1:10">
      <c r="A48" s="133" t="s">
        <v>259</v>
      </c>
      <c r="B48" s="21" t="s">
        <v>348</v>
      </c>
      <c r="C48" s="21" t="s">
        <v>323</v>
      </c>
      <c r="D48" s="21" t="s">
        <v>340</v>
      </c>
      <c r="E48" s="29" t="s">
        <v>391</v>
      </c>
      <c r="F48" s="21" t="s">
        <v>289</v>
      </c>
      <c r="G48" s="29" t="s">
        <v>346</v>
      </c>
      <c r="H48" s="21" t="s">
        <v>336</v>
      </c>
      <c r="I48" s="21" t="s">
        <v>282</v>
      </c>
      <c r="J48" s="29" t="s">
        <v>392</v>
      </c>
    </row>
    <row r="49" s="131" customFormat="1" ht="30" customHeight="1" spans="1:10">
      <c r="A49" s="133" t="s">
        <v>259</v>
      </c>
      <c r="B49" s="21" t="s">
        <v>348</v>
      </c>
      <c r="C49" s="21" t="s">
        <v>323</v>
      </c>
      <c r="D49" s="21" t="s">
        <v>344</v>
      </c>
      <c r="E49" s="29" t="s">
        <v>393</v>
      </c>
      <c r="F49" s="21" t="s">
        <v>279</v>
      </c>
      <c r="G49" s="29" t="s">
        <v>346</v>
      </c>
      <c r="H49" s="21" t="s">
        <v>336</v>
      </c>
      <c r="I49" s="21" t="s">
        <v>337</v>
      </c>
      <c r="J49" s="29" t="s">
        <v>394</v>
      </c>
    </row>
    <row r="50" s="131" customFormat="1" ht="30" customHeight="1" spans="1:10">
      <c r="A50" s="133" t="s">
        <v>259</v>
      </c>
      <c r="B50" s="21" t="s">
        <v>348</v>
      </c>
      <c r="C50" s="21" t="s">
        <v>328</v>
      </c>
      <c r="D50" s="21" t="s">
        <v>329</v>
      </c>
      <c r="E50" s="29" t="s">
        <v>329</v>
      </c>
      <c r="F50" s="21" t="s">
        <v>289</v>
      </c>
      <c r="G50" s="29" t="s">
        <v>369</v>
      </c>
      <c r="H50" s="21" t="s">
        <v>298</v>
      </c>
      <c r="I50" s="21" t="s">
        <v>282</v>
      </c>
      <c r="J50" s="29" t="s">
        <v>395</v>
      </c>
    </row>
    <row r="51" s="131" customFormat="1" ht="63" customHeight="1" spans="1:10">
      <c r="A51" s="133" t="s">
        <v>232</v>
      </c>
      <c r="B51" s="21" t="s">
        <v>396</v>
      </c>
      <c r="C51" s="21" t="s">
        <v>276</v>
      </c>
      <c r="D51" s="21" t="s">
        <v>277</v>
      </c>
      <c r="E51" s="29" t="s">
        <v>397</v>
      </c>
      <c r="F51" s="21" t="s">
        <v>289</v>
      </c>
      <c r="G51" s="29" t="s">
        <v>94</v>
      </c>
      <c r="H51" s="21" t="s">
        <v>281</v>
      </c>
      <c r="I51" s="21" t="s">
        <v>282</v>
      </c>
      <c r="J51" s="29" t="s">
        <v>398</v>
      </c>
    </row>
    <row r="52" s="131" customFormat="1" ht="30" customHeight="1" spans="1:10">
      <c r="A52" s="133" t="s">
        <v>232</v>
      </c>
      <c r="B52" s="21" t="s">
        <v>396</v>
      </c>
      <c r="C52" s="21" t="s">
        <v>323</v>
      </c>
      <c r="D52" s="21" t="s">
        <v>340</v>
      </c>
      <c r="E52" s="29" t="s">
        <v>399</v>
      </c>
      <c r="F52" s="21" t="s">
        <v>289</v>
      </c>
      <c r="G52" s="29" t="s">
        <v>400</v>
      </c>
      <c r="H52" s="21" t="s">
        <v>336</v>
      </c>
      <c r="I52" s="21" t="s">
        <v>337</v>
      </c>
      <c r="J52" s="29" t="s">
        <v>401</v>
      </c>
    </row>
    <row r="53" s="131" customFormat="1" ht="30" customHeight="1" spans="1:10">
      <c r="A53" s="133" t="s">
        <v>232</v>
      </c>
      <c r="B53" s="21" t="s">
        <v>396</v>
      </c>
      <c r="C53" s="21" t="s">
        <v>328</v>
      </c>
      <c r="D53" s="21" t="s">
        <v>329</v>
      </c>
      <c r="E53" s="29" t="s">
        <v>402</v>
      </c>
      <c r="F53" s="21" t="s">
        <v>279</v>
      </c>
      <c r="G53" s="29" t="s">
        <v>350</v>
      </c>
      <c r="H53" s="21" t="s">
        <v>298</v>
      </c>
      <c r="I53" s="21" t="s">
        <v>282</v>
      </c>
      <c r="J53" s="29" t="s">
        <v>403</v>
      </c>
    </row>
    <row r="54" s="131" customFormat="1" ht="30" customHeight="1" spans="1:10">
      <c r="A54" s="133" t="s">
        <v>232</v>
      </c>
      <c r="B54" s="21" t="s">
        <v>396</v>
      </c>
      <c r="C54" s="21" t="s">
        <v>328</v>
      </c>
      <c r="D54" s="21" t="s">
        <v>329</v>
      </c>
      <c r="E54" s="29" t="s">
        <v>404</v>
      </c>
      <c r="F54" s="21" t="s">
        <v>279</v>
      </c>
      <c r="G54" s="29" t="s">
        <v>350</v>
      </c>
      <c r="H54" s="21" t="s">
        <v>298</v>
      </c>
      <c r="I54" s="21" t="s">
        <v>337</v>
      </c>
      <c r="J54" s="29" t="s">
        <v>405</v>
      </c>
    </row>
    <row r="55" s="131" customFormat="1" ht="30" customHeight="1" spans="1:10">
      <c r="A55" s="133" t="s">
        <v>262</v>
      </c>
      <c r="B55" s="21" t="s">
        <v>406</v>
      </c>
      <c r="C55" s="21" t="s">
        <v>276</v>
      </c>
      <c r="D55" s="21" t="s">
        <v>277</v>
      </c>
      <c r="E55" s="29" t="s">
        <v>407</v>
      </c>
      <c r="F55" s="21" t="s">
        <v>289</v>
      </c>
      <c r="G55" s="29" t="s">
        <v>84</v>
      </c>
      <c r="H55" s="21" t="s">
        <v>408</v>
      </c>
      <c r="I55" s="21" t="s">
        <v>282</v>
      </c>
      <c r="J55" s="29" t="s">
        <v>409</v>
      </c>
    </row>
    <row r="56" s="131" customFormat="1" ht="30" customHeight="1" spans="1:10">
      <c r="A56" s="133" t="s">
        <v>262</v>
      </c>
      <c r="B56" s="21" t="s">
        <v>406</v>
      </c>
      <c r="C56" s="21" t="s">
        <v>276</v>
      </c>
      <c r="D56" s="21" t="s">
        <v>277</v>
      </c>
      <c r="E56" s="29" t="s">
        <v>410</v>
      </c>
      <c r="F56" s="21" t="s">
        <v>289</v>
      </c>
      <c r="G56" s="29" t="s">
        <v>85</v>
      </c>
      <c r="H56" s="21" t="s">
        <v>408</v>
      </c>
      <c r="I56" s="21" t="s">
        <v>282</v>
      </c>
      <c r="J56" s="29" t="s">
        <v>411</v>
      </c>
    </row>
    <row r="57" s="131" customFormat="1" ht="30" customHeight="1" spans="1:10">
      <c r="A57" s="133" t="s">
        <v>262</v>
      </c>
      <c r="B57" s="21" t="s">
        <v>406</v>
      </c>
      <c r="C57" s="21" t="s">
        <v>276</v>
      </c>
      <c r="D57" s="21" t="s">
        <v>277</v>
      </c>
      <c r="E57" s="29" t="s">
        <v>412</v>
      </c>
      <c r="F57" s="21" t="s">
        <v>289</v>
      </c>
      <c r="G57" s="29" t="s">
        <v>88</v>
      </c>
      <c r="H57" s="21" t="s">
        <v>408</v>
      </c>
      <c r="I57" s="21" t="s">
        <v>282</v>
      </c>
      <c r="J57" s="29" t="s">
        <v>413</v>
      </c>
    </row>
    <row r="58" s="131" customFormat="1" ht="30" customHeight="1" spans="1:10">
      <c r="A58" s="133" t="s">
        <v>262</v>
      </c>
      <c r="B58" s="21" t="s">
        <v>406</v>
      </c>
      <c r="C58" s="21" t="s">
        <v>276</v>
      </c>
      <c r="D58" s="21" t="s">
        <v>295</v>
      </c>
      <c r="E58" s="29" t="s">
        <v>414</v>
      </c>
      <c r="F58" s="21" t="s">
        <v>289</v>
      </c>
      <c r="G58" s="29" t="s">
        <v>301</v>
      </c>
      <c r="H58" s="21" t="s">
        <v>298</v>
      </c>
      <c r="I58" s="21" t="s">
        <v>282</v>
      </c>
      <c r="J58" s="29" t="s">
        <v>415</v>
      </c>
    </row>
    <row r="59" s="131" customFormat="1" ht="30" customHeight="1" spans="1:10">
      <c r="A59" s="133" t="s">
        <v>262</v>
      </c>
      <c r="B59" s="21" t="s">
        <v>406</v>
      </c>
      <c r="C59" s="21" t="s">
        <v>276</v>
      </c>
      <c r="D59" s="21" t="s">
        <v>295</v>
      </c>
      <c r="E59" s="29" t="s">
        <v>416</v>
      </c>
      <c r="F59" s="21" t="s">
        <v>289</v>
      </c>
      <c r="G59" s="29" t="s">
        <v>301</v>
      </c>
      <c r="H59" s="21" t="s">
        <v>298</v>
      </c>
      <c r="I59" s="21" t="s">
        <v>282</v>
      </c>
      <c r="J59" s="29" t="s">
        <v>417</v>
      </c>
    </row>
    <row r="60" s="131" customFormat="1" ht="30" customHeight="1" spans="1:10">
      <c r="A60" s="133" t="s">
        <v>262</v>
      </c>
      <c r="B60" s="21" t="s">
        <v>406</v>
      </c>
      <c r="C60" s="21" t="s">
        <v>276</v>
      </c>
      <c r="D60" s="21" t="s">
        <v>295</v>
      </c>
      <c r="E60" s="29" t="s">
        <v>418</v>
      </c>
      <c r="F60" s="21" t="s">
        <v>289</v>
      </c>
      <c r="G60" s="29" t="s">
        <v>301</v>
      </c>
      <c r="H60" s="21" t="s">
        <v>298</v>
      </c>
      <c r="I60" s="21" t="s">
        <v>282</v>
      </c>
      <c r="J60" s="29" t="s">
        <v>419</v>
      </c>
    </row>
    <row r="61" s="131" customFormat="1" ht="30" customHeight="1" spans="1:10">
      <c r="A61" s="133" t="s">
        <v>262</v>
      </c>
      <c r="B61" s="21" t="s">
        <v>406</v>
      </c>
      <c r="C61" s="21" t="s">
        <v>276</v>
      </c>
      <c r="D61" s="21" t="s">
        <v>310</v>
      </c>
      <c r="E61" s="29" t="s">
        <v>311</v>
      </c>
      <c r="F61" s="21" t="s">
        <v>289</v>
      </c>
      <c r="G61" s="29">
        <v>1</v>
      </c>
      <c r="H61" s="21" t="s">
        <v>313</v>
      </c>
      <c r="I61" s="21" t="s">
        <v>282</v>
      </c>
      <c r="J61" s="29" t="s">
        <v>420</v>
      </c>
    </row>
    <row r="62" s="131" customFormat="1" ht="30" customHeight="1" spans="1:10">
      <c r="A62" s="133" t="s">
        <v>262</v>
      </c>
      <c r="B62" s="21" t="s">
        <v>406</v>
      </c>
      <c r="C62" s="21" t="s">
        <v>276</v>
      </c>
      <c r="D62" s="21" t="s">
        <v>317</v>
      </c>
      <c r="E62" s="29" t="s">
        <v>318</v>
      </c>
      <c r="F62" s="21" t="s">
        <v>319</v>
      </c>
      <c r="G62" s="29" t="s">
        <v>421</v>
      </c>
      <c r="H62" s="21" t="s">
        <v>336</v>
      </c>
      <c r="I62" s="21" t="s">
        <v>337</v>
      </c>
      <c r="J62" s="29" t="s">
        <v>421</v>
      </c>
    </row>
    <row r="63" s="131" customFormat="1" ht="30" customHeight="1" spans="1:10">
      <c r="A63" s="133" t="s">
        <v>262</v>
      </c>
      <c r="B63" s="21" t="s">
        <v>406</v>
      </c>
      <c r="C63" s="21" t="s">
        <v>323</v>
      </c>
      <c r="D63" s="21" t="s">
        <v>324</v>
      </c>
      <c r="E63" s="29" t="s">
        <v>422</v>
      </c>
      <c r="F63" s="21" t="s">
        <v>289</v>
      </c>
      <c r="G63" s="29" t="s">
        <v>423</v>
      </c>
      <c r="H63" s="21" t="s">
        <v>336</v>
      </c>
      <c r="I63" s="21" t="s">
        <v>337</v>
      </c>
      <c r="J63" s="29" t="s">
        <v>424</v>
      </c>
    </row>
    <row r="64" s="131" customFormat="1" ht="30" customHeight="1" spans="1:10">
      <c r="A64" s="133" t="s">
        <v>262</v>
      </c>
      <c r="B64" s="21" t="s">
        <v>406</v>
      </c>
      <c r="C64" s="21" t="s">
        <v>323</v>
      </c>
      <c r="D64" s="21" t="s">
        <v>340</v>
      </c>
      <c r="E64" s="29" t="s">
        <v>425</v>
      </c>
      <c r="F64" s="21" t="s">
        <v>289</v>
      </c>
      <c r="G64" s="29" t="s">
        <v>426</v>
      </c>
      <c r="H64" s="21" t="s">
        <v>336</v>
      </c>
      <c r="I64" s="21" t="s">
        <v>337</v>
      </c>
      <c r="J64" s="29" t="s">
        <v>425</v>
      </c>
    </row>
    <row r="65" s="131" customFormat="1" ht="46" customHeight="1" spans="1:10">
      <c r="A65" s="133" t="s">
        <v>262</v>
      </c>
      <c r="B65" s="21" t="s">
        <v>406</v>
      </c>
      <c r="C65" s="21" t="s">
        <v>323</v>
      </c>
      <c r="D65" s="21" t="s">
        <v>344</v>
      </c>
      <c r="E65" s="29" t="s">
        <v>427</v>
      </c>
      <c r="F65" s="21" t="s">
        <v>289</v>
      </c>
      <c r="G65" s="29" t="s">
        <v>426</v>
      </c>
      <c r="H65" s="21" t="s">
        <v>336</v>
      </c>
      <c r="I65" s="21" t="s">
        <v>337</v>
      </c>
      <c r="J65" s="29" t="s">
        <v>428</v>
      </c>
    </row>
    <row r="66" s="131" customFormat="1" ht="30" customHeight="1" spans="1:10">
      <c r="A66" s="133" t="s">
        <v>262</v>
      </c>
      <c r="B66" s="21" t="s">
        <v>406</v>
      </c>
      <c r="C66" s="21" t="s">
        <v>328</v>
      </c>
      <c r="D66" s="21" t="s">
        <v>329</v>
      </c>
      <c r="E66" s="29" t="s">
        <v>429</v>
      </c>
      <c r="F66" s="21" t="s">
        <v>279</v>
      </c>
      <c r="G66" s="29" t="s">
        <v>297</v>
      </c>
      <c r="H66" s="21" t="s">
        <v>298</v>
      </c>
      <c r="I66" s="21" t="s">
        <v>282</v>
      </c>
      <c r="J66" s="29" t="s">
        <v>329</v>
      </c>
    </row>
  </sheetData>
  <mergeCells count="12">
    <mergeCell ref="A3:J3"/>
    <mergeCell ref="A4:H4"/>
    <mergeCell ref="A8:A21"/>
    <mergeCell ref="A22:A28"/>
    <mergeCell ref="A29:A50"/>
    <mergeCell ref="A51:A54"/>
    <mergeCell ref="A55:A66"/>
    <mergeCell ref="B8:B21"/>
    <mergeCell ref="B22:B28"/>
    <mergeCell ref="B29:B50"/>
    <mergeCell ref="B51:B54"/>
    <mergeCell ref="B55:B66"/>
  </mergeCells>
  <printOptions horizontalCentered="1"/>
  <pageMargins left="0.96" right="0.96" top="0.72" bottom="0.72" header="0" footer="0"/>
  <pageSetup paperSize="9" scale="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瑜</cp:lastModifiedBy>
  <dcterms:created xsi:type="dcterms:W3CDTF">2025-02-06T07:09:00Z</dcterms:created>
  <dcterms:modified xsi:type="dcterms:W3CDTF">2025-03-27T10:05:18Z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