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6855" tabRatio="894" firstSheet="10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<sst xmlns="http://schemas.openxmlformats.org/spreadsheetml/2006/main" count="1443" uniqueCount="508">
  <si>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</si>
  <si>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</si>
  <si>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</si>
  <si>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</si>
  <si>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</si>
  <si>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</si>
  <si>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</si>
  <si>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</si>
  <si>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</si>
  <si>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</si>
  <si>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</si>
  <si>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</si>
  <si>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</si>
  <si>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</si>
  <si>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</si>
  <si>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</si>
  <si>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</si>
  <si>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</si>
  <si>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</si>
  <si>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</si>
  <si>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</si>
  <si>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</si>
  <si>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</si>
  <si>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</si>
  <si>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</si>
  <si>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</si>
  <si>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</si>
  <si>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</si>
  <si>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</si>
  <si>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</si>
  <si>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</si>
  <si>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</si>
  <si>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</si>
  <si>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</si>
  <si>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</si>
  <si>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</si>
  <si>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</si>
  <si>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</si>
  <si>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</si>
  <si>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</si>
  <si>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</si>
  <si>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</si>
  <si>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</si>
  <si>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</si>
  <si>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</si>
  <si>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</si>
  <si>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</si>
  <si>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</si>
  <si>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</si>
  <si>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</si>
  <si>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</si>
  <si>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</si>
  <si>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</si>
  <si>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</si>
  <si>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</si>
  <si>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</si>
  <si>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</si>
  <si>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</si>
  <si>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</si>
  <si>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</si>
  <si>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</si>
  <si>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</si>
  <si>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</si>
  <si>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</si>
  <si>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</si>
  <si>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</si>
  <si>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</si>
  <si>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</si>
  <si>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</si>
  <si>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昆明市五华区卫生健康局综合监督执法局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</si>
  <si>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</si>
  <si>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</si>
  <si>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</si>
  <si>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</si>
  <si>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</si>
  <si>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</si>
  <si>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</si>
  <si>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</si>
  <si>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</si>
  <si>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</si>
  <si>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</si>
  <si>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</si>
  <si>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</si>
  <si>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</si>
  <si>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</si>
  <si>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</si>
  <si>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</si>
  <si>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</si>
  <si>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</si>
  <si>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</si>
  <si>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</si>
  <si>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</si>
  <si>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</si>
  <si>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</si>
  <si>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</si>
  <si>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</si>
  <si>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</si>
  <si>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</si>
  <si>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</si>
  <si>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</si>
  <si>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</si>
  <si>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</si>
  <si>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</si>
  <si>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</si>
  <si>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</si>
  <si>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</si>
  <si>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</si>
  <si>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</si>
  <si>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</si>
  <si>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</si>
  <si>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</si>
  <si>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</si>
  <si>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2100402</t>
  </si>
  <si>
    <t>卫生监督机构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</si>
  <si>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</si>
  <si>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</si>
  <si>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</si>
  <si>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</si>
  <si>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</si>
  <si>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</si>
  <si>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</si>
  <si>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</si>
  <si>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</si>
  <si>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</si>
  <si>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</si>
  <si>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</si>
  <si>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</si>
  <si>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</si>
  <si>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</si>
  <si>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</si>
  <si>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</si>
  <si>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</si>
  <si>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</si>
  <si>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</si>
  <si>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</si>
  <si>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</si>
  <si>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</si>
  <si>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</si>
  <si>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</si>
  <si>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</si>
  <si>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</si>
  <si>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</si>
  <si>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</si>
  <si>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</si>
  <si>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</si>
  <si>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</si>
  <si>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</si>
  <si>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</si>
  <si>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</si>
  <si>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</si>
  <si>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</si>
  <si>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</si>
  <si>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</si>
  <si>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</si>
  <si>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</si>
  <si>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</si>
  <si>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</si>
  <si>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</si>
  <si>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</si>
  <si>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</si>
  <si>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</si>
  <si>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</si>
  <si>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</si>
  <si>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</si>
  <si>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</si>
  <si>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</si>
  <si>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</si>
  <si>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</si>
  <si>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</si>
  <si>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</si>
  <si>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</si>
  <si>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</si>
  <si>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</si>
  <si>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</si>
  <si>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</si>
  <si>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</si>
  <si>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</si>
  <si>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</si>
  <si>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</si>
  <si>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</si>
  <si>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</si>
  <si>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</si>
  <si>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</si>
  <si>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</si>
  <si>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</si>
  <si>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</si>
  <si>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</si>
  <si>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</si>
  <si>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</si>
  <si>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</si>
  <si>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</si>
  <si>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</si>
  <si>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</si>
  <si>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</si>
  <si>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530102210000000003591</t>
  </si>
  <si>
    <t>工会经费</t>
  </si>
  <si>
    <t>30228</t>
  </si>
  <si>
    <t>530102231100001424576</t>
  </si>
  <si>
    <t>行政人员绩效奖励</t>
  </si>
  <si>
    <t>30103</t>
  </si>
  <si>
    <t>奖金</t>
  </si>
  <si>
    <t>530102210000000003589</t>
  </si>
  <si>
    <t>公务用车运行维护费</t>
  </si>
  <si>
    <t>30231</t>
  </si>
  <si>
    <t>530102231100001218996</t>
  </si>
  <si>
    <t>离退休人员支出</t>
  </si>
  <si>
    <t>30305</t>
  </si>
  <si>
    <t>生活补助</t>
  </si>
  <si>
    <t>530102210000000003585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</si>
  <si>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</si>
  <si>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</si>
  <si>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</si>
  <si>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</si>
  <si>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</si>
  <si>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</si>
  <si>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</si>
  <si>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</si>
  <si>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</si>
  <si>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530102210000000003590</t>
  </si>
  <si>
    <t>公务交通补贴</t>
  </si>
  <si>
    <t>30239</t>
  </si>
  <si>
    <t>其他交通费用</t>
  </si>
  <si>
    <t>530102231100001612267</t>
  </si>
  <si>
    <t>其他生活补助</t>
  </si>
  <si>
    <t>530102210000000003594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</si>
  <si>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</si>
  <si>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</si>
  <si>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</si>
  <si>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</si>
  <si>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</si>
  <si>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</si>
  <si>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</si>
  <si>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</si>
  <si>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</si>
  <si>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30229</t>
  </si>
  <si>
    <t>福利费</t>
  </si>
  <si>
    <t>30213</t>
  </si>
  <si>
    <t>维修（护）费</t>
  </si>
  <si>
    <t>30299</t>
  </si>
  <si>
    <t>其他商品和服务支出</t>
  </si>
  <si>
    <t>530102231100001612336</t>
  </si>
  <si>
    <t>离退休及特殊人员福利费</t>
  </si>
  <si>
    <t>530102210000000003583</t>
  </si>
  <si>
    <t>行政人员工资支出</t>
  </si>
  <si>
    <t>30101</t>
  </si>
  <si>
    <t>基本工资</t>
  </si>
  <si>
    <t>30102</t>
  </si>
  <si>
    <t>津贴补贴</t>
  </si>
  <si>
    <t>530102210000000003586</t>
  </si>
  <si>
    <t>30113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</si>
  <si>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</si>
  <si>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</si>
  <si>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</si>
  <si>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</si>
  <si>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</si>
  <si>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</si>
  <si>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</si>
  <si>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216 其他公用支出</t>
  </si>
  <si>
    <t>530102251100003656518</t>
  </si>
  <si>
    <t>残疾人保障金经费</t>
  </si>
  <si>
    <t>313 事业发展类</t>
  </si>
  <si>
    <t>530102251100003656659</t>
  </si>
  <si>
    <t>卫生监督执法经费</t>
  </si>
  <si>
    <t>30202</t>
  </si>
  <si>
    <t>印刷费</t>
  </si>
  <si>
    <t>30218</t>
  </si>
  <si>
    <t>专用材料费</t>
  </si>
  <si>
    <t>30227</t>
  </si>
  <si>
    <t>委托业务费</t>
  </si>
  <si>
    <t>30216</t>
  </si>
  <si>
    <t>培训费</t>
  </si>
  <si>
    <t>311 专项业务类</t>
  </si>
  <si>
    <t>530102251100003863579</t>
  </si>
  <si>
    <t>国家双随机监督抽查工作专项经费</t>
  </si>
  <si>
    <t>30214</t>
  </si>
  <si>
    <t>租赁费</t>
  </si>
  <si>
    <t>530102251100003865514</t>
  </si>
  <si>
    <t>党建经费</t>
  </si>
  <si>
    <t>530102251100003865629</t>
  </si>
  <si>
    <t>食堂运行经费</t>
  </si>
  <si>
    <t>229 其他运转类</t>
  </si>
  <si>
    <t>530102251100003875333</t>
  </si>
  <si>
    <t>物业管理经费</t>
  </si>
  <si>
    <t>30209</t>
  </si>
  <si>
    <t>物业管理费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</si>
  <si>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</si>
  <si>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</si>
  <si>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</si>
  <si>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</si>
  <si>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</si>
  <si>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</si>
  <si>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</si>
  <si>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</si>
  <si>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</si>
  <si>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</si>
  <si>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我局租用大德大厦8楼需要缴纳物业费，租用面积1173平方米，每月每平方米按5元收取；垃圾处置费按每月每平方米0.35元收取；消防检测费按每月每平方米0.2元收取；通讯通道资源占用费按每年8000元收取；固定车位2个，每月每个800元，支持部门正常履职。</t>
  </si>
  <si>
    <t>产出指标</t>
  </si>
  <si>
    <t>数量指标</t>
  </si>
  <si>
    <t>物业管理面积</t>
  </si>
  <si>
    <t>=</t>
  </si>
  <si>
    <t>1173</t>
  </si>
  <si>
    <t>平方米</t>
  </si>
  <si>
    <t>定量指标</t>
  </si>
  <si>
    <t>反映公用经费保障部门（单位）实际物业管理面积。物业管理的面积数包括工作人员办公室面积、单位负责管理的公共物业面积、电梯及办公设备等。</t>
  </si>
  <si>
    <t>质量指标</t>
  </si>
  <si>
    <t>卫生保洁合格率</t>
  </si>
  <si>
    <t>&gt;=</t>
  </si>
  <si>
    <t>90</t>
  </si>
  <si>
    <t>%</t>
  </si>
  <si>
    <t>反映卫生保洁检查验收合格的情况。卫生保洁合格率=卫生保洁检查验收合格次数/卫生保洁总次数*100%</t>
  </si>
  <si>
    <t>时效指标</t>
  </si>
  <si>
    <t>年度内完成</t>
  </si>
  <si>
    <t>1年</t>
  </si>
  <si>
    <t>年</t>
  </si>
  <si>
    <t>反映在年度内提供的物管服务期限。</t>
  </si>
  <si>
    <t>效益指标</t>
  </si>
  <si>
    <t>经济效益</t>
  </si>
  <si>
    <t>部门运转</t>
  </si>
  <si>
    <t>正常运转</t>
  </si>
  <si>
    <t>是/否</t>
  </si>
  <si>
    <t>定性指标</t>
  </si>
  <si>
    <t>反映部门（单位）正常运转情况。</t>
  </si>
  <si>
    <t>满意度指标</t>
  </si>
  <si>
    <t>服务对象满意度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</si>
  <si>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</si>
  <si>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</si>
  <si>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</si>
  <si>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</si>
  <si>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我局结合实际情况，深化卫生监督体系、机构、能力、作风建设，突出24小时应急处理突发公共卫生事件，打击非法行医、印制执法文书、执法终端年费、公文传输年费、审计费、更换卫生监督制服、卫生执法专项整治，切实保障人民群众健康利益。</t>
  </si>
  <si>
    <t>制服购置数量</t>
  </si>
  <si>
    <t>14套</t>
  </si>
  <si>
    <t>套</t>
  </si>
  <si>
    <t>反映制服购置数量</t>
  </si>
  <si>
    <t>公共场所、医疗机构场所抽检数量</t>
  </si>
  <si>
    <t>家</t>
  </si>
  <si>
    <t>反映公共场所、医疗机构场所抽检数量</t>
  </si>
  <si>
    <t>印制执法文书</t>
  </si>
  <si>
    <t>1批</t>
  </si>
  <si>
    <t>批</t>
  </si>
  <si>
    <t>反映卫生执法文书</t>
  </si>
  <si>
    <t>处置突发公共卫生事件数量</t>
  </si>
  <si>
    <t>900</t>
  </si>
  <si>
    <t>件</t>
  </si>
  <si>
    <t>反映处置突发公共卫生事件数量</t>
  </si>
  <si>
    <t>打击非法行医数量</t>
  </si>
  <si>
    <t>1次</t>
  </si>
  <si>
    <t>次</t>
  </si>
  <si>
    <t>反映打击非法行医数量</t>
  </si>
  <si>
    <t>复印纸采购</t>
  </si>
  <si>
    <t>反映单位用纸情况</t>
  </si>
  <si>
    <t>伙食费补助</t>
  </si>
  <si>
    <t>59</t>
  </si>
  <si>
    <t>人</t>
  </si>
  <si>
    <t>反映卫生协管员伙食费补助数量</t>
  </si>
  <si>
    <t>弥补基本水电费、邮电费、办公费不足部分</t>
  </si>
  <si>
    <t>月</t>
  </si>
  <si>
    <t>反映单位水电费、邮电费、办公费支出情况</t>
  </si>
  <si>
    <t>行政执法手持终端设备</t>
  </si>
  <si>
    <t>30</t>
  </si>
  <si>
    <t>部</t>
  </si>
  <si>
    <t>反映行政执法手持终端设备数量</t>
  </si>
  <si>
    <t>购置制服验收合格率</t>
  </si>
  <si>
    <t>100</t>
  </si>
  <si>
    <t>反映购置制服验收合格率</t>
  </si>
  <si>
    <t>采购类验收合格率</t>
  </si>
  <si>
    <t>95</t>
  </si>
  <si>
    <t>反映采购类及宣传片制作验收合格率</t>
  </si>
  <si>
    <t>公共、医疗场所抽检合格率</t>
  </si>
  <si>
    <t>反映公共场所、医疗机构场所抽检合格率</t>
  </si>
  <si>
    <t>处置突发公共卫生事件投诉完成率</t>
  </si>
  <si>
    <t>反映处置突发公共卫生事件投诉完成率</t>
  </si>
  <si>
    <t>打击非法行医行动合格率</t>
  </si>
  <si>
    <t>98</t>
  </si>
  <si>
    <t>反映打击非法行医行动合格率</t>
  </si>
  <si>
    <t>项目完成及时率</t>
  </si>
  <si>
    <t>反映项目完成及时情况</t>
  </si>
  <si>
    <t>突发公共卫生事件处置及时率</t>
  </si>
  <si>
    <t>反映突发公共卫生事件处置及时率</t>
  </si>
  <si>
    <t>社会效益</t>
  </si>
  <si>
    <t>卫生协管监督检查能力水平和能力</t>
  </si>
  <si>
    <t>有效提高</t>
  </si>
  <si>
    <t>反映项目实施后是否能有效提高卫生协管监督检查能力水平和能力</t>
  </si>
  <si>
    <t>公共场所、医疗机构场所抽检整改</t>
  </si>
  <si>
    <t>显著提升</t>
  </si>
  <si>
    <t>反映项目实施后公共场所、医疗机构场所抽检整改效果是否显著提升</t>
  </si>
  <si>
    <t>提高公共卫生水平</t>
  </si>
  <si>
    <t>反映项目实施后是否能有效提高公共卫生水平</t>
  </si>
  <si>
    <t>提升依法执业、经营的意识</t>
  </si>
  <si>
    <t>有效提升</t>
  </si>
  <si>
    <t>反映项目实施后是否能有效提升依法执业、经营的意识</t>
  </si>
  <si>
    <t>提升监管对象的意识水平</t>
  </si>
  <si>
    <t>反映项目实施后是否能有效提升监管对象的意识水平</t>
  </si>
  <si>
    <t>受益对象满意度</t>
  </si>
  <si>
    <t>反映受益对象满意度</t>
  </si>
  <si>
    <t>社会群众满意度</t>
  </si>
  <si>
    <t>反映社会群众满意度</t>
  </si>
  <si>
    <t xml:space="preserve">根据每年上级文件来制定我单位的双随机工作实施方案，明确抽查范围、抽查频次、抽查方法。
一是建立双随机抽查公所信息系统，实现抽查对象的随机抽取、执法人员的随机分配、检查结果的公开公式等功能。二是建立健全双随机抽查工作考核评价机制，对抽查工作进行定期评估和总结，提高公共卫生水平以及监管对象的意识水平。通过为人民服务、提升群众对执法部门服务满意度，建立和谐稳定的社会秩序和生活氛围。
</t>
  </si>
  <si>
    <t>抽查检测</t>
  </si>
  <si>
    <t>反映抽检次数</t>
  </si>
  <si>
    <t>抽查检测覆盖率</t>
  </si>
  <si>
    <t>反映抽查检测覆盖率</t>
  </si>
  <si>
    <t>项目完成时限</t>
  </si>
  <si>
    <t>反映项目完成时间及及时性情况</t>
  </si>
  <si>
    <t>成本指标</t>
  </si>
  <si>
    <t>经济成本指标</t>
  </si>
  <si>
    <t>年度预算数</t>
  </si>
  <si>
    <t>万元</t>
  </si>
  <si>
    <t>反映项目资金成本节约</t>
  </si>
  <si>
    <t>效果显著</t>
  </si>
  <si>
    <t>通过卫生监督执法，提高公共卫生水平</t>
  </si>
  <si>
    <t>加强卫生监督队伍的建设，提升依法执业、经营的意识</t>
  </si>
  <si>
    <t>加强监管对象的知识宣传，提升监管对象的意识水平</t>
  </si>
  <si>
    <t>人民群众满意度</t>
  </si>
  <si>
    <t>通过为人民服务、提升群众对执法部门服务满意度，建立和谐稳定的社会秩序和生活氛围。</t>
  </si>
  <si>
    <t>辖区经营单位满意度</t>
  </si>
  <si>
    <t>辖区经营单位满意度大于等于95%</t>
  </si>
  <si>
    <t>做好本部门人员残保金保障，按规定落实干部职工残保金，支持部门正常履职。</t>
  </si>
  <si>
    <t>财政供养在职人员</t>
  </si>
  <si>
    <t>财政供养在职人员15人</t>
  </si>
  <si>
    <t>财政供养退休人员</t>
  </si>
  <si>
    <t>财政供养退休人员10人</t>
  </si>
  <si>
    <t>预算完成率</t>
  </si>
  <si>
    <t>预算完成率100%</t>
  </si>
  <si>
    <t>部门履职工作开展</t>
  </si>
  <si>
    <t>部门履职工作开展能正常运转</t>
  </si>
  <si>
    <t>单位人员满意度95%</t>
  </si>
  <si>
    <t>为保障部门能正常履职，为单位人员提供基本生活保障。保障午餐伙食补助，单位部分（24元/餐*22天-150元/月）*12/月*14人。</t>
  </si>
  <si>
    <t>获补对象数</t>
  </si>
  <si>
    <t>&lt;=</t>
  </si>
  <si>
    <t>人(人次、家)</t>
  </si>
  <si>
    <t>反映获补助人员数量情况。</t>
  </si>
  <si>
    <t>获补对象准确率</t>
  </si>
  <si>
    <t>反映获补助对象认定的准确性情况。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</si>
  <si>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</si>
  <si>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</si>
  <si>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</si>
  <si>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</si>
  <si>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生活状况改善</t>
  </si>
  <si>
    <t>反映补助促进受助对象生活状况改善的情况。</t>
  </si>
  <si>
    <t>反映获补助受益对象的满意程度。</t>
  </si>
  <si>
    <t>为了充分发挥党建经费的作用，提升党员党性修养，进一步加强党建工作。</t>
  </si>
  <si>
    <t>组织党团活动次数</t>
  </si>
  <si>
    <t>组织党团活动次数1次</t>
  </si>
  <si>
    <t>组织党员学习人次</t>
  </si>
  <si>
    <t>组织党员学习人次11人</t>
  </si>
  <si>
    <t>资金支付及时性</t>
  </si>
  <si>
    <t>资金支付及时性95%</t>
  </si>
  <si>
    <t>成本小于等于预算数</t>
  </si>
  <si>
    <t>加强党建组织建设</t>
  </si>
  <si>
    <t>得到提高</t>
  </si>
  <si>
    <t>单位党员满意度</t>
  </si>
  <si>
    <t>单位党员满意度95%</t>
  </si>
  <si>
    <t>预算06表</t>
  </si>
  <si>
    <t>政府性基金预算支出预算表</t>
  </si>
  <si>
    <t>单位名称：昆明市发展和改革委员会</t>
  </si>
  <si>
    <t>政府性基金预算支出</t>
  </si>
  <si>
    <t>无</t>
  </si>
  <si>
    <t>备注：我单位2025年无部门政府性基金预算支出预算，故此表为空。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</si>
  <si>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</si>
  <si>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</si>
  <si>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</si>
  <si>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</si>
  <si>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</si>
  <si>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</si>
  <si>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</si>
  <si>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</si>
  <si>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</si>
  <si>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</si>
  <si>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</si>
  <si>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</t>
  </si>
  <si>
    <t>车辆维修和保养服务</t>
  </si>
  <si>
    <t>车辆保险费</t>
  </si>
  <si>
    <t>机动车保险服务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</si>
  <si>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</si>
  <si>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</si>
  <si>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</si>
  <si>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</si>
  <si>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</si>
  <si>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</si>
  <si>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</si>
  <si>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</si>
  <si>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</si>
  <si>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车辆保险</t>
  </si>
  <si>
    <t>B1101 维修保养服务</t>
  </si>
  <si>
    <t>B 政府履职辅助性服务</t>
  </si>
  <si>
    <t>车辆维修</t>
  </si>
  <si>
    <t>预算09-1表</t>
  </si>
  <si>
    <t>单位名称（项目）</t>
  </si>
  <si>
    <t>地区</t>
  </si>
  <si>
    <t>备注：我单位2025年无区对下转移支付预算，故此表为空。</t>
  </si>
  <si>
    <t>预算09-2表</t>
  </si>
  <si>
    <t>备注：我单位2025年无区对下转移支付绩效目标，故此表为空。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</si>
  <si>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</si>
  <si>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</si>
  <si>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</si>
  <si>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</si>
  <si>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</si>
  <si>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</si>
  <si>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</si>
  <si>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</si>
  <si>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备注：我单位2025年无新增资产配置，故此表为空。</t>
  </si>
  <si>
    <t>预算11表</t>
  </si>
  <si>
    <t>上级补助</t>
  </si>
  <si>
    <t>备注：我单位2025年无上级转移支付补助项目支出预算，故此表为空。</t>
  </si>
  <si>
    <t>预算12表</t>
  </si>
  <si>
    <t>项目级次</t>
  </si>
  <si>
    <t>1 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</si>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</sst>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.25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</cellStyleXfs>
  <cellXfs count="22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43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180" fontId="6" fillId="0" borderId="7" xfId="56" applyNumberFormat="1" applyFont="1" applyBorder="1" applyAlignment="1">
      <alignment horizontal="left" vertical="center"/>
    </xf>
    <xf numFmtId="180" fontId="6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180" fontId="6" fillId="0" borderId="6" xfId="56" applyNumberFormat="1" applyFont="1" applyBorder="1" applyAlignment="1">
      <alignment horizontal="left" vertical="center"/>
    </xf>
    <xf numFmtId="180" fontId="6" fillId="0" borderId="11" xfId="56" applyNumberFormat="1" applyFont="1" applyBorder="1" applyAlignment="1">
      <alignment horizontal="left" vertical="center"/>
    </xf>
    <xf numFmtId="180" fontId="6" fillId="0" borderId="11" xfId="56" applyNumberFormat="1" applyFont="1" applyBorder="1" applyAlignment="1">
      <alignment horizontal="center" vertical="center"/>
    </xf>
    <xf numFmtId="180" fontId="6" fillId="0" borderId="7" xfId="56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3" fontId="2" fillId="0" borderId="11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9" fontId="6" fillId="0" borderId="0" xfId="53" applyFont="1" applyBorder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14" fillId="0" borderId="0" xfId="53" applyFont="1" applyBorder="1">
      <alignment horizontal="left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Fill="1" applyBorder="1" applyAlignment="1" applyProtection="1">
      <alignment horizontal="right" vertical="center"/>
      <protection locked="0"/>
    </xf>
    <xf numFmtId="178" fontId="6" fillId="0" borderId="16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/>
    <xf numFmtId="178" fontId="6" fillId="0" borderId="19" xfId="0" applyNumberFormat="1" applyFont="1" applyBorder="1" applyAlignment="1">
      <alignment horizontal="righ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5" sqref="A5:B5"/>
    </sheetView>
  </sheetViews>
  <sheetFormatPr defaultColWidth="8.5752212389380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49"/>
      <c r="C2" s="49"/>
      <c r="D2" s="63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"单位名称："&amp;"昆明市五华区卫生健康局综合监督执法局"</f>
        <v>单位名称：昆明市五华区卫生健康局综合监督执法局</v>
      </c>
      <c r="B4" s="185"/>
      <c r="D4" s="156" t="s">
        <v>1</v>
      </c>
    </row>
    <row r="5" ht="23.25" customHeight="1" spans="1:4">
      <c r="A5" s="186" t="s">
        <v>2</v>
      </c>
      <c r="B5" s="187"/>
      <c r="C5" s="186" t="s">
        <v>3</v>
      </c>
      <c r="D5" s="187"/>
    </row>
    <row r="6" ht="24" customHeight="1" spans="1:4">
      <c r="A6" s="186" t="s">
        <v>4</v>
      </c>
      <c r="B6" s="186" t="s">
        <v>5</v>
      </c>
      <c r="C6" s="186" t="s">
        <v>6</v>
      </c>
      <c r="D6" s="186" t="s">
        <v>5</v>
      </c>
    </row>
    <row r="7" ht="17.25" customHeight="1" spans="1:4">
      <c r="A7" s="188" t="s">
        <v>7</v>
      </c>
      <c r="B7" s="79">
        <v>4525238.52</v>
      </c>
      <c r="C7" s="188" t="s">
        <v>8</v>
      </c>
      <c r="D7" s="79"/>
    </row>
    <row r="8" ht="17.25" customHeight="1" spans="1:4">
      <c r="A8" s="188" t="s">
        <v>9</v>
      </c>
      <c r="B8" s="79"/>
      <c r="C8" s="188" t="s">
        <v>10</v>
      </c>
      <c r="D8" s="79"/>
    </row>
    <row r="9" ht="17.25" customHeight="1" spans="1:4">
      <c r="A9" s="188" t="s">
        <v>11</v>
      </c>
      <c r="B9" s="79"/>
      <c r="C9" s="226" t="s">
        <v>12</v>
      </c>
      <c r="D9" s="79"/>
    </row>
    <row r="10" ht="17.25" customHeight="1" spans="1:4">
      <c r="A10" s="188" t="s">
        <v>13</v>
      </c>
      <c r="B10" s="79"/>
      <c r="C10" s="226" t="s">
        <v>14</v>
      </c>
      <c r="D10" s="79"/>
    </row>
    <row r="11" ht="17.25" customHeight="1" spans="1:4">
      <c r="A11" s="188" t="s">
        <v>15</v>
      </c>
      <c r="B11" s="79"/>
      <c r="C11" s="226" t="s">
        <v>16</v>
      </c>
      <c r="D11" s="79"/>
    </row>
    <row r="12" ht="17.25" customHeight="1" spans="1:4">
      <c r="A12" s="188" t="s">
        <v>17</v>
      </c>
      <c r="B12" s="79"/>
      <c r="C12" s="226" t="s">
        <v>18</v>
      </c>
      <c r="D12" s="79"/>
    </row>
    <row r="13" ht="17.25" customHeight="1" spans="1:4">
      <c r="A13" s="188" t="s">
        <v>19</v>
      </c>
      <c r="B13" s="79"/>
      <c r="C13" s="35" t="s">
        <v>20</v>
      </c>
      <c r="D13" s="79"/>
    </row>
    <row r="14" ht="17.25" customHeight="1" spans="1:4">
      <c r="A14" s="188" t="s">
        <v>21</v>
      </c>
      <c r="B14" s="79"/>
      <c r="C14" s="35" t="s">
        <v>22</v>
      </c>
      <c r="D14" s="190">
        <v>585751.2</v>
      </c>
    </row>
    <row r="15" ht="17.25" customHeight="1" spans="1:4">
      <c r="A15" s="188" t="s">
        <v>23</v>
      </c>
      <c r="B15" s="79"/>
      <c r="C15" s="35" t="s">
        <v>24</v>
      </c>
      <c r="D15" s="190">
        <v>3683467.32</v>
      </c>
    </row>
    <row r="16" ht="17.25" customHeight="1" spans="1:4">
      <c r="A16" s="188" t="s">
        <v>25</v>
      </c>
      <c r="B16" s="79"/>
      <c r="C16" s="35" t="s">
        <v>26</v>
      </c>
      <c r="D16" s="190"/>
    </row>
    <row r="17" ht="17.25" customHeight="1" spans="1:4">
      <c r="A17" s="161"/>
      <c r="B17" s="79"/>
      <c r="C17" s="35" t="s">
        <v>27</v>
      </c>
      <c r="D17" s="181"/>
    </row>
    <row r="18" ht="17.25" customHeight="1" spans="1:4">
      <c r="A18" s="189"/>
      <c r="B18" s="79"/>
      <c r="C18" s="35" t="s">
        <v>28</v>
      </c>
      <c r="D18" s="181"/>
    </row>
    <row r="19" ht="17.25" customHeight="1" spans="1:4">
      <c r="A19" s="189"/>
      <c r="B19" s="79"/>
      <c r="C19" s="35" t="s">
        <v>29</v>
      </c>
      <c r="D19" s="181"/>
    </row>
    <row r="20" ht="17.25" customHeight="1" spans="1:4">
      <c r="A20" s="189"/>
      <c r="B20" s="79"/>
      <c r="C20" s="35" t="s">
        <v>30</v>
      </c>
      <c r="D20" s="181"/>
    </row>
    <row r="21" ht="17.25" customHeight="1" spans="1:4">
      <c r="A21" s="189"/>
      <c r="B21" s="79"/>
      <c r="C21" s="35" t="s">
        <v>31</v>
      </c>
      <c r="D21" s="181"/>
    </row>
    <row r="22" ht="17.25" customHeight="1" spans="1:4">
      <c r="A22" s="189"/>
      <c r="B22" s="79"/>
      <c r="C22" s="35" t="s">
        <v>32</v>
      </c>
      <c r="D22" s="181"/>
    </row>
    <row r="23" ht="17.25" customHeight="1" spans="1:4">
      <c r="A23" s="189"/>
      <c r="B23" s="79"/>
      <c r="C23" s="35" t="s">
        <v>33</v>
      </c>
      <c r="D23" s="181"/>
    </row>
    <row r="24" ht="17.25" customHeight="1" spans="1:4">
      <c r="A24" s="189"/>
      <c r="B24" s="79"/>
      <c r="C24" s="35" t="s">
        <v>34</v>
      </c>
      <c r="D24" s="181"/>
    </row>
    <row r="25" ht="17.25" customHeight="1" spans="1:4">
      <c r="A25" s="189"/>
      <c r="B25" s="79"/>
      <c r="C25" s="35" t="s">
        <v>35</v>
      </c>
      <c r="D25" s="181">
        <v>256020</v>
      </c>
    </row>
    <row r="26" ht="17.25" customHeight="1" spans="1:4">
      <c r="A26" s="189"/>
      <c r="B26" s="79"/>
      <c r="C26" s="35" t="s">
        <v>36</v>
      </c>
      <c r="D26" s="79"/>
    </row>
    <row r="27" ht="17.25" customHeight="1" spans="1:4">
      <c r="A27" s="189"/>
      <c r="B27" s="79"/>
      <c r="C27" s="161" t="s">
        <v>37</v>
      </c>
      <c r="D27" s="79"/>
    </row>
    <row r="28" ht="17.25" customHeight="1" spans="1:4">
      <c r="A28" s="189"/>
      <c r="B28" s="79"/>
      <c r="C28" s="35" t="s">
        <v>38</v>
      </c>
      <c r="D28" s="79"/>
    </row>
    <row r="29" ht="16.5" customHeight="1" spans="1:4">
      <c r="A29" s="189"/>
      <c r="B29" s="79"/>
      <c r="C29" s="35" t="s">
        <v>39</v>
      </c>
      <c r="D29" s="79"/>
    </row>
    <row r="30" ht="16.5" customHeight="1" spans="1:4">
      <c r="A30" s="189"/>
      <c r="B30" s="79"/>
      <c r="C30" s="161" t="s">
        <v>40</v>
      </c>
      <c r="D30" s="79"/>
    </row>
    <row r="31" ht="17.25" customHeight="1" spans="1:4">
      <c r="A31" s="189"/>
      <c r="B31" s="79"/>
      <c r="C31" s="161" t="s">
        <v>41</v>
      </c>
      <c r="D31" s="79"/>
    </row>
    <row r="32" ht="17.25" customHeight="1" spans="1:4">
      <c r="A32" s="189"/>
      <c r="B32" s="79"/>
      <c r="C32" s="35" t="s">
        <v>42</v>
      </c>
      <c r="D32" s="79"/>
    </row>
    <row r="33" ht="16.5" customHeight="1" spans="1:4">
      <c r="A33" s="189" t="s">
        <v>43</v>
      </c>
      <c r="B33" s="79">
        <v>4525238.52</v>
      </c>
      <c r="C33" s="189" t="s">
        <v>44</v>
      </c>
      <c r="D33" s="79">
        <v>4525238.52</v>
      </c>
    </row>
    <row r="34" ht="16.5" customHeight="1" spans="1:4">
      <c r="A34" s="161" t="s">
        <v>45</v>
      </c>
      <c r="B34" s="79"/>
      <c r="C34" s="161" t="s">
        <v>46</v>
      </c>
      <c r="D34" s="79"/>
    </row>
    <row r="35" ht="16.5" customHeight="1" spans="1:4">
      <c r="A35" s="35" t="s">
        <v>47</v>
      </c>
      <c r="B35" s="79"/>
      <c r="C35" s="35" t="s">
        <v>47</v>
      </c>
      <c r="D35" s="79"/>
    </row>
    <row r="36" ht="16.5" customHeight="1" spans="1:4">
      <c r="A36" s="35" t="s">
        <v>48</v>
      </c>
      <c r="B36" s="79"/>
      <c r="C36" s="35" t="s">
        <v>49</v>
      </c>
      <c r="D36" s="79"/>
    </row>
    <row r="37" ht="16.5" customHeight="1" spans="1:4">
      <c r="A37" s="195" t="s">
        <v>50</v>
      </c>
      <c r="B37" s="79">
        <v>4525238.52</v>
      </c>
      <c r="C37" s="195" t="s">
        <v>51</v>
      </c>
      <c r="D37" s="79">
        <v>4525238.52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5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9.14159292035398" defaultRowHeight="14.25" customHeight="1" outlineLevelCol="5"/>
  <cols>
    <col min="1" max="1" width="32.141592920354" customWidth="1"/>
    <col min="2" max="2" width="20.7079646017699" customWidth="1"/>
    <col min="3" max="3" width="32.141592920354" customWidth="1"/>
    <col min="4" max="4" width="27.7079646017699" customWidth="1"/>
    <col min="5" max="6" width="36.707964601769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452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453</v>
      </c>
      <c r="C3" s="128"/>
      <c r="D3" s="129"/>
      <c r="E3" s="129"/>
      <c r="F3" s="129"/>
    </row>
    <row r="4" ht="13.5" customHeight="1" spans="1:6">
      <c r="A4" s="5" t="str">
        <f>"单位名称："&amp;"昆明市五华区卫生健康局综合监督执法局"</f>
        <v>单位名称：昆明市五华区卫生健康局综合监督执法局</v>
      </c>
      <c r="B4" s="5" t="s">
        <v>454</v>
      </c>
      <c r="C4" s="124"/>
      <c r="D4" s="126"/>
      <c r="E4" s="126"/>
      <c r="F4" s="123" t="s">
        <v>1</v>
      </c>
    </row>
    <row r="5" ht="19.5" customHeight="1" spans="1:6">
      <c r="A5" s="130" t="s">
        <v>176</v>
      </c>
      <c r="B5" s="131" t="s">
        <v>71</v>
      </c>
      <c r="C5" s="130" t="s">
        <v>72</v>
      </c>
      <c r="D5" s="11" t="s">
        <v>455</v>
      </c>
      <c r="E5" s="12"/>
      <c r="F5" s="13"/>
    </row>
    <row r="6" ht="18.75" customHeight="1" spans="1:6">
      <c r="A6" s="132"/>
      <c r="B6" s="133"/>
      <c r="C6" s="132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34" t="s">
        <v>82</v>
      </c>
      <c r="C7" s="67">
        <v>3</v>
      </c>
      <c r="D7" s="135">
        <v>4</v>
      </c>
      <c r="E7" s="135">
        <v>5</v>
      </c>
      <c r="F7" s="135">
        <v>6</v>
      </c>
    </row>
    <row r="8" ht="21" customHeight="1" spans="1:6">
      <c r="A8" s="21" t="s">
        <v>456</v>
      </c>
      <c r="B8" s="22"/>
      <c r="C8" s="22"/>
      <c r="D8" s="79"/>
      <c r="E8" s="79"/>
      <c r="F8" s="79"/>
    </row>
    <row r="9" ht="21" customHeight="1" spans="1:6">
      <c r="A9" s="22"/>
      <c r="B9" s="22"/>
      <c r="C9" s="22"/>
      <c r="D9" s="79"/>
      <c r="E9" s="79"/>
      <c r="F9" s="79"/>
    </row>
    <row r="10" ht="18.75" customHeight="1" spans="1:6">
      <c r="A10" s="136" t="s">
        <v>166</v>
      </c>
      <c r="B10" s="136" t="s">
        <v>166</v>
      </c>
      <c r="C10" s="137" t="s">
        <v>166</v>
      </c>
      <c r="D10" s="79"/>
      <c r="E10" s="79"/>
      <c r="F10" s="79"/>
    </row>
    <row r="11" customHeight="1" spans="1:1">
      <c r="A11" t="s">
        <v>457</v>
      </c>
    </row>
    <row r="14" customHeight="1" spans="4:4">
      <c r="D14" s="138"/>
    </row>
    <row r="15" customHeight="1" spans="4:4">
      <c r="D15" s="139"/>
    </row>
    <row r="16" customHeight="1" spans="4:4">
      <c r="D16" s="140"/>
    </row>
    <row r="17" customHeight="1" spans="4:4">
      <c r="D17" s="141"/>
    </row>
    <row r="18" customHeight="1" spans="4:4">
      <c r="D18" s="142"/>
    </row>
    <row r="19" customHeight="1" spans="4:4">
      <c r="D19" s="143"/>
    </row>
    <row r="20" customHeight="1" spans="4:4">
      <c r="D20" s="143"/>
    </row>
    <row r="21" customHeight="1" spans="4:4">
      <c r="D21" s="143"/>
    </row>
    <row r="22" customHeight="1" spans="4:4">
      <c r="D22" s="143"/>
    </row>
    <row r="23" customHeight="1" spans="4:4">
      <c r="D23" s="143"/>
    </row>
    <row r="24" customHeight="1" spans="4:4">
      <c r="D24" s="143"/>
    </row>
    <row r="25" customHeight="1" spans="4:4">
      <c r="D25" s="143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59292035398" defaultRowHeight="14.25" customHeight="1"/>
  <cols>
    <col min="1" max="2" width="32.5752212389381" customWidth="1"/>
    <col min="3" max="3" width="41.141592920354" customWidth="1"/>
    <col min="4" max="4" width="21.7079646017699" customWidth="1"/>
    <col min="5" max="5" width="35.283185840708" customWidth="1"/>
    <col min="6" max="6" width="7.70796460176991" customWidth="1"/>
    <col min="7" max="7" width="11.141592920354" customWidth="1"/>
    <col min="8" max="8" width="13.283185840708" customWidth="1"/>
    <col min="9" max="18" width="20" customWidth="1"/>
    <col min="19" max="19" width="19.849557522123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458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"单位名称："&amp;"昆明市五华区卫生健康局综合监督执法局"</f>
        <v>单位名称：昆明市五华区卫生健康局综合监督执法局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1</v>
      </c>
    </row>
    <row r="5" ht="15.75" customHeight="1" spans="1:19">
      <c r="A5" s="10" t="s">
        <v>175</v>
      </c>
      <c r="B5" s="84" t="s">
        <v>176</v>
      </c>
      <c r="C5" s="84" t="s">
        <v>459</v>
      </c>
      <c r="D5" s="85" t="s">
        <v>460</v>
      </c>
      <c r="E5" s="85" t="s">
        <v>461</v>
      </c>
      <c r="F5" s="85" t="s">
        <v>462</v>
      </c>
      <c r="G5" s="85" t="s">
        <v>463</v>
      </c>
      <c r="H5" s="85" t="s">
        <v>464</v>
      </c>
      <c r="I5" s="99" t="s">
        <v>183</v>
      </c>
      <c r="J5" s="99"/>
      <c r="K5" s="99"/>
      <c r="L5" s="99"/>
      <c r="M5" s="100"/>
      <c r="N5" s="99"/>
      <c r="O5" s="99"/>
      <c r="P5" s="107"/>
      <c r="Q5" s="99"/>
      <c r="R5" s="100"/>
      <c r="S5" s="75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465</v>
      </c>
      <c r="L6" s="87" t="s">
        <v>466</v>
      </c>
      <c r="M6" s="101" t="s">
        <v>467</v>
      </c>
      <c r="N6" s="102" t="s">
        <v>468</v>
      </c>
      <c r="O6" s="102"/>
      <c r="P6" s="108"/>
      <c r="Q6" s="102"/>
      <c r="R6" s="109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3"/>
      <c r="N7" s="89" t="s">
        <v>57</v>
      </c>
      <c r="O7" s="89" t="s">
        <v>64</v>
      </c>
      <c r="P7" s="88" t="s">
        <v>65</v>
      </c>
      <c r="Q7" s="89" t="s">
        <v>66</v>
      </c>
      <c r="R7" s="103" t="s">
        <v>67</v>
      </c>
      <c r="S7" s="88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18" customHeight="1" spans="1:19">
      <c r="A9" s="113" t="s">
        <v>193</v>
      </c>
      <c r="B9" s="114" t="s">
        <v>69</v>
      </c>
      <c r="C9" s="91" t="s">
        <v>202</v>
      </c>
      <c r="D9" s="91" t="s">
        <v>469</v>
      </c>
      <c r="E9" s="91" t="s">
        <v>470</v>
      </c>
      <c r="F9" s="93" t="s">
        <v>346</v>
      </c>
      <c r="G9" s="115">
        <v>1</v>
      </c>
      <c r="H9" s="79">
        <v>8600</v>
      </c>
      <c r="I9" s="116">
        <v>8600</v>
      </c>
      <c r="J9" s="116">
        <v>8600</v>
      </c>
      <c r="K9" s="111"/>
      <c r="L9" s="111"/>
      <c r="M9" s="111"/>
      <c r="N9" s="111"/>
      <c r="O9" s="111"/>
      <c r="P9" s="111"/>
      <c r="Q9" s="111"/>
      <c r="R9" s="111"/>
      <c r="S9" s="111"/>
    </row>
    <row r="10" ht="18" customHeight="1" spans="1:19">
      <c r="A10" s="113" t="s">
        <v>193</v>
      </c>
      <c r="B10" s="114" t="s">
        <v>69</v>
      </c>
      <c r="C10" s="91" t="s">
        <v>202</v>
      </c>
      <c r="D10" s="91" t="s">
        <v>471</v>
      </c>
      <c r="E10" s="91" t="s">
        <v>472</v>
      </c>
      <c r="F10" s="93" t="s">
        <v>346</v>
      </c>
      <c r="G10" s="115">
        <v>1</v>
      </c>
      <c r="H10" s="116"/>
      <c r="I10" s="116">
        <v>4000</v>
      </c>
      <c r="J10" s="116">
        <v>4000</v>
      </c>
      <c r="K10" s="111"/>
      <c r="L10" s="111"/>
      <c r="M10" s="111"/>
      <c r="N10" s="111"/>
      <c r="O10" s="111"/>
      <c r="P10" s="111"/>
      <c r="Q10" s="111"/>
      <c r="R10" s="111"/>
      <c r="S10" s="111"/>
    </row>
    <row r="11" ht="21" customHeight="1" spans="1:19">
      <c r="A11" s="117" t="s">
        <v>193</v>
      </c>
      <c r="B11" s="118" t="s">
        <v>69</v>
      </c>
      <c r="C11" s="92" t="s">
        <v>262</v>
      </c>
      <c r="D11" s="93" t="s">
        <v>473</v>
      </c>
      <c r="E11" s="93" t="s">
        <v>473</v>
      </c>
      <c r="F11" s="93" t="s">
        <v>346</v>
      </c>
      <c r="G11" s="119">
        <v>1</v>
      </c>
      <c r="H11" s="79">
        <v>10000</v>
      </c>
      <c r="I11" s="79">
        <v>10000</v>
      </c>
      <c r="J11" s="79">
        <v>10000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4" t="s">
        <v>166</v>
      </c>
      <c r="B12" s="95"/>
      <c r="C12" s="95"/>
      <c r="D12" s="96"/>
      <c r="E12" s="96"/>
      <c r="F12" s="96"/>
      <c r="G12" s="120"/>
      <c r="H12" s="79">
        <f t="shared" ref="H12:J12" si="0">SUM(H9:H11)</f>
        <v>18600</v>
      </c>
      <c r="I12" s="79">
        <f t="shared" si="0"/>
        <v>22600</v>
      </c>
      <c r="J12" s="79">
        <f t="shared" si="0"/>
        <v>22600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110" t="s">
        <v>474</v>
      </c>
      <c r="B13" s="5"/>
      <c r="C13" s="5"/>
      <c r="D13" s="110"/>
      <c r="E13" s="110"/>
      <c r="F13" s="110"/>
      <c r="G13" s="121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3" activePane="bottomLeft" state="frozen"/>
      <selection/>
      <selection pane="bottomLeft" activeCell="A5" sqref="A5:A7"/>
    </sheetView>
  </sheetViews>
  <sheetFormatPr defaultColWidth="9.14159292035398" defaultRowHeight="14.25" customHeight="1"/>
  <cols>
    <col min="1" max="5" width="39.141592920354" customWidth="1"/>
    <col min="6" max="6" width="27.5752212389381" customWidth="1"/>
    <col min="7" max="7" width="28.5752212389381" customWidth="1"/>
    <col min="8" max="8" width="28.141592920354" customWidth="1"/>
    <col min="9" max="9" width="39.141592920354" customWidth="1"/>
    <col min="10" max="18" width="20.4247787610619" customWidth="1"/>
    <col min="19" max="20" width="20.28318584070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97"/>
      <c r="O2" s="80"/>
      <c r="P2" s="80"/>
      <c r="Q2" s="81"/>
      <c r="R2" s="80"/>
      <c r="S2" s="105"/>
      <c r="T2" s="105" t="s">
        <v>475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2"/>
      <c r="I3" s="82"/>
      <c r="J3" s="82"/>
      <c r="K3" s="82"/>
      <c r="L3" s="82"/>
      <c r="M3" s="82"/>
      <c r="N3" s="98"/>
      <c r="O3" s="82"/>
      <c r="P3" s="82"/>
      <c r="Q3" s="65"/>
      <c r="R3" s="82"/>
      <c r="S3" s="98"/>
      <c r="T3" s="65"/>
    </row>
    <row r="4" ht="22.5" customHeight="1" spans="1:20">
      <c r="A4" s="72" t="str">
        <f>"单位名称："&amp;"昆明市五华区卫生健康局综合监督执法局"</f>
        <v>单位名称：昆明市五华区卫生健康局综合监督执法局</v>
      </c>
      <c r="B4" s="83"/>
      <c r="C4" s="83"/>
      <c r="D4" s="83"/>
      <c r="E4" s="83"/>
      <c r="F4" s="83"/>
      <c r="G4" s="83"/>
      <c r="H4" s="73"/>
      <c r="I4" s="73"/>
      <c r="J4" s="73"/>
      <c r="K4" s="73"/>
      <c r="L4" s="73"/>
      <c r="M4" s="73"/>
      <c r="N4" s="97"/>
      <c r="O4" s="80"/>
      <c r="P4" s="80"/>
      <c r="Q4" s="81"/>
      <c r="R4" s="80"/>
      <c r="S4" s="106"/>
      <c r="T4" s="105" t="s">
        <v>1</v>
      </c>
    </row>
    <row r="5" ht="24" customHeight="1" spans="1:20">
      <c r="A5" s="10" t="s">
        <v>175</v>
      </c>
      <c r="B5" s="84" t="s">
        <v>176</v>
      </c>
      <c r="C5" s="84" t="s">
        <v>459</v>
      </c>
      <c r="D5" s="84" t="s">
        <v>476</v>
      </c>
      <c r="E5" s="84" t="s">
        <v>477</v>
      </c>
      <c r="F5" s="84" t="s">
        <v>478</v>
      </c>
      <c r="G5" s="84" t="s">
        <v>479</v>
      </c>
      <c r="H5" s="85" t="s">
        <v>480</v>
      </c>
      <c r="I5" s="85" t="s">
        <v>481</v>
      </c>
      <c r="J5" s="99" t="s">
        <v>183</v>
      </c>
      <c r="K5" s="99"/>
      <c r="L5" s="99"/>
      <c r="M5" s="99"/>
      <c r="N5" s="100"/>
      <c r="O5" s="99"/>
      <c r="P5" s="99"/>
      <c r="Q5" s="107"/>
      <c r="R5" s="99"/>
      <c r="S5" s="100"/>
      <c r="T5" s="75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465</v>
      </c>
      <c r="M6" s="87" t="s">
        <v>466</v>
      </c>
      <c r="N6" s="101" t="s">
        <v>467</v>
      </c>
      <c r="O6" s="102" t="s">
        <v>468</v>
      </c>
      <c r="P6" s="102"/>
      <c r="Q6" s="108"/>
      <c r="R6" s="102"/>
      <c r="S6" s="109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3"/>
      <c r="O7" s="89" t="s">
        <v>57</v>
      </c>
      <c r="P7" s="89" t="s">
        <v>64</v>
      </c>
      <c r="Q7" s="88" t="s">
        <v>65</v>
      </c>
      <c r="R7" s="89" t="s">
        <v>66</v>
      </c>
      <c r="S7" s="103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17.25" customHeight="1" spans="1:20">
      <c r="A9" s="90" t="s">
        <v>193</v>
      </c>
      <c r="B9" s="90" t="s">
        <v>69</v>
      </c>
      <c r="C9" s="91" t="s">
        <v>202</v>
      </c>
      <c r="D9" s="92" t="s">
        <v>482</v>
      </c>
      <c r="E9" s="92" t="s">
        <v>483</v>
      </c>
      <c r="F9" s="92" t="s">
        <v>74</v>
      </c>
      <c r="G9" s="92" t="s">
        <v>484</v>
      </c>
      <c r="H9" s="93" t="s">
        <v>109</v>
      </c>
      <c r="I9" s="93" t="s">
        <v>482</v>
      </c>
      <c r="J9" s="79">
        <v>4000</v>
      </c>
      <c r="K9" s="79">
        <v>4000</v>
      </c>
      <c r="L9" s="19"/>
      <c r="M9" s="19"/>
      <c r="N9" s="88"/>
      <c r="O9" s="19"/>
      <c r="P9" s="19"/>
      <c r="Q9" s="88"/>
      <c r="R9" s="19"/>
      <c r="S9" s="19"/>
      <c r="T9" s="19"/>
    </row>
    <row r="10" ht="21" customHeight="1" spans="1:20">
      <c r="A10" s="90" t="s">
        <v>193</v>
      </c>
      <c r="B10" s="90" t="s">
        <v>69</v>
      </c>
      <c r="C10" s="91" t="s">
        <v>202</v>
      </c>
      <c r="D10" s="92" t="s">
        <v>469</v>
      </c>
      <c r="E10" s="92" t="s">
        <v>483</v>
      </c>
      <c r="F10" s="92" t="s">
        <v>74</v>
      </c>
      <c r="G10" s="92" t="s">
        <v>484</v>
      </c>
      <c r="H10" s="93" t="s">
        <v>109</v>
      </c>
      <c r="I10" s="93" t="s">
        <v>485</v>
      </c>
      <c r="J10" s="79">
        <v>8600</v>
      </c>
      <c r="K10" s="79">
        <v>8600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4" t="s">
        <v>166</v>
      </c>
      <c r="B11" s="95"/>
      <c r="C11" s="95"/>
      <c r="D11" s="95"/>
      <c r="E11" s="95"/>
      <c r="F11" s="95"/>
      <c r="G11" s="95"/>
      <c r="H11" s="96"/>
      <c r="I11" s="104"/>
      <c r="J11" s="79">
        <f>SUM(J9:J10)</f>
        <v>12600</v>
      </c>
      <c r="K11" s="79">
        <f>SUM(K9:K10)</f>
        <v>12600</v>
      </c>
      <c r="L11" s="79"/>
      <c r="M11" s="79"/>
      <c r="N11" s="79"/>
      <c r="O11" s="79"/>
      <c r="P11" s="79"/>
      <c r="Q11" s="79"/>
      <c r="R11" s="79"/>
      <c r="S11" s="79"/>
      <c r="T11" s="79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3" activePane="bottomLeft" state="frozen"/>
      <selection/>
      <selection pane="bottomLeft" activeCell="A5" sqref="A5:A6"/>
    </sheetView>
  </sheetViews>
  <sheetFormatPr defaultColWidth="9.14159292035398" defaultRowHeight="14.25" customHeight="1" outlineLevelCol="4"/>
  <cols>
    <col min="1" max="1" width="37.707964601769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0"/>
      <c r="E2" s="3" t="s">
        <v>486</v>
      </c>
    </row>
    <row r="3" ht="41.25" customHeight="1" spans="1:5">
      <c r="A3" s="71" t="str">
        <f>"2025"&amp;"年区对下转移支付预算表"</f>
        <v>2025年区对下转移支付预算表</v>
      </c>
      <c r="B3" s="4"/>
      <c r="C3" s="4"/>
      <c r="D3" s="4"/>
      <c r="E3" s="65"/>
    </row>
    <row r="4" ht="18" customHeight="1" spans="1:5">
      <c r="A4" s="72" t="str">
        <f>"单位名称："&amp;"昆明市五华区卫生健康局综合监督执法局"</f>
        <v>单位名称：昆明市五华区卫生健康局综合监督执法局</v>
      </c>
      <c r="B4" s="73"/>
      <c r="C4" s="73"/>
      <c r="D4" s="74"/>
      <c r="E4" s="8" t="s">
        <v>1</v>
      </c>
    </row>
    <row r="5" ht="19.5" customHeight="1" spans="1:5">
      <c r="A5" s="30" t="s">
        <v>487</v>
      </c>
      <c r="B5" s="11" t="s">
        <v>183</v>
      </c>
      <c r="C5" s="12"/>
      <c r="D5" s="12"/>
      <c r="E5" s="75"/>
    </row>
    <row r="6" ht="40.5" customHeight="1" spans="1:5">
      <c r="A6" s="19"/>
      <c r="B6" s="31" t="s">
        <v>55</v>
      </c>
      <c r="C6" s="10" t="s">
        <v>58</v>
      </c>
      <c r="D6" s="76" t="s">
        <v>465</v>
      </c>
      <c r="E6" s="77" t="s">
        <v>488</v>
      </c>
    </row>
    <row r="7" ht="19.5" customHeight="1" spans="1:5">
      <c r="A7" s="20">
        <v>1</v>
      </c>
      <c r="B7" s="20">
        <v>2</v>
      </c>
      <c r="C7" s="20">
        <v>3</v>
      </c>
      <c r="D7" s="78">
        <v>4</v>
      </c>
      <c r="E7" s="39">
        <v>5</v>
      </c>
    </row>
    <row r="8" ht="19.5" customHeight="1" spans="1:5">
      <c r="A8" s="32" t="s">
        <v>456</v>
      </c>
      <c r="B8" s="79"/>
      <c r="C8" s="79"/>
      <c r="D8" s="79"/>
      <c r="E8" s="79"/>
    </row>
    <row r="9" ht="19.5" customHeight="1" spans="1:5">
      <c r="A9" s="68"/>
      <c r="B9" s="79"/>
      <c r="C9" s="79"/>
      <c r="D9" s="79"/>
      <c r="E9" s="79"/>
    </row>
    <row r="10" customHeight="1" spans="1:1">
      <c r="A10" t="s">
        <v>489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4159292035398" defaultRowHeight="12" customHeight="1"/>
  <cols>
    <col min="1" max="1" width="34.283185840708" customWidth="1"/>
    <col min="2" max="2" width="29" customWidth="1"/>
    <col min="3" max="5" width="23.5752212389381" customWidth="1"/>
    <col min="6" max="6" width="11.283185840708" customWidth="1"/>
    <col min="7" max="7" width="25.141592920354" customWidth="1"/>
    <col min="8" max="8" width="15.5752212389381" customWidth="1"/>
    <col min="9" max="9" width="13.4247787610619" customWidth="1"/>
    <col min="10" max="10" width="18.849557522123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490</v>
      </c>
    </row>
    <row r="3" ht="41.25" customHeight="1" spans="1:10">
      <c r="A3" s="64" t="str">
        <f>"2025"&amp;"年区对下转移支付绩效目标表"</f>
        <v>2025年区对下转移支付绩效目标表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"单位名称："&amp;"昆明市五华区卫生健康局综合监督执法局"</f>
        <v>单位名称：昆明市五华区卫生健康局综合监督执法局</v>
      </c>
    </row>
    <row r="5" ht="44.25" customHeight="1" spans="1:10">
      <c r="A5" s="66" t="s">
        <v>487</v>
      </c>
      <c r="B5" s="66" t="s">
        <v>286</v>
      </c>
      <c r="C5" s="66" t="s">
        <v>287</v>
      </c>
      <c r="D5" s="66" t="s">
        <v>288</v>
      </c>
      <c r="E5" s="66" t="s">
        <v>289</v>
      </c>
      <c r="F5" s="67" t="s">
        <v>290</v>
      </c>
      <c r="G5" s="66" t="s">
        <v>291</v>
      </c>
      <c r="H5" s="67" t="s">
        <v>292</v>
      </c>
      <c r="I5" s="67" t="s">
        <v>293</v>
      </c>
      <c r="J5" s="66" t="s">
        <v>294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2" t="s">
        <v>456</v>
      </c>
      <c r="B7" s="68"/>
      <c r="C7" s="68"/>
      <c r="D7" s="68"/>
      <c r="E7" s="32"/>
      <c r="F7" s="69"/>
      <c r="G7" s="32"/>
      <c r="H7" s="69"/>
      <c r="I7" s="69"/>
      <c r="J7" s="32"/>
    </row>
    <row r="8" ht="42" customHeight="1" spans="1:10">
      <c r="A8" s="33"/>
      <c r="B8" s="22"/>
      <c r="C8" s="22"/>
      <c r="D8" s="22"/>
      <c r="E8" s="33"/>
      <c r="F8" s="22"/>
      <c r="G8" s="33"/>
      <c r="H8" s="22"/>
      <c r="I8" s="22"/>
      <c r="J8" s="33"/>
    </row>
    <row r="9" customHeight="1" spans="1:1">
      <c r="A9" t="s">
        <v>491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abSelected="1" workbookViewId="0">
      <pane ySplit="1" topLeftCell="A2" activePane="bottomLeft" state="frozen"/>
      <selection/>
      <selection pane="bottomLeft" activeCell="L15" sqref="L15"/>
    </sheetView>
  </sheetViews>
  <sheetFormatPr defaultColWidth="10.4247787610619" defaultRowHeight="14.25" customHeight="1"/>
  <cols>
    <col min="1" max="3" width="33.7079646017699" customWidth="1"/>
    <col min="4" max="4" width="45.5752212389381" customWidth="1"/>
    <col min="5" max="5" width="27.5752212389381" customWidth="1"/>
    <col min="6" max="6" width="21.7079646017699" customWidth="1"/>
    <col min="7" max="9" width="26.28318584070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1" t="s">
        <v>492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"单位名称："&amp;"昆明市五华区卫生健康局综合监督执法局"</f>
        <v>单位名称：昆明市五华区卫生健康局综合监督执法局</v>
      </c>
      <c r="B4" s="48"/>
      <c r="C4" s="48"/>
      <c r="D4" s="49"/>
      <c r="F4" s="46"/>
      <c r="G4" s="45"/>
      <c r="H4" s="45"/>
      <c r="I4" s="63" t="s">
        <v>1</v>
      </c>
    </row>
    <row r="5" ht="28.5" customHeight="1" spans="1:9">
      <c r="A5" s="50" t="s">
        <v>175</v>
      </c>
      <c r="B5" s="51" t="s">
        <v>176</v>
      </c>
      <c r="C5" s="52" t="s">
        <v>493</v>
      </c>
      <c r="D5" s="50" t="s">
        <v>494</v>
      </c>
      <c r="E5" s="50" t="s">
        <v>495</v>
      </c>
      <c r="F5" s="50" t="s">
        <v>496</v>
      </c>
      <c r="G5" s="51" t="s">
        <v>497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463</v>
      </c>
      <c r="H6" s="51" t="s">
        <v>498</v>
      </c>
      <c r="I6" s="51" t="s">
        <v>499</v>
      </c>
    </row>
    <row r="7" ht="17.25" customHeight="1" spans="1:9">
      <c r="A7" s="55" t="s">
        <v>81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</row>
    <row r="8" ht="19.5" customHeight="1" spans="1:9">
      <c r="A8" s="55" t="s">
        <v>456</v>
      </c>
      <c r="B8" s="35"/>
      <c r="C8" s="35"/>
      <c r="D8" s="33"/>
      <c r="E8" s="22"/>
      <c r="F8" s="21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500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59292035398" defaultRowHeight="14.25" customHeight="1"/>
  <cols>
    <col min="1" max="1" width="19.283185840708" customWidth="1"/>
    <col min="2" max="2" width="33.8495575221239" customWidth="1"/>
    <col min="3" max="3" width="23.8495575221239" customWidth="1"/>
    <col min="4" max="4" width="11.141592920354" customWidth="1"/>
    <col min="5" max="5" width="17.7079646017699" customWidth="1"/>
    <col min="6" max="6" width="9.84955752212389" customWidth="1"/>
    <col min="7" max="7" width="17.7079646017699" customWidth="1"/>
    <col min="8" max="11" width="23.14159292035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501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"单位名称："&amp;"昆明市五华区卫生健康局综合监督执法局"</f>
        <v>单位名称：昆明市五华区卫生健康局综合监督执法局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251</v>
      </c>
      <c r="B5" s="9" t="s">
        <v>178</v>
      </c>
      <c r="C5" s="9" t="s">
        <v>252</v>
      </c>
      <c r="D5" s="10" t="s">
        <v>179</v>
      </c>
      <c r="E5" s="10" t="s">
        <v>180</v>
      </c>
      <c r="F5" s="10" t="s">
        <v>253</v>
      </c>
      <c r="G5" s="10" t="s">
        <v>254</v>
      </c>
      <c r="H5" s="30" t="s">
        <v>55</v>
      </c>
      <c r="I5" s="11" t="s">
        <v>502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9">
        <v>10</v>
      </c>
      <c r="K8" s="39">
        <v>11</v>
      </c>
    </row>
    <row r="9" ht="18.75" customHeight="1" spans="1:11">
      <c r="A9" s="32" t="s">
        <v>456</v>
      </c>
      <c r="B9" s="22"/>
      <c r="C9" s="33"/>
      <c r="D9" s="33"/>
      <c r="E9" s="33"/>
      <c r="F9" s="33"/>
      <c r="G9" s="33"/>
      <c r="H9" s="34"/>
      <c r="I9" s="40"/>
      <c r="J9" s="40"/>
      <c r="K9" s="34"/>
    </row>
    <row r="10" ht="18.75" customHeight="1" spans="1:11">
      <c r="A10" s="35"/>
      <c r="B10" s="22"/>
      <c r="C10" s="22"/>
      <c r="D10" s="22"/>
      <c r="E10" s="22"/>
      <c r="F10" s="22"/>
      <c r="G10" s="22"/>
      <c r="H10" s="29"/>
      <c r="I10" s="29"/>
      <c r="J10" s="29"/>
      <c r="K10" s="34"/>
    </row>
    <row r="11" ht="18.75" customHeight="1" spans="1:11">
      <c r="A11" s="36" t="s">
        <v>166</v>
      </c>
      <c r="B11" s="37"/>
      <c r="C11" s="37"/>
      <c r="D11" s="37"/>
      <c r="E11" s="37"/>
      <c r="F11" s="37"/>
      <c r="G11" s="38"/>
      <c r="H11" s="29"/>
      <c r="I11" s="29"/>
      <c r="J11" s="29"/>
      <c r="K11" s="34"/>
    </row>
    <row r="12" customHeight="1" spans="1:1">
      <c r="A12" t="s">
        <v>503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59292035398" defaultRowHeight="14.25" customHeight="1" outlineLevelCol="6"/>
  <cols>
    <col min="1" max="1" width="35.283185840708" customWidth="1"/>
    <col min="2" max="4" width="28" customWidth="1"/>
    <col min="5" max="7" width="23.849557522123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504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"单位名称："&amp;"昆明市五华区卫生健康局综合监督执法局"</f>
        <v>单位名称：昆明市五华区卫生健康局综合监督执法局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252</v>
      </c>
      <c r="B5" s="9" t="s">
        <v>251</v>
      </c>
      <c r="C5" s="9" t="s">
        <v>178</v>
      </c>
      <c r="D5" s="10" t="s">
        <v>505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257</v>
      </c>
      <c r="C9" s="23" t="s">
        <v>259</v>
      </c>
      <c r="D9" s="24" t="s">
        <v>506</v>
      </c>
      <c r="E9" s="25">
        <v>35000</v>
      </c>
      <c r="F9" s="25">
        <v>35000</v>
      </c>
      <c r="G9" s="25">
        <v>35000</v>
      </c>
    </row>
    <row r="10" ht="17.25" customHeight="1" spans="1:7">
      <c r="A10" s="21" t="s">
        <v>69</v>
      </c>
      <c r="B10" s="22" t="s">
        <v>257</v>
      </c>
      <c r="C10" s="23" t="s">
        <v>277</v>
      </c>
      <c r="D10" s="24" t="s">
        <v>506</v>
      </c>
      <c r="E10" s="25">
        <v>20000</v>
      </c>
      <c r="F10" s="25">
        <v>20000</v>
      </c>
      <c r="G10" s="25">
        <v>20000</v>
      </c>
    </row>
    <row r="11" ht="17.25" customHeight="1" spans="1:7">
      <c r="A11" s="21" t="s">
        <v>69</v>
      </c>
      <c r="B11" s="22" t="s">
        <v>257</v>
      </c>
      <c r="C11" s="23" t="s">
        <v>279</v>
      </c>
      <c r="D11" s="24" t="s">
        <v>506</v>
      </c>
      <c r="E11" s="25">
        <v>63504</v>
      </c>
      <c r="F11" s="25">
        <v>63504</v>
      </c>
      <c r="G11" s="25">
        <v>63504</v>
      </c>
    </row>
    <row r="12" ht="17.25" customHeight="1" spans="1:7">
      <c r="A12" s="21" t="s">
        <v>69</v>
      </c>
      <c r="B12" s="22" t="s">
        <v>280</v>
      </c>
      <c r="C12" s="23" t="s">
        <v>282</v>
      </c>
      <c r="D12" s="24" t="s">
        <v>506</v>
      </c>
      <c r="E12" s="25">
        <v>105321.8</v>
      </c>
      <c r="F12" s="25">
        <v>105321.8</v>
      </c>
      <c r="G12" s="25">
        <v>105321.8</v>
      </c>
    </row>
    <row r="13" ht="17.25" customHeight="1" spans="1:7">
      <c r="A13" s="21" t="s">
        <v>69</v>
      </c>
      <c r="B13" s="22" t="s">
        <v>271</v>
      </c>
      <c r="C13" s="23" t="s">
        <v>273</v>
      </c>
      <c r="D13" s="24" t="s">
        <v>506</v>
      </c>
      <c r="E13" s="25">
        <v>250000</v>
      </c>
      <c r="F13" s="25">
        <v>250000</v>
      </c>
      <c r="G13" s="25">
        <v>250000</v>
      </c>
    </row>
    <row r="14" ht="17.25" customHeight="1" spans="1:7">
      <c r="A14" s="21" t="s">
        <v>69</v>
      </c>
      <c r="B14" s="22" t="s">
        <v>260</v>
      </c>
      <c r="C14" s="23" t="s">
        <v>262</v>
      </c>
      <c r="D14" s="24" t="s">
        <v>506</v>
      </c>
      <c r="E14" s="25">
        <v>409345</v>
      </c>
      <c r="F14" s="25">
        <v>409345</v>
      </c>
      <c r="G14" s="25">
        <v>409345</v>
      </c>
    </row>
    <row r="15" ht="18.75" customHeight="1" spans="1:7">
      <c r="A15" s="26" t="s">
        <v>55</v>
      </c>
      <c r="B15" s="27" t="s">
        <v>507</v>
      </c>
      <c r="C15" s="27"/>
      <c r="D15" s="28"/>
      <c r="E15" s="29">
        <f>SUM(E9:E14)</f>
        <v>883170.8</v>
      </c>
      <c r="F15" s="29">
        <f>SUM(F9:F14)</f>
        <v>883170.8</v>
      </c>
      <c r="G15" s="29">
        <f>SUM(G9:G14)</f>
        <v>883170.8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3"/>
  <sheetViews>
    <sheetView showGridLines="0" showZeros="0" workbookViewId="0">
      <pane ySplit="1" topLeftCell="A2" activePane="bottomLeft" state="frozen"/>
      <selection/>
      <selection pane="bottomLeft" activeCell="A5" sqref="A5:A7"/>
    </sheetView>
  </sheetViews>
  <sheetFormatPr defaultColWidth="8.57522123893805" defaultRowHeight="12.75" customHeight="1"/>
  <cols>
    <col min="1" max="1" width="15.8938053097345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"单位名称："&amp;"昆明市五华区卫生健康局综合监督执法局"</f>
        <v>单位名称：昆明市五华区卫生健康局综合监督执法局</v>
      </c>
      <c r="S4" s="49" t="s">
        <v>1</v>
      </c>
    </row>
    <row r="5" ht="21.75" customHeight="1" spans="1:19">
      <c r="A5" s="209" t="s">
        <v>53</v>
      </c>
      <c r="B5" s="210" t="s">
        <v>54</v>
      </c>
      <c r="C5" s="210" t="s">
        <v>55</v>
      </c>
      <c r="D5" s="211" t="s">
        <v>56</v>
      </c>
      <c r="E5" s="211"/>
      <c r="F5" s="211"/>
      <c r="G5" s="211"/>
      <c r="H5" s="211"/>
      <c r="I5" s="136"/>
      <c r="J5" s="211"/>
      <c r="K5" s="211"/>
      <c r="L5" s="211"/>
      <c r="M5" s="211"/>
      <c r="N5" s="221"/>
      <c r="O5" s="211" t="s">
        <v>45</v>
      </c>
      <c r="P5" s="211"/>
      <c r="Q5" s="211"/>
      <c r="R5" s="211"/>
      <c r="S5" s="221"/>
    </row>
    <row r="6" ht="27" customHeight="1" spans="1:19">
      <c r="A6" s="212"/>
      <c r="B6" s="213"/>
      <c r="C6" s="213"/>
      <c r="D6" s="213" t="s">
        <v>57</v>
      </c>
      <c r="E6" s="213" t="s">
        <v>58</v>
      </c>
      <c r="F6" s="213" t="s">
        <v>59</v>
      </c>
      <c r="G6" s="213" t="s">
        <v>60</v>
      </c>
      <c r="H6" s="213" t="s">
        <v>61</v>
      </c>
      <c r="I6" s="222" t="s">
        <v>62</v>
      </c>
      <c r="J6" s="223"/>
      <c r="K6" s="223"/>
      <c r="L6" s="223"/>
      <c r="M6" s="223"/>
      <c r="N6" s="224"/>
      <c r="O6" s="213" t="s">
        <v>57</v>
      </c>
      <c r="P6" s="213" t="s">
        <v>58</v>
      </c>
      <c r="Q6" s="213" t="s">
        <v>59</v>
      </c>
      <c r="R6" s="213" t="s">
        <v>60</v>
      </c>
      <c r="S6" s="213" t="s">
        <v>63</v>
      </c>
    </row>
    <row r="7" ht="30" customHeight="1" spans="1:19">
      <c r="A7" s="214"/>
      <c r="B7" s="104"/>
      <c r="C7" s="120"/>
      <c r="D7" s="120"/>
      <c r="E7" s="120"/>
      <c r="F7" s="120"/>
      <c r="G7" s="120"/>
      <c r="H7" s="120"/>
      <c r="I7" s="69" t="s">
        <v>57</v>
      </c>
      <c r="J7" s="224" t="s">
        <v>64</v>
      </c>
      <c r="K7" s="224" t="s">
        <v>65</v>
      </c>
      <c r="L7" s="224" t="s">
        <v>66</v>
      </c>
      <c r="M7" s="224" t="s">
        <v>67</v>
      </c>
      <c r="N7" s="224" t="s">
        <v>68</v>
      </c>
      <c r="O7" s="225"/>
      <c r="P7" s="225"/>
      <c r="Q7" s="225"/>
      <c r="R7" s="225"/>
      <c r="S7" s="120"/>
    </row>
    <row r="8" ht="15" customHeight="1" spans="1:19">
      <c r="A8" s="215">
        <v>1</v>
      </c>
      <c r="B8" s="215">
        <v>2</v>
      </c>
      <c r="C8" s="215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69">
        <v>9</v>
      </c>
      <c r="J8" s="215">
        <v>10</v>
      </c>
      <c r="K8" s="215">
        <v>11</v>
      </c>
      <c r="L8" s="215">
        <v>12</v>
      </c>
      <c r="M8" s="215">
        <v>13</v>
      </c>
      <c r="N8" s="215">
        <v>14</v>
      </c>
      <c r="O8" s="215">
        <v>15</v>
      </c>
      <c r="P8" s="215">
        <v>16</v>
      </c>
      <c r="Q8" s="215">
        <v>17</v>
      </c>
      <c r="R8" s="215">
        <v>18</v>
      </c>
      <c r="S8" s="215">
        <v>19</v>
      </c>
    </row>
    <row r="9" ht="18" customHeight="1" spans="1:19">
      <c r="A9" s="22">
        <v>131</v>
      </c>
      <c r="B9" s="22" t="s">
        <v>69</v>
      </c>
      <c r="C9" s="79">
        <v>4525238.52</v>
      </c>
      <c r="D9" s="79">
        <v>4525238.52</v>
      </c>
      <c r="E9" s="79">
        <v>4525238.52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22">
        <v>131004</v>
      </c>
      <c r="B10" s="22" t="s">
        <v>69</v>
      </c>
      <c r="C10" s="79">
        <v>4525238.52</v>
      </c>
      <c r="D10" s="79">
        <v>4525238.52</v>
      </c>
      <c r="E10" s="79">
        <v>4525238.52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52" t="s">
        <v>55</v>
      </c>
      <c r="B11" s="216"/>
      <c r="C11" s="79">
        <v>4525238.52</v>
      </c>
      <c r="D11" s="79">
        <v>4525238.52</v>
      </c>
      <c r="E11" s="79">
        <v>4525238.52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customHeight="1" spans="4:4">
      <c r="D12" s="217"/>
    </row>
    <row r="13" customHeight="1" spans="4:4">
      <c r="D13" s="218"/>
    </row>
    <row r="14" customHeight="1" spans="4:4">
      <c r="D14" s="219"/>
    </row>
    <row r="15" customHeight="1" spans="4:4">
      <c r="D15" s="217"/>
    </row>
    <row r="16" customHeight="1" spans="4:4">
      <c r="D16" s="219"/>
    </row>
    <row r="17" customHeight="1" spans="4:4">
      <c r="D17" s="217"/>
    </row>
    <row r="18" customHeight="1" spans="4:4">
      <c r="D18" s="217"/>
    </row>
    <row r="19" customHeight="1" spans="4:4">
      <c r="D19" s="217"/>
    </row>
    <row r="20" customHeight="1" spans="4:4">
      <c r="D20" s="218"/>
    </row>
    <row r="21" customHeight="1" spans="4:4">
      <c r="D21" s="219"/>
    </row>
    <row r="22" customHeight="1" spans="4:4">
      <c r="D22" s="217"/>
    </row>
    <row r="23" customHeight="1" spans="4:4">
      <c r="D23" s="22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0"/>
  <sheetViews>
    <sheetView showGridLines="0" showZeros="0" workbookViewId="0">
      <pane ySplit="1" topLeftCell="A2" activePane="bottomLeft" state="frozen"/>
      <selection/>
      <selection pane="bottomLeft" activeCell="A5" sqref="A5:A6"/>
    </sheetView>
  </sheetViews>
  <sheetFormatPr defaultColWidth="8.57522123893805" defaultRowHeight="12.75" customHeight="1"/>
  <cols>
    <col min="1" max="1" width="14.283185840708" customWidth="1"/>
    <col min="2" max="2" width="37.5752212389381" customWidth="1"/>
    <col min="3" max="8" width="24.5752212389381" customWidth="1"/>
    <col min="9" max="9" width="26.7079646017699" customWidth="1"/>
    <col min="10" max="11" width="24.4247787610619" customWidth="1"/>
    <col min="12" max="15" width="24.575221238938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9" t="s">
        <v>70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"单位名称："&amp;"昆明市五华区卫生健康局综合监督执法局"</f>
        <v>单位名称：昆明市五华区卫生健康局综合监督执法局</v>
      </c>
      <c r="O4" s="49" t="s">
        <v>1</v>
      </c>
    </row>
    <row r="5" ht="27" customHeight="1" spans="1:15">
      <c r="A5" s="196" t="s">
        <v>71</v>
      </c>
      <c r="B5" s="196" t="s">
        <v>72</v>
      </c>
      <c r="C5" s="196" t="s">
        <v>55</v>
      </c>
      <c r="D5" s="197" t="s">
        <v>58</v>
      </c>
      <c r="E5" s="198"/>
      <c r="F5" s="199"/>
      <c r="G5" s="200" t="s">
        <v>59</v>
      </c>
      <c r="H5" s="200" t="s">
        <v>60</v>
      </c>
      <c r="I5" s="200" t="s">
        <v>73</v>
      </c>
      <c r="J5" s="197" t="s">
        <v>62</v>
      </c>
      <c r="K5" s="198"/>
      <c r="L5" s="198"/>
      <c r="M5" s="198"/>
      <c r="N5" s="206"/>
      <c r="O5" s="207"/>
    </row>
    <row r="6" ht="42" customHeight="1" spans="1:15">
      <c r="A6" s="201"/>
      <c r="B6" s="201"/>
      <c r="C6" s="202"/>
      <c r="D6" s="203" t="s">
        <v>57</v>
      </c>
      <c r="E6" s="203" t="s">
        <v>74</v>
      </c>
      <c r="F6" s="203" t="s">
        <v>75</v>
      </c>
      <c r="G6" s="202"/>
      <c r="H6" s="202"/>
      <c r="I6" s="208"/>
      <c r="J6" s="203" t="s">
        <v>57</v>
      </c>
      <c r="K6" s="186" t="s">
        <v>76</v>
      </c>
      <c r="L6" s="186" t="s">
        <v>77</v>
      </c>
      <c r="M6" s="186" t="s">
        <v>78</v>
      </c>
      <c r="N6" s="186" t="s">
        <v>79</v>
      </c>
      <c r="O6" s="186" t="s">
        <v>80</v>
      </c>
    </row>
    <row r="7" ht="18" customHeight="1" spans="1:15">
      <c r="A7" s="55" t="s">
        <v>81</v>
      </c>
      <c r="B7" s="55" t="s">
        <v>82</v>
      </c>
      <c r="C7" s="55" t="s">
        <v>83</v>
      </c>
      <c r="D7" s="21" t="s">
        <v>84</v>
      </c>
      <c r="E7" s="21" t="s">
        <v>85</v>
      </c>
      <c r="F7" s="21" t="s">
        <v>86</v>
      </c>
      <c r="G7" s="21" t="s">
        <v>87</v>
      </c>
      <c r="H7" s="21" t="s">
        <v>88</v>
      </c>
      <c r="I7" s="21" t="s">
        <v>89</v>
      </c>
      <c r="J7" s="21" t="s">
        <v>90</v>
      </c>
      <c r="K7" s="21" t="s">
        <v>91</v>
      </c>
      <c r="L7" s="21" t="s">
        <v>92</v>
      </c>
      <c r="M7" s="21" t="s">
        <v>93</v>
      </c>
      <c r="N7" s="55" t="s">
        <v>94</v>
      </c>
      <c r="O7" s="21" t="s">
        <v>95</v>
      </c>
    </row>
    <row r="8" ht="21" customHeight="1" spans="1:15">
      <c r="A8" s="180" t="s">
        <v>96</v>
      </c>
      <c r="B8" s="180" t="s">
        <v>97</v>
      </c>
      <c r="C8" s="181">
        <v>585751.2</v>
      </c>
      <c r="D8" s="155">
        <v>585751.2</v>
      </c>
      <c r="E8" s="155">
        <v>585751.2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82" t="s">
        <v>98</v>
      </c>
      <c r="B9" s="182" t="s">
        <v>99</v>
      </c>
      <c r="C9" s="181">
        <v>562963.2</v>
      </c>
      <c r="D9" s="155">
        <v>562963.2</v>
      </c>
      <c r="E9" s="155">
        <v>562963.2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83" t="s">
        <v>100</v>
      </c>
      <c r="B10" s="183" t="s">
        <v>101</v>
      </c>
      <c r="C10" s="181">
        <v>288000</v>
      </c>
      <c r="D10" s="155">
        <v>288000</v>
      </c>
      <c r="E10" s="155">
        <v>288000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83" t="s">
        <v>102</v>
      </c>
      <c r="B11" s="183" t="s">
        <v>103</v>
      </c>
      <c r="C11" s="181">
        <v>274963.2</v>
      </c>
      <c r="D11" s="155">
        <v>274963.2</v>
      </c>
      <c r="E11" s="155">
        <v>274963.2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2" t="s">
        <v>104</v>
      </c>
      <c r="B12" s="182" t="s">
        <v>105</v>
      </c>
      <c r="C12" s="181">
        <v>22788</v>
      </c>
      <c r="D12" s="155">
        <v>22788</v>
      </c>
      <c r="E12" s="155">
        <v>22788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83" t="s">
        <v>106</v>
      </c>
      <c r="B13" s="183" t="s">
        <v>107</v>
      </c>
      <c r="C13" s="181">
        <v>22788</v>
      </c>
      <c r="D13" s="155">
        <v>22788</v>
      </c>
      <c r="E13" s="155">
        <v>22788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0" t="s">
        <v>108</v>
      </c>
      <c r="B14" s="180" t="s">
        <v>109</v>
      </c>
      <c r="C14" s="181">
        <v>3683467.32</v>
      </c>
      <c r="D14" s="181">
        <v>3683467.32</v>
      </c>
      <c r="E14" s="155">
        <v>2800296.52</v>
      </c>
      <c r="F14" s="155">
        <v>883170.8</v>
      </c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2" t="s">
        <v>110</v>
      </c>
      <c r="B15" s="182" t="s">
        <v>111</v>
      </c>
      <c r="C15" s="181">
        <v>3402861.48</v>
      </c>
      <c r="D15" s="181">
        <v>3402861.48</v>
      </c>
      <c r="E15" s="155">
        <v>2519690.68</v>
      </c>
      <c r="F15" s="155">
        <v>883170.8</v>
      </c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3" t="s">
        <v>112</v>
      </c>
      <c r="B16" s="183" t="s">
        <v>113</v>
      </c>
      <c r="C16" s="181">
        <v>3402861.48</v>
      </c>
      <c r="D16" s="181">
        <v>3402861.48</v>
      </c>
      <c r="E16" s="155">
        <v>2519690.68</v>
      </c>
      <c r="F16" s="155">
        <v>883170.8</v>
      </c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2" t="s">
        <v>114</v>
      </c>
      <c r="B17" s="182" t="s">
        <v>115</v>
      </c>
      <c r="C17" s="181">
        <v>280605.84</v>
      </c>
      <c r="D17" s="155">
        <v>280605.84</v>
      </c>
      <c r="E17" s="155">
        <v>280605.84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83" t="s">
        <v>116</v>
      </c>
      <c r="B18" s="183" t="s">
        <v>117</v>
      </c>
      <c r="C18" s="181">
        <v>135763.2</v>
      </c>
      <c r="D18" s="155">
        <v>135763.2</v>
      </c>
      <c r="E18" s="155">
        <v>135763.2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3" t="s">
        <v>118</v>
      </c>
      <c r="B19" s="183" t="s">
        <v>119</v>
      </c>
      <c r="C19" s="181">
        <v>128487.48</v>
      </c>
      <c r="D19" s="155">
        <v>128487.48</v>
      </c>
      <c r="E19" s="155">
        <v>128487.48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3" t="s">
        <v>120</v>
      </c>
      <c r="B20" s="183" t="s">
        <v>121</v>
      </c>
      <c r="C20" s="181">
        <v>16355.16</v>
      </c>
      <c r="D20" s="155">
        <v>16355.16</v>
      </c>
      <c r="E20" s="155">
        <v>16355.16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0" t="s">
        <v>122</v>
      </c>
      <c r="B21" s="180" t="s">
        <v>123</v>
      </c>
      <c r="C21" s="181">
        <v>256020</v>
      </c>
      <c r="D21" s="155">
        <v>256020</v>
      </c>
      <c r="E21" s="155">
        <v>256020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2" t="s">
        <v>124</v>
      </c>
      <c r="B22" s="182" t="s">
        <v>125</v>
      </c>
      <c r="C22" s="181">
        <v>256020</v>
      </c>
      <c r="D22" s="155">
        <v>256020</v>
      </c>
      <c r="E22" s="155">
        <v>256020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3" t="s">
        <v>126</v>
      </c>
      <c r="B23" s="183" t="s">
        <v>127</v>
      </c>
      <c r="C23" s="181">
        <v>256020</v>
      </c>
      <c r="D23" s="155">
        <v>256020</v>
      </c>
      <c r="E23" s="155">
        <v>256020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204" t="s">
        <v>55</v>
      </c>
      <c r="B24" s="38"/>
      <c r="C24" s="155">
        <v>4525238.52</v>
      </c>
      <c r="D24" s="155">
        <v>4525238.52</v>
      </c>
      <c r="E24" s="155">
        <v>3642067.72</v>
      </c>
      <c r="F24" s="155">
        <v>883170.8</v>
      </c>
      <c r="G24" s="79"/>
      <c r="H24" s="79"/>
      <c r="I24" s="79"/>
      <c r="J24" s="79"/>
      <c r="K24" s="79"/>
      <c r="L24" s="79"/>
      <c r="M24" s="79"/>
      <c r="N24" s="79"/>
      <c r="O24" s="79"/>
    </row>
    <row r="29" customHeight="1" spans="4:4">
      <c r="D29" s="205"/>
    </row>
    <row r="30" customHeight="1" spans="4:4">
      <c r="D30" s="205"/>
    </row>
    <row r="31" customHeight="1" spans="4:4">
      <c r="D31" s="205"/>
    </row>
    <row r="32" customHeight="1" spans="4:4">
      <c r="D32" s="205"/>
    </row>
    <row r="33" customHeight="1" spans="4:4">
      <c r="D33" s="205"/>
    </row>
    <row r="34" customHeight="1" spans="4:4">
      <c r="D34" s="205"/>
    </row>
    <row r="35" customHeight="1" spans="4:4">
      <c r="D35" s="205"/>
    </row>
    <row r="36" customHeight="1" spans="4:4">
      <c r="D36" s="205"/>
    </row>
    <row r="37" customHeight="1" spans="4:4">
      <c r="D37" s="205"/>
    </row>
    <row r="38" customHeight="1" spans="4:4">
      <c r="D38" s="205"/>
    </row>
    <row r="39" customHeight="1" spans="4:4">
      <c r="D39" s="205"/>
    </row>
    <row r="40" customHeight="1" spans="4:4">
      <c r="D40" s="205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5" sqref="A5:B5"/>
    </sheetView>
  </sheetViews>
  <sheetFormatPr defaultColWidth="8.57522123893805" defaultRowHeight="12.75" customHeight="1" outlineLevelCol="3"/>
  <cols>
    <col min="1" max="4" width="35.575221238938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9"/>
      <c r="C2" s="49"/>
      <c r="D2" s="49" t="s">
        <v>128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"单位名称："&amp;"昆明市五华区卫生健康局综合监督执法局"</f>
        <v>单位名称：昆明市五华区卫生健康局综合监督执法局</v>
      </c>
      <c r="B4" s="185"/>
      <c r="D4" s="49" t="s">
        <v>1</v>
      </c>
    </row>
    <row r="5" ht="17.25" customHeight="1" spans="1:4">
      <c r="A5" s="186" t="s">
        <v>2</v>
      </c>
      <c r="B5" s="187"/>
      <c r="C5" s="186" t="s">
        <v>3</v>
      </c>
      <c r="D5" s="187"/>
    </row>
    <row r="6" ht="18.75" customHeight="1" spans="1:4">
      <c r="A6" s="186" t="s">
        <v>4</v>
      </c>
      <c r="B6" s="186" t="s">
        <v>5</v>
      </c>
      <c r="C6" s="186" t="s">
        <v>6</v>
      </c>
      <c r="D6" s="186" t="s">
        <v>5</v>
      </c>
    </row>
    <row r="7" ht="16.5" customHeight="1" spans="1:4">
      <c r="A7" s="188" t="s">
        <v>129</v>
      </c>
      <c r="B7" s="79">
        <v>4525238.52</v>
      </c>
      <c r="C7" s="188" t="s">
        <v>130</v>
      </c>
      <c r="D7" s="79">
        <v>4525238.52</v>
      </c>
    </row>
    <row r="8" ht="16.5" customHeight="1" spans="1:4">
      <c r="A8" s="188" t="s">
        <v>131</v>
      </c>
      <c r="B8" s="79">
        <v>4525238.52</v>
      </c>
      <c r="C8" s="188" t="s">
        <v>132</v>
      </c>
      <c r="D8" s="79"/>
    </row>
    <row r="9" ht="16.5" customHeight="1" spans="1:4">
      <c r="A9" s="188" t="s">
        <v>133</v>
      </c>
      <c r="B9" s="79"/>
      <c r="C9" s="188" t="s">
        <v>134</v>
      </c>
      <c r="D9" s="79"/>
    </row>
    <row r="10" ht="16.5" customHeight="1" spans="1:4">
      <c r="A10" s="188" t="s">
        <v>135</v>
      </c>
      <c r="B10" s="79"/>
      <c r="C10" s="188" t="s">
        <v>136</v>
      </c>
      <c r="D10" s="79"/>
    </row>
    <row r="11" ht="16.5" customHeight="1" spans="1:4">
      <c r="A11" s="188" t="s">
        <v>137</v>
      </c>
      <c r="B11" s="79"/>
      <c r="C11" s="188" t="s">
        <v>138</v>
      </c>
      <c r="D11" s="79"/>
    </row>
    <row r="12" ht="16.5" customHeight="1" spans="1:4">
      <c r="A12" s="188" t="s">
        <v>131</v>
      </c>
      <c r="B12" s="79"/>
      <c r="C12" s="188" t="s">
        <v>139</v>
      </c>
      <c r="D12" s="79"/>
    </row>
    <row r="13" ht="16.5" customHeight="1" spans="1:4">
      <c r="A13" s="161" t="s">
        <v>133</v>
      </c>
      <c r="B13" s="79"/>
      <c r="C13" s="68" t="s">
        <v>140</v>
      </c>
      <c r="D13" s="79"/>
    </row>
    <row r="14" ht="16.5" customHeight="1" spans="1:4">
      <c r="A14" s="161" t="s">
        <v>135</v>
      </c>
      <c r="B14" s="79"/>
      <c r="C14" s="68" t="s">
        <v>141</v>
      </c>
      <c r="D14" s="23"/>
    </row>
    <row r="15" ht="16.5" customHeight="1" spans="1:4">
      <c r="A15" s="189"/>
      <c r="B15" s="79"/>
      <c r="C15" s="68" t="s">
        <v>142</v>
      </c>
      <c r="D15" s="190">
        <v>585751.2</v>
      </c>
    </row>
    <row r="16" ht="16.5" customHeight="1" spans="1:4">
      <c r="A16" s="189"/>
      <c r="B16" s="79"/>
      <c r="C16" s="68" t="s">
        <v>143</v>
      </c>
      <c r="D16" s="190">
        <v>3683467.32</v>
      </c>
    </row>
    <row r="17" ht="16.5" customHeight="1" spans="1:4">
      <c r="A17" s="189"/>
      <c r="B17" s="79"/>
      <c r="C17" s="68" t="s">
        <v>144</v>
      </c>
      <c r="D17" s="23"/>
    </row>
    <row r="18" ht="16.5" customHeight="1" spans="1:4">
      <c r="A18" s="189"/>
      <c r="B18" s="79"/>
      <c r="C18" s="68" t="s">
        <v>145</v>
      </c>
      <c r="D18" s="23"/>
    </row>
    <row r="19" ht="16.5" customHeight="1" spans="1:4">
      <c r="A19" s="189"/>
      <c r="B19" s="79"/>
      <c r="C19" s="68" t="s">
        <v>146</v>
      </c>
      <c r="D19" s="23"/>
    </row>
    <row r="20" ht="16.5" customHeight="1" spans="1:4">
      <c r="A20" s="189"/>
      <c r="B20" s="79"/>
      <c r="C20" s="68" t="s">
        <v>147</v>
      </c>
      <c r="D20" s="191"/>
    </row>
    <row r="21" ht="16.5" customHeight="1" spans="1:4">
      <c r="A21" s="189"/>
      <c r="B21" s="79"/>
      <c r="C21" s="68" t="s">
        <v>148</v>
      </c>
      <c r="D21" s="192"/>
    </row>
    <row r="22" ht="16.5" customHeight="1" spans="1:4">
      <c r="A22" s="189"/>
      <c r="B22" s="79"/>
      <c r="C22" s="68" t="s">
        <v>149</v>
      </c>
      <c r="D22" s="192"/>
    </row>
    <row r="23" ht="16.5" customHeight="1" spans="1:4">
      <c r="A23" s="189"/>
      <c r="B23" s="79"/>
      <c r="C23" s="68" t="s">
        <v>150</v>
      </c>
      <c r="D23" s="192"/>
    </row>
    <row r="24" ht="16.5" customHeight="1" spans="1:4">
      <c r="A24" s="189"/>
      <c r="B24" s="79"/>
      <c r="C24" s="68" t="s">
        <v>151</v>
      </c>
      <c r="D24" s="192"/>
    </row>
    <row r="25" ht="16.5" customHeight="1" spans="1:4">
      <c r="A25" s="189"/>
      <c r="B25" s="79"/>
      <c r="C25" s="68" t="s">
        <v>152</v>
      </c>
      <c r="D25" s="193"/>
    </row>
    <row r="26" ht="16.5" customHeight="1" spans="1:4">
      <c r="A26" s="189"/>
      <c r="B26" s="79"/>
      <c r="C26" s="68" t="s">
        <v>153</v>
      </c>
      <c r="D26" s="181">
        <v>256020</v>
      </c>
    </row>
    <row r="27" ht="16.5" customHeight="1" spans="1:4">
      <c r="A27" s="189"/>
      <c r="B27" s="79"/>
      <c r="C27" s="68" t="s">
        <v>154</v>
      </c>
      <c r="D27" s="194"/>
    </row>
    <row r="28" ht="16.5" customHeight="1" spans="1:4">
      <c r="A28" s="189"/>
      <c r="B28" s="79"/>
      <c r="C28" s="68" t="s">
        <v>155</v>
      </c>
      <c r="D28" s="79"/>
    </row>
    <row r="29" ht="16.5" customHeight="1" spans="1:4">
      <c r="A29" s="189"/>
      <c r="B29" s="79"/>
      <c r="C29" s="68" t="s">
        <v>156</v>
      </c>
      <c r="D29" s="79"/>
    </row>
    <row r="30" ht="16.5" customHeight="1" spans="1:4">
      <c r="A30" s="189"/>
      <c r="B30" s="79"/>
      <c r="C30" s="68" t="s">
        <v>157</v>
      </c>
      <c r="D30" s="79"/>
    </row>
    <row r="31" ht="16.5" customHeight="1" spans="1:4">
      <c r="A31" s="189"/>
      <c r="B31" s="79"/>
      <c r="C31" s="68" t="s">
        <v>158</v>
      </c>
      <c r="D31" s="79"/>
    </row>
    <row r="32" ht="16.5" customHeight="1" spans="1:4">
      <c r="A32" s="189"/>
      <c r="B32" s="79"/>
      <c r="C32" s="161" t="s">
        <v>159</v>
      </c>
      <c r="D32" s="79"/>
    </row>
    <row r="33" ht="16.5" customHeight="1" spans="1:4">
      <c r="A33" s="189"/>
      <c r="B33" s="79"/>
      <c r="C33" s="161" t="s">
        <v>160</v>
      </c>
      <c r="D33" s="79"/>
    </row>
    <row r="34" ht="16.5" customHeight="1" spans="1:4">
      <c r="A34" s="189"/>
      <c r="B34" s="79"/>
      <c r="C34" s="33" t="s">
        <v>161</v>
      </c>
      <c r="D34" s="79"/>
    </row>
    <row r="35" ht="15" customHeight="1" spans="1:4">
      <c r="A35" s="195" t="s">
        <v>50</v>
      </c>
      <c r="B35" s="79">
        <v>4525238.52</v>
      </c>
      <c r="C35" s="195" t="s">
        <v>51</v>
      </c>
      <c r="D35" s="79">
        <v>4525238.52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0"/>
  <sheetViews>
    <sheetView showZeros="0" workbookViewId="0">
      <pane ySplit="1" topLeftCell="A2" activePane="bottomLeft" state="frozen"/>
      <selection/>
      <selection pane="bottomLeft" activeCell="A5" sqref="A5:B5"/>
    </sheetView>
  </sheetViews>
  <sheetFormatPr defaultColWidth="9.14159292035398" defaultRowHeight="14.25" customHeight="1" outlineLevelCol="6"/>
  <cols>
    <col min="1" max="1" width="20.141592920354" customWidth="1"/>
    <col min="2" max="2" width="44" customWidth="1"/>
    <col min="3" max="7" width="24.14159292035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7"/>
      <c r="F2" s="70"/>
      <c r="G2" s="156" t="s">
        <v>162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5" t="str">
        <f>"单位名称："&amp;"昆明市五华区卫生健康局综合监督执法局"</f>
        <v>单位名称：昆明市五华区卫生健康局综合监督执法局</v>
      </c>
      <c r="F4" s="126"/>
      <c r="G4" s="156" t="s">
        <v>1</v>
      </c>
    </row>
    <row r="5" ht="20.25" customHeight="1" spans="1:7">
      <c r="A5" s="177" t="s">
        <v>163</v>
      </c>
      <c r="B5" s="178"/>
      <c r="C5" s="130" t="s">
        <v>55</v>
      </c>
      <c r="D5" s="167" t="s">
        <v>74</v>
      </c>
      <c r="E5" s="12"/>
      <c r="F5" s="13"/>
      <c r="G5" s="152" t="s">
        <v>75</v>
      </c>
    </row>
    <row r="6" ht="20.25" customHeight="1" spans="1:7">
      <c r="A6" s="179" t="s">
        <v>71</v>
      </c>
      <c r="B6" s="179" t="s">
        <v>72</v>
      </c>
      <c r="C6" s="19"/>
      <c r="D6" s="135" t="s">
        <v>57</v>
      </c>
      <c r="E6" s="135" t="s">
        <v>164</v>
      </c>
      <c r="F6" s="135" t="s">
        <v>165</v>
      </c>
      <c r="G6" s="154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8" customHeight="1" spans="1:7">
      <c r="A8" s="180" t="s">
        <v>96</v>
      </c>
      <c r="B8" s="180" t="s">
        <v>97</v>
      </c>
      <c r="C8" s="181">
        <v>585751.2</v>
      </c>
      <c r="D8" s="155">
        <v>585751.2</v>
      </c>
      <c r="E8" s="155">
        <v>549751.2</v>
      </c>
      <c r="F8" s="155">
        <v>36000</v>
      </c>
      <c r="G8" s="155"/>
    </row>
    <row r="9" ht="18" customHeight="1" spans="1:7">
      <c r="A9" s="182" t="s">
        <v>98</v>
      </c>
      <c r="B9" s="182" t="s">
        <v>99</v>
      </c>
      <c r="C9" s="181">
        <v>562963.2</v>
      </c>
      <c r="D9" s="155">
        <v>562963.2</v>
      </c>
      <c r="E9" s="155">
        <v>526963.2</v>
      </c>
      <c r="F9" s="155">
        <v>36000</v>
      </c>
      <c r="G9" s="155"/>
    </row>
    <row r="10" ht="18" customHeight="1" spans="1:7">
      <c r="A10" s="183" t="s">
        <v>100</v>
      </c>
      <c r="B10" s="183" t="s">
        <v>101</v>
      </c>
      <c r="C10" s="181">
        <v>288000</v>
      </c>
      <c r="D10" s="155">
        <v>288000</v>
      </c>
      <c r="E10" s="155">
        <v>252000</v>
      </c>
      <c r="F10" s="155">
        <v>36000</v>
      </c>
      <c r="G10" s="155"/>
    </row>
    <row r="11" ht="18" customHeight="1" spans="1:7">
      <c r="A11" s="183" t="s">
        <v>102</v>
      </c>
      <c r="B11" s="183" t="s">
        <v>103</v>
      </c>
      <c r="C11" s="181">
        <v>274963.2</v>
      </c>
      <c r="D11" s="155">
        <v>274963.2</v>
      </c>
      <c r="E11" s="155">
        <v>274963.2</v>
      </c>
      <c r="F11" s="155"/>
      <c r="G11" s="155"/>
    </row>
    <row r="12" ht="18" customHeight="1" spans="1:7">
      <c r="A12" s="182" t="s">
        <v>104</v>
      </c>
      <c r="B12" s="182" t="s">
        <v>105</v>
      </c>
      <c r="C12" s="181">
        <v>22788</v>
      </c>
      <c r="D12" s="155">
        <v>22788</v>
      </c>
      <c r="E12" s="155">
        <v>22788</v>
      </c>
      <c r="F12" s="155"/>
      <c r="G12" s="155"/>
    </row>
    <row r="13" ht="18" customHeight="1" spans="1:7">
      <c r="A13" s="183" t="s">
        <v>106</v>
      </c>
      <c r="B13" s="183" t="s">
        <v>107</v>
      </c>
      <c r="C13" s="181">
        <v>22788</v>
      </c>
      <c r="D13" s="155">
        <v>22788</v>
      </c>
      <c r="E13" s="155">
        <v>22788</v>
      </c>
      <c r="F13" s="155"/>
      <c r="G13" s="155"/>
    </row>
    <row r="14" ht="18" customHeight="1" spans="1:7">
      <c r="A14" s="180" t="s">
        <v>108</v>
      </c>
      <c r="B14" s="180" t="s">
        <v>109</v>
      </c>
      <c r="C14" s="181">
        <v>3683467.32</v>
      </c>
      <c r="D14" s="155">
        <v>2800296.52</v>
      </c>
      <c r="E14" s="155">
        <v>2499380.52</v>
      </c>
      <c r="F14" s="155">
        <v>300916</v>
      </c>
      <c r="G14" s="155">
        <v>883170.8</v>
      </c>
    </row>
    <row r="15" ht="18" customHeight="1" spans="1:7">
      <c r="A15" s="182" t="s">
        <v>110</v>
      </c>
      <c r="B15" s="182" t="s">
        <v>111</v>
      </c>
      <c r="C15" s="181">
        <v>3402861.48</v>
      </c>
      <c r="D15" s="155">
        <v>2519690.68</v>
      </c>
      <c r="E15" s="155">
        <v>2218774.68</v>
      </c>
      <c r="F15" s="155">
        <v>300916</v>
      </c>
      <c r="G15" s="155">
        <v>883170.8</v>
      </c>
    </row>
    <row r="16" ht="18" customHeight="1" spans="1:7">
      <c r="A16" s="183" t="s">
        <v>112</v>
      </c>
      <c r="B16" s="183" t="s">
        <v>113</v>
      </c>
      <c r="C16" s="181">
        <v>3402861.48</v>
      </c>
      <c r="D16" s="155">
        <v>2519690.68</v>
      </c>
      <c r="E16" s="155">
        <v>2218774.68</v>
      </c>
      <c r="F16" s="155">
        <v>300916</v>
      </c>
      <c r="G16" s="155">
        <v>883170.8</v>
      </c>
    </row>
    <row r="17" ht="18" customHeight="1" spans="1:7">
      <c r="A17" s="182" t="s">
        <v>114</v>
      </c>
      <c r="B17" s="182" t="s">
        <v>115</v>
      </c>
      <c r="C17" s="181">
        <v>280605.84</v>
      </c>
      <c r="D17" s="155">
        <v>280605.84</v>
      </c>
      <c r="E17" s="155">
        <v>280605.84</v>
      </c>
      <c r="F17" s="155"/>
      <c r="G17" s="155"/>
    </row>
    <row r="18" ht="18" customHeight="1" spans="1:7">
      <c r="A18" s="183" t="s">
        <v>116</v>
      </c>
      <c r="B18" s="183" t="s">
        <v>117</v>
      </c>
      <c r="C18" s="181">
        <v>135763.2</v>
      </c>
      <c r="D18" s="155">
        <v>135763.2</v>
      </c>
      <c r="E18" s="155">
        <v>135763.2</v>
      </c>
      <c r="F18" s="155"/>
      <c r="G18" s="155"/>
    </row>
    <row r="19" ht="18" customHeight="1" spans="1:7">
      <c r="A19" s="183" t="s">
        <v>118</v>
      </c>
      <c r="B19" s="183" t="s">
        <v>119</v>
      </c>
      <c r="C19" s="181">
        <v>128487.48</v>
      </c>
      <c r="D19" s="155">
        <v>128487.48</v>
      </c>
      <c r="E19" s="155">
        <v>128487.48</v>
      </c>
      <c r="F19" s="155"/>
      <c r="G19" s="155"/>
    </row>
    <row r="20" ht="18" customHeight="1" spans="1:7">
      <c r="A20" s="183" t="s">
        <v>120</v>
      </c>
      <c r="B20" s="183" t="s">
        <v>121</v>
      </c>
      <c r="C20" s="181">
        <v>16355.16</v>
      </c>
      <c r="D20" s="155">
        <v>16355.16</v>
      </c>
      <c r="E20" s="155">
        <v>16355.16</v>
      </c>
      <c r="F20" s="155"/>
      <c r="G20" s="155"/>
    </row>
    <row r="21" ht="18" customHeight="1" spans="1:7">
      <c r="A21" s="180" t="s">
        <v>122</v>
      </c>
      <c r="B21" s="180" t="s">
        <v>123</v>
      </c>
      <c r="C21" s="181">
        <v>256020</v>
      </c>
      <c r="D21" s="155">
        <v>256020</v>
      </c>
      <c r="E21" s="155">
        <v>256020</v>
      </c>
      <c r="F21" s="155"/>
      <c r="G21" s="155"/>
    </row>
    <row r="22" ht="18" customHeight="1" spans="1:7">
      <c r="A22" s="182" t="s">
        <v>124</v>
      </c>
      <c r="B22" s="182" t="s">
        <v>125</v>
      </c>
      <c r="C22" s="181">
        <v>256020</v>
      </c>
      <c r="D22" s="155">
        <v>256020</v>
      </c>
      <c r="E22" s="155">
        <v>256020</v>
      </c>
      <c r="F22" s="155"/>
      <c r="G22" s="155"/>
    </row>
    <row r="23" ht="18" customHeight="1" spans="1:7">
      <c r="A23" s="183" t="s">
        <v>126</v>
      </c>
      <c r="B23" s="183" t="s">
        <v>127</v>
      </c>
      <c r="C23" s="181">
        <v>256020</v>
      </c>
      <c r="D23" s="155">
        <v>256020</v>
      </c>
      <c r="E23" s="155">
        <v>256020</v>
      </c>
      <c r="F23" s="155"/>
      <c r="G23" s="155"/>
    </row>
    <row r="24" ht="18" customHeight="1" spans="1:7">
      <c r="A24" s="78" t="s">
        <v>166</v>
      </c>
      <c r="B24" s="184" t="s">
        <v>166</v>
      </c>
      <c r="C24" s="155">
        <v>4525238.52</v>
      </c>
      <c r="D24" s="155">
        <v>3642067.72</v>
      </c>
      <c r="E24" s="155">
        <v>3305151.72</v>
      </c>
      <c r="F24" s="155">
        <v>336916</v>
      </c>
      <c r="G24" s="155">
        <v>883170.8</v>
      </c>
    </row>
    <row r="29" customHeight="1" spans="4:4">
      <c r="D29" s="143"/>
    </row>
    <row r="30" customHeight="1" spans="4:4">
      <c r="D30" s="143"/>
    </row>
    <row r="31" customHeight="1" spans="4:4">
      <c r="D31" s="143"/>
    </row>
    <row r="32" customHeight="1" spans="4:4">
      <c r="D32" s="143"/>
    </row>
    <row r="33" customHeight="1" spans="4:4">
      <c r="D33" s="143"/>
    </row>
    <row r="34" customHeight="1" spans="4:4">
      <c r="D34" s="143"/>
    </row>
    <row r="35" customHeight="1" spans="4:4">
      <c r="D35" s="143"/>
    </row>
    <row r="36" customHeight="1" spans="4:4">
      <c r="D36" s="143"/>
    </row>
    <row r="37" customHeight="1" spans="4:4">
      <c r="D37" s="143"/>
    </row>
    <row r="38" customHeight="1" spans="4:4">
      <c r="D38" s="143"/>
    </row>
    <row r="39" customHeight="1" spans="4:4">
      <c r="D39" s="143"/>
    </row>
    <row r="40" customHeight="1" spans="4:4">
      <c r="D40" s="143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5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10.4247787610619" defaultRowHeight="14.25" customHeight="1" outlineLevelCol="5"/>
  <cols>
    <col min="1" max="6" width="28.141592920354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6"/>
      <c r="B2" s="46"/>
      <c r="C2" s="46"/>
      <c r="D2" s="46"/>
      <c r="E2" s="45"/>
      <c r="F2" s="173" t="s">
        <v>167</v>
      </c>
    </row>
    <row r="3" ht="41.25" customHeight="1" spans="1:6">
      <c r="A3" s="174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110" t="str">
        <f>"单位名称："&amp;"昆明市五华区卫生健康局综合监督执法局"</f>
        <v>单位名称：昆明市五华区卫生健康局综合监督执法局</v>
      </c>
      <c r="B4" s="175"/>
      <c r="D4" s="46"/>
      <c r="E4" s="45"/>
      <c r="F4" s="63" t="s">
        <v>1</v>
      </c>
    </row>
    <row r="5" ht="27" customHeight="1" spans="1:6">
      <c r="A5" s="50" t="s">
        <v>168</v>
      </c>
      <c r="B5" s="50" t="s">
        <v>169</v>
      </c>
      <c r="C5" s="52" t="s">
        <v>170</v>
      </c>
      <c r="D5" s="50"/>
      <c r="E5" s="51"/>
      <c r="F5" s="50" t="s">
        <v>171</v>
      </c>
    </row>
    <row r="6" ht="28.5" customHeight="1" spans="1:6">
      <c r="A6" s="176"/>
      <c r="B6" s="54"/>
      <c r="C6" s="51" t="s">
        <v>57</v>
      </c>
      <c r="D6" s="51" t="s">
        <v>172</v>
      </c>
      <c r="E6" s="51" t="s">
        <v>173</v>
      </c>
      <c r="F6" s="53"/>
    </row>
    <row r="7" ht="17.25" customHeight="1" spans="1:6">
      <c r="A7" s="21" t="s">
        <v>81</v>
      </c>
      <c r="B7" s="21" t="s">
        <v>82</v>
      </c>
      <c r="C7" s="21" t="s">
        <v>83</v>
      </c>
      <c r="D7" s="21" t="s">
        <v>84</v>
      </c>
      <c r="E7" s="21" t="s">
        <v>85</v>
      </c>
      <c r="F7" s="21" t="s">
        <v>86</v>
      </c>
    </row>
    <row r="8" ht="17.25" customHeight="1" spans="1:6">
      <c r="A8" s="79">
        <v>32236</v>
      </c>
      <c r="B8" s="79"/>
      <c r="C8" s="79">
        <v>32236</v>
      </c>
      <c r="D8" s="79"/>
      <c r="E8" s="79">
        <v>32236</v>
      </c>
      <c r="F8" s="79"/>
    </row>
    <row r="14" customHeight="1" spans="4:4">
      <c r="D14" s="143"/>
    </row>
    <row r="15" customHeight="1" spans="4:4">
      <c r="D15" s="143"/>
    </row>
    <row r="16" customHeight="1" spans="4:4">
      <c r="D16" s="143"/>
    </row>
    <row r="17" customHeight="1" spans="4:4">
      <c r="D17" s="143"/>
    </row>
    <row r="18" customHeight="1" spans="4:4">
      <c r="D18" s="143"/>
    </row>
    <row r="19" customHeight="1" spans="4:4">
      <c r="D19" s="143"/>
    </row>
    <row r="20" customHeight="1" spans="4:4">
      <c r="D20" s="143"/>
    </row>
    <row r="21" customHeight="1" spans="4:4">
      <c r="D21" s="143"/>
    </row>
    <row r="22" customHeight="1" spans="4:4">
      <c r="D22" s="143"/>
    </row>
    <row r="23" customHeight="1" spans="4:4">
      <c r="D23" s="143"/>
    </row>
    <row r="24" customHeight="1" spans="4:4">
      <c r="D24" s="143"/>
    </row>
    <row r="25" customHeight="1" spans="4:4">
      <c r="D25" s="143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1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59292035398" defaultRowHeight="14.25" customHeight="1"/>
  <cols>
    <col min="1" max="2" width="32.8495575221239" customWidth="1"/>
    <col min="3" max="3" width="20.7079646017699" customWidth="1"/>
    <col min="4" max="4" width="31.283185840708" customWidth="1"/>
    <col min="5" max="5" width="10.141592920354" customWidth="1"/>
    <col min="6" max="6" width="17.5752212389381" customWidth="1"/>
    <col min="7" max="7" width="10.283185840708" customWidth="1"/>
    <col min="8" max="8" width="23" customWidth="1"/>
    <col min="9" max="24" width="18.707964601769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7"/>
      <c r="C2" s="157"/>
      <c r="E2" s="158"/>
      <c r="F2" s="158"/>
      <c r="G2" s="158"/>
      <c r="H2" s="158"/>
      <c r="I2" s="81"/>
      <c r="J2" s="81"/>
      <c r="K2" s="81"/>
      <c r="L2" s="81"/>
      <c r="M2" s="81"/>
      <c r="N2" s="81"/>
      <c r="R2" s="81"/>
      <c r="V2" s="157"/>
      <c r="X2" s="3" t="s">
        <v>174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"单位名称："&amp;"昆明市五华区卫生健康局综合监督执法局"</f>
        <v>单位名称：昆明市五华区卫生健康局综合监督执法局</v>
      </c>
      <c r="B4" s="6"/>
      <c r="C4" s="159"/>
      <c r="D4" s="159"/>
      <c r="E4" s="159"/>
      <c r="F4" s="159"/>
      <c r="G4" s="159"/>
      <c r="H4" s="159"/>
      <c r="I4" s="83"/>
      <c r="J4" s="83"/>
      <c r="K4" s="83"/>
      <c r="L4" s="83"/>
      <c r="M4" s="83"/>
      <c r="N4" s="83"/>
      <c r="O4" s="7"/>
      <c r="P4" s="7"/>
      <c r="Q4" s="7"/>
      <c r="R4" s="83"/>
      <c r="V4" s="157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67" t="s">
        <v>183</v>
      </c>
      <c r="J5" s="107" t="s">
        <v>183</v>
      </c>
      <c r="K5" s="107"/>
      <c r="L5" s="107"/>
      <c r="M5" s="107"/>
      <c r="N5" s="107"/>
      <c r="O5" s="12"/>
      <c r="P5" s="12"/>
      <c r="Q5" s="12"/>
      <c r="R5" s="100" t="s">
        <v>61</v>
      </c>
      <c r="S5" s="107" t="s">
        <v>62</v>
      </c>
      <c r="T5" s="107"/>
      <c r="U5" s="107"/>
      <c r="V5" s="107"/>
      <c r="W5" s="107"/>
      <c r="X5" s="75"/>
    </row>
    <row r="6" ht="18" customHeight="1" spans="1:24">
      <c r="A6" s="14"/>
      <c r="B6" s="31"/>
      <c r="C6" s="132"/>
      <c r="D6" s="14"/>
      <c r="E6" s="14"/>
      <c r="F6" s="14"/>
      <c r="G6" s="14"/>
      <c r="H6" s="14"/>
      <c r="I6" s="130" t="s">
        <v>184</v>
      </c>
      <c r="J6" s="167" t="s">
        <v>58</v>
      </c>
      <c r="K6" s="107"/>
      <c r="L6" s="107"/>
      <c r="M6" s="107"/>
      <c r="N6" s="75"/>
      <c r="O6" s="11" t="s">
        <v>185</v>
      </c>
      <c r="P6" s="12"/>
      <c r="Q6" s="13"/>
      <c r="R6" s="9" t="s">
        <v>61</v>
      </c>
      <c r="S6" s="167" t="s">
        <v>62</v>
      </c>
      <c r="T6" s="100" t="s">
        <v>64</v>
      </c>
      <c r="U6" s="107" t="s">
        <v>62</v>
      </c>
      <c r="V6" s="100" t="s">
        <v>66</v>
      </c>
      <c r="W6" s="100" t="s">
        <v>67</v>
      </c>
      <c r="X6" s="172" t="s">
        <v>68</v>
      </c>
    </row>
    <row r="7" ht="19.5" customHeight="1" spans="1:24">
      <c r="A7" s="31"/>
      <c r="B7" s="31"/>
      <c r="C7" s="31"/>
      <c r="D7" s="31"/>
      <c r="E7" s="31"/>
      <c r="F7" s="31"/>
      <c r="G7" s="31"/>
      <c r="H7" s="31"/>
      <c r="I7" s="31"/>
      <c r="J7" s="168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31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60"/>
      <c r="B8" s="19"/>
      <c r="C8" s="160"/>
      <c r="D8" s="160"/>
      <c r="E8" s="160"/>
      <c r="F8" s="160"/>
      <c r="G8" s="160"/>
      <c r="H8" s="160"/>
      <c r="I8" s="160"/>
      <c r="J8" s="169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</row>
    <row r="10" ht="20.25" customHeight="1" spans="1:24">
      <c r="A10" s="161" t="s">
        <v>193</v>
      </c>
      <c r="B10" s="161" t="s">
        <v>69</v>
      </c>
      <c r="C10" s="227" t="s">
        <v>194</v>
      </c>
      <c r="D10" s="162" t="s">
        <v>195</v>
      </c>
      <c r="E10" s="162" t="s">
        <v>112</v>
      </c>
      <c r="F10" s="162" t="s">
        <v>113</v>
      </c>
      <c r="G10" s="162" t="s">
        <v>196</v>
      </c>
      <c r="H10" s="162" t="s">
        <v>195</v>
      </c>
      <c r="I10" s="170">
        <v>11700</v>
      </c>
      <c r="J10" s="79">
        <v>11700</v>
      </c>
      <c r="K10" s="79"/>
      <c r="L10" s="79"/>
      <c r="M10" s="79">
        <v>11700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61" t="s">
        <v>193</v>
      </c>
      <c r="B11" s="161" t="s">
        <v>69</v>
      </c>
      <c r="C11" s="163" t="s">
        <v>197</v>
      </c>
      <c r="D11" s="162" t="s">
        <v>198</v>
      </c>
      <c r="E11" s="162" t="s">
        <v>112</v>
      </c>
      <c r="F11" s="162" t="s">
        <v>113</v>
      </c>
      <c r="G11" s="162" t="s">
        <v>199</v>
      </c>
      <c r="H11" s="162" t="s">
        <v>200</v>
      </c>
      <c r="I11" s="170">
        <v>348840</v>
      </c>
      <c r="J11" s="171">
        <v>348840</v>
      </c>
      <c r="K11" s="171"/>
      <c r="L11" s="171"/>
      <c r="M11" s="171">
        <v>348840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</row>
    <row r="12" ht="20.25" customHeight="1" spans="1:24">
      <c r="A12" s="161" t="s">
        <v>193</v>
      </c>
      <c r="B12" s="161" t="s">
        <v>69</v>
      </c>
      <c r="C12" s="163" t="s">
        <v>197</v>
      </c>
      <c r="D12" s="162" t="s">
        <v>198</v>
      </c>
      <c r="E12" s="162" t="s">
        <v>112</v>
      </c>
      <c r="F12" s="162" t="s">
        <v>113</v>
      </c>
      <c r="G12" s="162" t="s">
        <v>199</v>
      </c>
      <c r="H12" s="162" t="s">
        <v>200</v>
      </c>
      <c r="I12" s="170">
        <v>300000</v>
      </c>
      <c r="J12" s="171">
        <v>300000</v>
      </c>
      <c r="K12" s="171"/>
      <c r="L12" s="171"/>
      <c r="M12" s="171">
        <v>300000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</row>
    <row r="13" ht="20.25" customHeight="1" spans="1:24">
      <c r="A13" s="161" t="s">
        <v>193</v>
      </c>
      <c r="B13" s="161" t="s">
        <v>69</v>
      </c>
      <c r="C13" s="163" t="s">
        <v>201</v>
      </c>
      <c r="D13" s="162" t="s">
        <v>202</v>
      </c>
      <c r="E13" s="162" t="s">
        <v>112</v>
      </c>
      <c r="F13" s="162" t="s">
        <v>113</v>
      </c>
      <c r="G13" s="162" t="s">
        <v>203</v>
      </c>
      <c r="H13" s="162" t="s">
        <v>202</v>
      </c>
      <c r="I13" s="170">
        <v>32236</v>
      </c>
      <c r="J13" s="171">
        <v>32236</v>
      </c>
      <c r="K13" s="171"/>
      <c r="L13" s="171"/>
      <c r="M13" s="171">
        <v>32236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</row>
    <row r="14" ht="20.25" customHeight="1" spans="1:24">
      <c r="A14" s="161" t="s">
        <v>193</v>
      </c>
      <c r="B14" s="161" t="s">
        <v>69</v>
      </c>
      <c r="C14" s="163" t="s">
        <v>204</v>
      </c>
      <c r="D14" s="162" t="s">
        <v>205</v>
      </c>
      <c r="E14" s="162" t="s">
        <v>100</v>
      </c>
      <c r="F14" s="162" t="s">
        <v>101</v>
      </c>
      <c r="G14" s="162" t="s">
        <v>206</v>
      </c>
      <c r="H14" s="162" t="s">
        <v>207</v>
      </c>
      <c r="I14" s="170">
        <v>252000</v>
      </c>
      <c r="J14" s="171">
        <v>252000</v>
      </c>
      <c r="K14" s="171"/>
      <c r="L14" s="171"/>
      <c r="M14" s="171">
        <v>252000</v>
      </c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</row>
    <row r="15" ht="20.25" customHeight="1" spans="1:24">
      <c r="A15" s="161" t="s">
        <v>193</v>
      </c>
      <c r="B15" s="161" t="s">
        <v>69</v>
      </c>
      <c r="C15" s="163" t="s">
        <v>208</v>
      </c>
      <c r="D15" s="162" t="s">
        <v>209</v>
      </c>
      <c r="E15" s="162" t="s">
        <v>102</v>
      </c>
      <c r="F15" s="162" t="s">
        <v>103</v>
      </c>
      <c r="G15" s="162" t="s">
        <v>210</v>
      </c>
      <c r="H15" s="162" t="s">
        <v>211</v>
      </c>
      <c r="I15" s="170">
        <v>274963.2</v>
      </c>
      <c r="J15" s="171">
        <v>274963.2</v>
      </c>
      <c r="K15" s="171"/>
      <c r="L15" s="171"/>
      <c r="M15" s="171">
        <v>274963.2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</row>
    <row r="16" ht="20.25" customHeight="1" spans="1:24">
      <c r="A16" s="161" t="s">
        <v>193</v>
      </c>
      <c r="B16" s="161" t="s">
        <v>69</v>
      </c>
      <c r="C16" s="163" t="s">
        <v>208</v>
      </c>
      <c r="D16" s="162" t="s">
        <v>209</v>
      </c>
      <c r="E16" s="162" t="s">
        <v>116</v>
      </c>
      <c r="F16" s="162" t="s">
        <v>117</v>
      </c>
      <c r="G16" s="162" t="s">
        <v>212</v>
      </c>
      <c r="H16" s="162" t="s">
        <v>213</v>
      </c>
      <c r="I16" s="170">
        <v>135763.2</v>
      </c>
      <c r="J16" s="171">
        <v>135763.2</v>
      </c>
      <c r="K16" s="171"/>
      <c r="L16" s="171"/>
      <c r="M16" s="171">
        <v>135763.2</v>
      </c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</row>
    <row r="17" ht="20.25" customHeight="1" spans="1:24">
      <c r="A17" s="161" t="s">
        <v>193</v>
      </c>
      <c r="B17" s="161" t="s">
        <v>69</v>
      </c>
      <c r="C17" s="163" t="s">
        <v>208</v>
      </c>
      <c r="D17" s="162" t="s">
        <v>209</v>
      </c>
      <c r="E17" s="162" t="s">
        <v>118</v>
      </c>
      <c r="F17" s="162" t="s">
        <v>119</v>
      </c>
      <c r="G17" s="162" t="s">
        <v>214</v>
      </c>
      <c r="H17" s="162" t="s">
        <v>215</v>
      </c>
      <c r="I17" s="170">
        <v>128487.48</v>
      </c>
      <c r="J17" s="171">
        <v>128487.48</v>
      </c>
      <c r="K17" s="171"/>
      <c r="L17" s="171"/>
      <c r="M17" s="171">
        <v>128487.48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</row>
    <row r="18" ht="20.25" customHeight="1" spans="1:24">
      <c r="A18" s="161" t="s">
        <v>193</v>
      </c>
      <c r="B18" s="161" t="s">
        <v>69</v>
      </c>
      <c r="C18" s="163" t="s">
        <v>208</v>
      </c>
      <c r="D18" s="162" t="s">
        <v>209</v>
      </c>
      <c r="E18" s="162" t="s">
        <v>112</v>
      </c>
      <c r="F18" s="162" t="s">
        <v>113</v>
      </c>
      <c r="G18" s="162" t="s">
        <v>216</v>
      </c>
      <c r="H18" s="162" t="s">
        <v>217</v>
      </c>
      <c r="I18" s="170">
        <v>361.68</v>
      </c>
      <c r="J18" s="171">
        <v>361.68</v>
      </c>
      <c r="K18" s="171"/>
      <c r="L18" s="171"/>
      <c r="M18" s="171">
        <v>361.68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</row>
    <row r="19" ht="20.25" customHeight="1" spans="1:24">
      <c r="A19" s="161" t="s">
        <v>193</v>
      </c>
      <c r="B19" s="161" t="s">
        <v>69</v>
      </c>
      <c r="C19" s="163" t="s">
        <v>208</v>
      </c>
      <c r="D19" s="162" t="s">
        <v>209</v>
      </c>
      <c r="E19" s="162" t="s">
        <v>120</v>
      </c>
      <c r="F19" s="162" t="s">
        <v>121</v>
      </c>
      <c r="G19" s="162" t="s">
        <v>216</v>
      </c>
      <c r="H19" s="162" t="s">
        <v>217</v>
      </c>
      <c r="I19" s="170">
        <v>12918</v>
      </c>
      <c r="J19" s="171">
        <v>12918</v>
      </c>
      <c r="K19" s="171"/>
      <c r="L19" s="171"/>
      <c r="M19" s="171">
        <v>12918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</row>
    <row r="20" ht="20.25" customHeight="1" spans="1:24">
      <c r="A20" s="161" t="s">
        <v>193</v>
      </c>
      <c r="B20" s="161" t="s">
        <v>69</v>
      </c>
      <c r="C20" s="163" t="s">
        <v>208</v>
      </c>
      <c r="D20" s="162" t="s">
        <v>209</v>
      </c>
      <c r="E20" s="162" t="s">
        <v>120</v>
      </c>
      <c r="F20" s="162" t="s">
        <v>121</v>
      </c>
      <c r="G20" s="162" t="s">
        <v>216</v>
      </c>
      <c r="H20" s="162" t="s">
        <v>217</v>
      </c>
      <c r="I20" s="170">
        <v>3437.16</v>
      </c>
      <c r="J20" s="171">
        <v>3437.16</v>
      </c>
      <c r="K20" s="171"/>
      <c r="L20" s="171"/>
      <c r="M20" s="171">
        <v>3437.16</v>
      </c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</row>
    <row r="21" ht="20.25" customHeight="1" spans="1:24">
      <c r="A21" s="161" t="s">
        <v>193</v>
      </c>
      <c r="B21" s="161" t="s">
        <v>69</v>
      </c>
      <c r="C21" s="163" t="s">
        <v>218</v>
      </c>
      <c r="D21" s="162" t="s">
        <v>219</v>
      </c>
      <c r="E21" s="162" t="s">
        <v>112</v>
      </c>
      <c r="F21" s="162" t="s">
        <v>113</v>
      </c>
      <c r="G21" s="162" t="s">
        <v>220</v>
      </c>
      <c r="H21" s="162" t="s">
        <v>221</v>
      </c>
      <c r="I21" s="170">
        <v>124800</v>
      </c>
      <c r="J21" s="171">
        <v>124800</v>
      </c>
      <c r="K21" s="171"/>
      <c r="L21" s="171"/>
      <c r="M21" s="171">
        <v>124800</v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</row>
    <row r="22" ht="20.25" customHeight="1" spans="1:24">
      <c r="A22" s="161" t="s">
        <v>193</v>
      </c>
      <c r="B22" s="161" t="s">
        <v>69</v>
      </c>
      <c r="C22" s="163" t="s">
        <v>222</v>
      </c>
      <c r="D22" s="162" t="s">
        <v>223</v>
      </c>
      <c r="E22" s="162" t="s">
        <v>106</v>
      </c>
      <c r="F22" s="162" t="s">
        <v>107</v>
      </c>
      <c r="G22" s="162" t="s">
        <v>206</v>
      </c>
      <c r="H22" s="162" t="s">
        <v>207</v>
      </c>
      <c r="I22" s="170">
        <v>22788</v>
      </c>
      <c r="J22" s="171">
        <v>22788</v>
      </c>
      <c r="K22" s="171"/>
      <c r="L22" s="171"/>
      <c r="M22" s="171">
        <v>22788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</row>
    <row r="23" ht="20.25" customHeight="1" spans="1:24">
      <c r="A23" s="161" t="s">
        <v>193</v>
      </c>
      <c r="B23" s="161" t="s">
        <v>69</v>
      </c>
      <c r="C23" s="163" t="s">
        <v>224</v>
      </c>
      <c r="D23" s="162" t="s">
        <v>225</v>
      </c>
      <c r="E23" s="162" t="s">
        <v>112</v>
      </c>
      <c r="F23" s="162" t="s">
        <v>113</v>
      </c>
      <c r="G23" s="162" t="s">
        <v>226</v>
      </c>
      <c r="H23" s="162" t="s">
        <v>227</v>
      </c>
      <c r="I23" s="170">
        <v>10205</v>
      </c>
      <c r="J23" s="171">
        <v>10205</v>
      </c>
      <c r="K23" s="171"/>
      <c r="L23" s="171"/>
      <c r="M23" s="171">
        <v>10205</v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</row>
    <row r="24" ht="20.25" customHeight="1" spans="1:24">
      <c r="A24" s="161" t="s">
        <v>193</v>
      </c>
      <c r="B24" s="161" t="s">
        <v>69</v>
      </c>
      <c r="C24" s="163" t="s">
        <v>224</v>
      </c>
      <c r="D24" s="162" t="s">
        <v>225</v>
      </c>
      <c r="E24" s="162" t="s">
        <v>112</v>
      </c>
      <c r="F24" s="162" t="s">
        <v>113</v>
      </c>
      <c r="G24" s="162" t="s">
        <v>228</v>
      </c>
      <c r="H24" s="162" t="s">
        <v>229</v>
      </c>
      <c r="I24" s="170">
        <v>9000</v>
      </c>
      <c r="J24" s="171">
        <v>9000</v>
      </c>
      <c r="K24" s="171"/>
      <c r="L24" s="171"/>
      <c r="M24" s="171">
        <v>9000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</row>
    <row r="25" ht="20.25" customHeight="1" spans="1:24">
      <c r="A25" s="161" t="s">
        <v>193</v>
      </c>
      <c r="B25" s="161" t="s">
        <v>69</v>
      </c>
      <c r="C25" s="163" t="s">
        <v>224</v>
      </c>
      <c r="D25" s="162" t="s">
        <v>225</v>
      </c>
      <c r="E25" s="162" t="s">
        <v>112</v>
      </c>
      <c r="F25" s="162" t="s">
        <v>113</v>
      </c>
      <c r="G25" s="162" t="s">
        <v>228</v>
      </c>
      <c r="H25" s="162" t="s">
        <v>229</v>
      </c>
      <c r="I25" s="170">
        <v>3945</v>
      </c>
      <c r="J25" s="171">
        <v>3945</v>
      </c>
      <c r="K25" s="171"/>
      <c r="L25" s="171"/>
      <c r="M25" s="171">
        <v>3945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</row>
    <row r="26" ht="20.25" customHeight="1" spans="1:24">
      <c r="A26" s="161" t="s">
        <v>193</v>
      </c>
      <c r="B26" s="161" t="s">
        <v>69</v>
      </c>
      <c r="C26" s="163" t="s">
        <v>224</v>
      </c>
      <c r="D26" s="162" t="s">
        <v>225</v>
      </c>
      <c r="E26" s="162" t="s">
        <v>112</v>
      </c>
      <c r="F26" s="162" t="s">
        <v>113</v>
      </c>
      <c r="G26" s="162" t="s">
        <v>230</v>
      </c>
      <c r="H26" s="162" t="s">
        <v>231</v>
      </c>
      <c r="I26" s="170">
        <v>6150</v>
      </c>
      <c r="J26" s="171">
        <v>6150</v>
      </c>
      <c r="K26" s="171"/>
      <c r="L26" s="171"/>
      <c r="M26" s="171">
        <v>6150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</row>
    <row r="27" ht="20.25" customHeight="1" spans="1:24">
      <c r="A27" s="161" t="s">
        <v>193</v>
      </c>
      <c r="B27" s="161" t="s">
        <v>69</v>
      </c>
      <c r="C27" s="163" t="s">
        <v>224</v>
      </c>
      <c r="D27" s="162" t="s">
        <v>225</v>
      </c>
      <c r="E27" s="162" t="s">
        <v>112</v>
      </c>
      <c r="F27" s="162" t="s">
        <v>113</v>
      </c>
      <c r="G27" s="162" t="s">
        <v>232</v>
      </c>
      <c r="H27" s="162" t="s">
        <v>233</v>
      </c>
      <c r="I27" s="170">
        <v>44400</v>
      </c>
      <c r="J27" s="171">
        <v>44400</v>
      </c>
      <c r="K27" s="171"/>
      <c r="L27" s="171"/>
      <c r="M27" s="171">
        <v>44400</v>
      </c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</row>
    <row r="28" ht="20.25" customHeight="1" spans="1:24">
      <c r="A28" s="161" t="s">
        <v>193</v>
      </c>
      <c r="B28" s="161" t="s">
        <v>69</v>
      </c>
      <c r="C28" s="163" t="s">
        <v>224</v>
      </c>
      <c r="D28" s="162" t="s">
        <v>225</v>
      </c>
      <c r="E28" s="162" t="s">
        <v>112</v>
      </c>
      <c r="F28" s="162" t="s">
        <v>113</v>
      </c>
      <c r="G28" s="162" t="s">
        <v>234</v>
      </c>
      <c r="H28" s="162" t="s">
        <v>235</v>
      </c>
      <c r="I28" s="170">
        <v>45000</v>
      </c>
      <c r="J28" s="171">
        <v>45000</v>
      </c>
      <c r="K28" s="171"/>
      <c r="L28" s="171"/>
      <c r="M28" s="171">
        <v>45000</v>
      </c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</row>
    <row r="29" ht="20.25" customHeight="1" spans="1:24">
      <c r="A29" s="161" t="s">
        <v>193</v>
      </c>
      <c r="B29" s="161" t="s">
        <v>69</v>
      </c>
      <c r="C29" s="163" t="s">
        <v>224</v>
      </c>
      <c r="D29" s="162" t="s">
        <v>225</v>
      </c>
      <c r="E29" s="162" t="s">
        <v>112</v>
      </c>
      <c r="F29" s="162" t="s">
        <v>113</v>
      </c>
      <c r="G29" s="162" t="s">
        <v>220</v>
      </c>
      <c r="H29" s="162" t="s">
        <v>221</v>
      </c>
      <c r="I29" s="170">
        <v>12480</v>
      </c>
      <c r="J29" s="171">
        <v>12480</v>
      </c>
      <c r="K29" s="171"/>
      <c r="L29" s="171"/>
      <c r="M29" s="171">
        <v>12480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</row>
    <row r="30" ht="20.25" customHeight="1" spans="1:24">
      <c r="A30" s="161" t="s">
        <v>193</v>
      </c>
      <c r="B30" s="161" t="s">
        <v>69</v>
      </c>
      <c r="C30" s="163" t="s">
        <v>224</v>
      </c>
      <c r="D30" s="162" t="s">
        <v>225</v>
      </c>
      <c r="E30" s="162" t="s">
        <v>112</v>
      </c>
      <c r="F30" s="162" t="s">
        <v>113</v>
      </c>
      <c r="G30" s="162" t="s">
        <v>236</v>
      </c>
      <c r="H30" s="162" t="s">
        <v>237</v>
      </c>
      <c r="I30" s="170">
        <v>1000</v>
      </c>
      <c r="J30" s="171">
        <v>1000</v>
      </c>
      <c r="K30" s="171"/>
      <c r="L30" s="171"/>
      <c r="M30" s="171">
        <v>1000</v>
      </c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</row>
    <row r="31" ht="20.25" customHeight="1" spans="1:24">
      <c r="A31" s="161" t="s">
        <v>193</v>
      </c>
      <c r="B31" s="161" t="s">
        <v>69</v>
      </c>
      <c r="C31" s="163" t="s">
        <v>224</v>
      </c>
      <c r="D31" s="162" t="s">
        <v>225</v>
      </c>
      <c r="E31" s="162" t="s">
        <v>100</v>
      </c>
      <c r="F31" s="162" t="s">
        <v>101</v>
      </c>
      <c r="G31" s="162" t="s">
        <v>238</v>
      </c>
      <c r="H31" s="162" t="s">
        <v>239</v>
      </c>
      <c r="I31" s="170">
        <v>6000</v>
      </c>
      <c r="J31" s="171">
        <v>6000</v>
      </c>
      <c r="K31" s="171"/>
      <c r="L31" s="171"/>
      <c r="M31" s="171">
        <v>6000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</row>
    <row r="32" ht="20.25" customHeight="1" spans="1:24">
      <c r="A32" s="161" t="s">
        <v>193</v>
      </c>
      <c r="B32" s="161" t="s">
        <v>69</v>
      </c>
      <c r="C32" s="163" t="s">
        <v>240</v>
      </c>
      <c r="D32" s="162" t="s">
        <v>241</v>
      </c>
      <c r="E32" s="162" t="s">
        <v>100</v>
      </c>
      <c r="F32" s="162" t="s">
        <v>101</v>
      </c>
      <c r="G32" s="162" t="s">
        <v>234</v>
      </c>
      <c r="H32" s="162" t="s">
        <v>235</v>
      </c>
      <c r="I32" s="170">
        <v>30000</v>
      </c>
      <c r="J32" s="171">
        <v>30000</v>
      </c>
      <c r="K32" s="171"/>
      <c r="L32" s="171"/>
      <c r="M32" s="171">
        <v>30000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</row>
    <row r="33" ht="20.25" customHeight="1" spans="1:24">
      <c r="A33" s="161" t="s">
        <v>193</v>
      </c>
      <c r="B33" s="161" t="s">
        <v>69</v>
      </c>
      <c r="C33" s="163" t="s">
        <v>242</v>
      </c>
      <c r="D33" s="162" t="s">
        <v>243</v>
      </c>
      <c r="E33" s="162" t="s">
        <v>112</v>
      </c>
      <c r="F33" s="162" t="s">
        <v>113</v>
      </c>
      <c r="G33" s="162" t="s">
        <v>244</v>
      </c>
      <c r="H33" s="162" t="s">
        <v>245</v>
      </c>
      <c r="I33" s="170">
        <v>616860</v>
      </c>
      <c r="J33" s="171">
        <v>616860</v>
      </c>
      <c r="K33" s="171"/>
      <c r="L33" s="171"/>
      <c r="M33" s="171">
        <v>616860</v>
      </c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</row>
    <row r="34" ht="20.25" customHeight="1" spans="1:24">
      <c r="A34" s="161" t="s">
        <v>193</v>
      </c>
      <c r="B34" s="161" t="s">
        <v>69</v>
      </c>
      <c r="C34" s="163" t="s">
        <v>242</v>
      </c>
      <c r="D34" s="162" t="s">
        <v>243</v>
      </c>
      <c r="E34" s="162" t="s">
        <v>112</v>
      </c>
      <c r="F34" s="162" t="s">
        <v>113</v>
      </c>
      <c r="G34" s="162" t="s">
        <v>246</v>
      </c>
      <c r="H34" s="162" t="s">
        <v>247</v>
      </c>
      <c r="I34" s="170">
        <v>901308</v>
      </c>
      <c r="J34" s="171">
        <v>901308</v>
      </c>
      <c r="K34" s="171"/>
      <c r="L34" s="171"/>
      <c r="M34" s="171">
        <v>901308</v>
      </c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</row>
    <row r="35" ht="20.25" customHeight="1" spans="1:24">
      <c r="A35" s="161" t="s">
        <v>193</v>
      </c>
      <c r="B35" s="161" t="s">
        <v>69</v>
      </c>
      <c r="C35" s="163" t="s">
        <v>242</v>
      </c>
      <c r="D35" s="162" t="s">
        <v>243</v>
      </c>
      <c r="E35" s="162" t="s">
        <v>112</v>
      </c>
      <c r="F35" s="162" t="s">
        <v>113</v>
      </c>
      <c r="G35" s="162" t="s">
        <v>199</v>
      </c>
      <c r="H35" s="162" t="s">
        <v>200</v>
      </c>
      <c r="I35" s="170">
        <v>51405</v>
      </c>
      <c r="J35" s="171">
        <v>51405</v>
      </c>
      <c r="K35" s="171"/>
      <c r="L35" s="171"/>
      <c r="M35" s="171">
        <v>51405</v>
      </c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</row>
    <row r="36" ht="20.25" customHeight="1" spans="1:24">
      <c r="A36" s="161" t="s">
        <v>193</v>
      </c>
      <c r="B36" s="161" t="s">
        <v>69</v>
      </c>
      <c r="C36" s="163" t="s">
        <v>248</v>
      </c>
      <c r="D36" s="162" t="s">
        <v>127</v>
      </c>
      <c r="E36" s="162" t="s">
        <v>126</v>
      </c>
      <c r="F36" s="162" t="s">
        <v>127</v>
      </c>
      <c r="G36" s="162" t="s">
        <v>249</v>
      </c>
      <c r="H36" s="162" t="s">
        <v>127</v>
      </c>
      <c r="I36" s="170">
        <v>256020</v>
      </c>
      <c r="J36" s="171">
        <v>256020</v>
      </c>
      <c r="K36" s="171"/>
      <c r="L36" s="171"/>
      <c r="M36" s="171">
        <v>256020</v>
      </c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</row>
    <row r="37" ht="17.25" customHeight="1" spans="1:24">
      <c r="A37" s="36" t="s">
        <v>166</v>
      </c>
      <c r="B37" s="37"/>
      <c r="C37" s="164"/>
      <c r="D37" s="164"/>
      <c r="E37" s="164"/>
      <c r="F37" s="164"/>
      <c r="G37" s="164"/>
      <c r="H37" s="165"/>
      <c r="I37" s="79">
        <f>SUM(I10:I36)</f>
        <v>3642067.72</v>
      </c>
      <c r="J37" s="79">
        <v>3642067.72</v>
      </c>
      <c r="K37" s="79"/>
      <c r="L37" s="79"/>
      <c r="M37" s="79">
        <v>3642067.72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40" customHeight="1" spans="4:4">
      <c r="D40" s="150"/>
    </row>
    <row r="41" customHeight="1" spans="4:4">
      <c r="D41" s="166"/>
    </row>
    <row r="42" customHeight="1" spans="4:4">
      <c r="D42" s="150"/>
    </row>
    <row r="43" customHeight="1" spans="4:4">
      <c r="D43" s="143"/>
    </row>
    <row r="44" customHeight="1" spans="4:4">
      <c r="D44" s="143"/>
    </row>
    <row r="45" customHeight="1" spans="4:4">
      <c r="D45" s="143"/>
    </row>
    <row r="46" customHeight="1" spans="4:4">
      <c r="D46" s="143"/>
    </row>
    <row r="47" customHeight="1" spans="4:4">
      <c r="D47" s="143"/>
    </row>
    <row r="48" customHeight="1" spans="4:4">
      <c r="D48" s="143"/>
    </row>
    <row r="49" customHeight="1" spans="4:4">
      <c r="D49" s="143"/>
    </row>
    <row r="50" customHeight="1" spans="4:4">
      <c r="D50" s="143"/>
    </row>
    <row r="51" customHeight="1" spans="4:4">
      <c r="D51" s="143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8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59292035398" defaultRowHeight="14.25" customHeight="1"/>
  <cols>
    <col min="1" max="1" width="13.2743362831858" customWidth="1"/>
    <col min="2" max="2" width="19.4513274336283" customWidth="1"/>
    <col min="3" max="3" width="29.3362831858407" customWidth="1"/>
    <col min="4" max="4" width="30.9380530973451" customWidth="1"/>
    <col min="5" max="5" width="11.141592920354" customWidth="1"/>
    <col min="6" max="6" width="17.7079646017699" customWidth="1"/>
    <col min="7" max="7" width="9.84955752212389" customWidth="1"/>
    <col min="8" max="8" width="17.7079646017699" customWidth="1"/>
    <col min="9" max="13" width="20" customWidth="1"/>
    <col min="14" max="14" width="12.283185840708" customWidth="1"/>
    <col min="15" max="15" width="12.7079646017699" customWidth="1"/>
    <col min="16" max="16" width="11.141592920354" customWidth="1"/>
    <col min="17" max="21" width="19.8495575221239" customWidth="1"/>
    <col min="22" max="22" width="20" customWidth="1"/>
    <col min="23" max="23" width="19.849557522123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7"/>
      <c r="E2" s="2"/>
      <c r="F2" s="2"/>
      <c r="G2" s="2"/>
      <c r="H2" s="2"/>
      <c r="U2" s="147"/>
      <c r="W2" s="156" t="s">
        <v>250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"单位名称："&amp;"昆明市五华区卫生健康局综合监督执法局"</f>
        <v>单位名称：昆明市五华区卫生健康局综合监督执法局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7"/>
      <c r="W4" s="123" t="s">
        <v>1</v>
      </c>
    </row>
    <row r="5" ht="21.75" customHeight="1" spans="1:23">
      <c r="A5" s="9" t="s">
        <v>251</v>
      </c>
      <c r="B5" s="10" t="s">
        <v>177</v>
      </c>
      <c r="C5" s="9" t="s">
        <v>178</v>
      </c>
      <c r="D5" s="9" t="s">
        <v>252</v>
      </c>
      <c r="E5" s="10" t="s">
        <v>179</v>
      </c>
      <c r="F5" s="10" t="s">
        <v>180</v>
      </c>
      <c r="G5" s="10" t="s">
        <v>253</v>
      </c>
      <c r="H5" s="10" t="s">
        <v>254</v>
      </c>
      <c r="I5" s="30" t="s">
        <v>55</v>
      </c>
      <c r="J5" s="11" t="s">
        <v>255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31"/>
      <c r="C6" s="14"/>
      <c r="D6" s="14"/>
      <c r="E6" s="15"/>
      <c r="F6" s="15"/>
      <c r="G6" s="15"/>
      <c r="H6" s="15"/>
      <c r="I6" s="31"/>
      <c r="J6" s="151" t="s">
        <v>58</v>
      </c>
      <c r="K6" s="152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53" t="s">
        <v>57</v>
      </c>
      <c r="K7" s="154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0">
        <v>21</v>
      </c>
      <c r="V9" s="39">
        <v>22</v>
      </c>
      <c r="W9" s="20">
        <v>23</v>
      </c>
    </row>
    <row r="10" ht="21.75" customHeight="1" spans="1:23">
      <c r="A10" s="22" t="s">
        <v>257</v>
      </c>
      <c r="B10" s="148" t="s">
        <v>258</v>
      </c>
      <c r="C10" s="23" t="s">
        <v>259</v>
      </c>
      <c r="D10" s="148" t="s">
        <v>69</v>
      </c>
      <c r="E10" s="22" t="s">
        <v>112</v>
      </c>
      <c r="F10" s="22" t="s">
        <v>113</v>
      </c>
      <c r="G10" s="22" t="s">
        <v>238</v>
      </c>
      <c r="H10" s="22" t="s">
        <v>239</v>
      </c>
      <c r="I10" s="155">
        <v>35000</v>
      </c>
      <c r="J10" s="155">
        <v>35000</v>
      </c>
      <c r="K10" s="155">
        <v>35000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22" t="s">
        <v>260</v>
      </c>
      <c r="B11" s="149" t="s">
        <v>261</v>
      </c>
      <c r="C11" s="23" t="s">
        <v>262</v>
      </c>
      <c r="D11" s="148" t="s">
        <v>69</v>
      </c>
      <c r="E11" s="22" t="s">
        <v>112</v>
      </c>
      <c r="F11" s="22" t="s">
        <v>113</v>
      </c>
      <c r="G11" s="22" t="s">
        <v>263</v>
      </c>
      <c r="H11" s="22" t="s">
        <v>264</v>
      </c>
      <c r="I11" s="155">
        <v>10000</v>
      </c>
      <c r="J11" s="155">
        <v>10000</v>
      </c>
      <c r="K11" s="155">
        <v>10000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22" t="s">
        <v>260</v>
      </c>
      <c r="B12" s="149" t="s">
        <v>261</v>
      </c>
      <c r="C12" s="23" t="s">
        <v>262</v>
      </c>
      <c r="D12" s="148" t="s">
        <v>69</v>
      </c>
      <c r="E12" s="22" t="s">
        <v>112</v>
      </c>
      <c r="F12" s="22" t="s">
        <v>113</v>
      </c>
      <c r="G12" s="22" t="s">
        <v>232</v>
      </c>
      <c r="H12" s="22" t="s">
        <v>233</v>
      </c>
      <c r="I12" s="155">
        <v>6100</v>
      </c>
      <c r="J12" s="155">
        <v>6100</v>
      </c>
      <c r="K12" s="155">
        <v>6100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22" t="s">
        <v>260</v>
      </c>
      <c r="B13" s="149" t="s">
        <v>261</v>
      </c>
      <c r="C13" s="23" t="s">
        <v>262</v>
      </c>
      <c r="D13" s="148" t="s">
        <v>69</v>
      </c>
      <c r="E13" s="22" t="s">
        <v>112</v>
      </c>
      <c r="F13" s="22" t="s">
        <v>113</v>
      </c>
      <c r="G13" s="22" t="s">
        <v>265</v>
      </c>
      <c r="H13" s="22" t="s">
        <v>266</v>
      </c>
      <c r="I13" s="155">
        <v>78000</v>
      </c>
      <c r="J13" s="155">
        <v>78000</v>
      </c>
      <c r="K13" s="155">
        <v>78000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22" t="s">
        <v>260</v>
      </c>
      <c r="B14" s="149" t="s">
        <v>261</v>
      </c>
      <c r="C14" s="23" t="s">
        <v>262</v>
      </c>
      <c r="D14" s="148" t="s">
        <v>69</v>
      </c>
      <c r="E14" s="22" t="s">
        <v>112</v>
      </c>
      <c r="F14" s="22" t="s">
        <v>113</v>
      </c>
      <c r="G14" s="22" t="s">
        <v>226</v>
      </c>
      <c r="H14" s="22" t="s">
        <v>227</v>
      </c>
      <c r="I14" s="155">
        <v>225840</v>
      </c>
      <c r="J14" s="155">
        <v>225840</v>
      </c>
      <c r="K14" s="155">
        <v>225840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22" t="s">
        <v>260</v>
      </c>
      <c r="B15" s="149" t="s">
        <v>261</v>
      </c>
      <c r="C15" s="23" t="s">
        <v>262</v>
      </c>
      <c r="D15" s="148" t="s">
        <v>69</v>
      </c>
      <c r="E15" s="22" t="s">
        <v>112</v>
      </c>
      <c r="F15" s="22" t="s">
        <v>113</v>
      </c>
      <c r="G15" s="22" t="s">
        <v>267</v>
      </c>
      <c r="H15" s="22" t="s">
        <v>268</v>
      </c>
      <c r="I15" s="155">
        <v>37000</v>
      </c>
      <c r="J15" s="155">
        <v>37000</v>
      </c>
      <c r="K15" s="155">
        <v>37000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22" t="s">
        <v>260</v>
      </c>
      <c r="B16" s="149" t="s">
        <v>261</v>
      </c>
      <c r="C16" s="23" t="s">
        <v>262</v>
      </c>
      <c r="D16" s="148" t="s">
        <v>69</v>
      </c>
      <c r="E16" s="22" t="s">
        <v>112</v>
      </c>
      <c r="F16" s="22" t="s">
        <v>113</v>
      </c>
      <c r="G16" s="22" t="s">
        <v>269</v>
      </c>
      <c r="H16" s="22" t="s">
        <v>270</v>
      </c>
      <c r="I16" s="155">
        <v>48000</v>
      </c>
      <c r="J16" s="155">
        <v>48000</v>
      </c>
      <c r="K16" s="155">
        <v>48000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21.75" customHeight="1" spans="1:23">
      <c r="A17" s="22" t="s">
        <v>260</v>
      </c>
      <c r="B17" s="149" t="s">
        <v>261</v>
      </c>
      <c r="C17" s="23" t="s">
        <v>262</v>
      </c>
      <c r="D17" s="148" t="s">
        <v>69</v>
      </c>
      <c r="E17" s="22" t="s">
        <v>112</v>
      </c>
      <c r="F17" s="22" t="s">
        <v>113</v>
      </c>
      <c r="G17" s="22" t="s">
        <v>230</v>
      </c>
      <c r="H17" s="22" t="s">
        <v>231</v>
      </c>
      <c r="I17" s="155">
        <v>1905</v>
      </c>
      <c r="J17" s="155">
        <v>1905</v>
      </c>
      <c r="K17" s="155">
        <v>1905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1.75" customHeight="1" spans="1:23">
      <c r="A18" s="22" t="s">
        <v>260</v>
      </c>
      <c r="B18" s="149" t="s">
        <v>261</v>
      </c>
      <c r="C18" s="23" t="s">
        <v>262</v>
      </c>
      <c r="D18" s="148" t="s">
        <v>69</v>
      </c>
      <c r="E18" s="22" t="s">
        <v>112</v>
      </c>
      <c r="F18" s="22" t="s">
        <v>113</v>
      </c>
      <c r="G18" s="22" t="s">
        <v>228</v>
      </c>
      <c r="H18" s="22" t="s">
        <v>229</v>
      </c>
      <c r="I18" s="155">
        <v>2500</v>
      </c>
      <c r="J18" s="155">
        <v>2500</v>
      </c>
      <c r="K18" s="155">
        <v>2500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21.75" customHeight="1" spans="1:23">
      <c r="A19" s="22" t="s">
        <v>271</v>
      </c>
      <c r="B19" s="149" t="s">
        <v>272</v>
      </c>
      <c r="C19" s="23" t="s">
        <v>273</v>
      </c>
      <c r="D19" s="148" t="s">
        <v>69</v>
      </c>
      <c r="E19" s="22" t="s">
        <v>112</v>
      </c>
      <c r="F19" s="22" t="s">
        <v>113</v>
      </c>
      <c r="G19" s="22" t="s">
        <v>274</v>
      </c>
      <c r="H19" s="22" t="s">
        <v>275</v>
      </c>
      <c r="I19" s="155">
        <v>50000</v>
      </c>
      <c r="J19" s="155">
        <v>50000</v>
      </c>
      <c r="K19" s="155">
        <v>50000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ht="21.75" customHeight="1" spans="1:23">
      <c r="A20" s="22" t="s">
        <v>271</v>
      </c>
      <c r="B20" s="149" t="s">
        <v>272</v>
      </c>
      <c r="C20" s="23" t="s">
        <v>273</v>
      </c>
      <c r="D20" s="148" t="s">
        <v>69</v>
      </c>
      <c r="E20" s="22" t="s">
        <v>112</v>
      </c>
      <c r="F20" s="22" t="s">
        <v>113</v>
      </c>
      <c r="G20" s="22" t="s">
        <v>267</v>
      </c>
      <c r="H20" s="22" t="s">
        <v>268</v>
      </c>
      <c r="I20" s="155">
        <v>200000</v>
      </c>
      <c r="J20" s="155">
        <v>200000</v>
      </c>
      <c r="K20" s="155">
        <v>200000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ht="21.75" customHeight="1" spans="1:23">
      <c r="A21" s="22" t="s">
        <v>257</v>
      </c>
      <c r="B21" s="149" t="s">
        <v>276</v>
      </c>
      <c r="C21" s="23" t="s">
        <v>277</v>
      </c>
      <c r="D21" s="148" t="s">
        <v>69</v>
      </c>
      <c r="E21" s="22" t="s">
        <v>112</v>
      </c>
      <c r="F21" s="22" t="s">
        <v>113</v>
      </c>
      <c r="G21" s="22" t="s">
        <v>226</v>
      </c>
      <c r="H21" s="22" t="s">
        <v>227</v>
      </c>
      <c r="I21" s="155">
        <v>20000</v>
      </c>
      <c r="J21" s="155">
        <v>20000</v>
      </c>
      <c r="K21" s="155">
        <v>20000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ht="21.75" customHeight="1" spans="1:23">
      <c r="A22" s="22" t="s">
        <v>257</v>
      </c>
      <c r="B22" s="149" t="s">
        <v>278</v>
      </c>
      <c r="C22" s="23" t="s">
        <v>279</v>
      </c>
      <c r="D22" s="148" t="s">
        <v>69</v>
      </c>
      <c r="E22" s="22" t="s">
        <v>112</v>
      </c>
      <c r="F22" s="22" t="s">
        <v>113</v>
      </c>
      <c r="G22" s="22" t="s">
        <v>267</v>
      </c>
      <c r="H22" s="22" t="s">
        <v>268</v>
      </c>
      <c r="I22" s="155">
        <v>63504</v>
      </c>
      <c r="J22" s="155">
        <v>63504</v>
      </c>
      <c r="K22" s="155">
        <v>63504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ht="21.75" customHeight="1" spans="1:23">
      <c r="A23" s="22" t="s">
        <v>280</v>
      </c>
      <c r="B23" s="149" t="s">
        <v>281</v>
      </c>
      <c r="C23" s="23" t="s">
        <v>282</v>
      </c>
      <c r="D23" s="148" t="s">
        <v>69</v>
      </c>
      <c r="E23" s="22" t="s">
        <v>112</v>
      </c>
      <c r="F23" s="22" t="s">
        <v>113</v>
      </c>
      <c r="G23" s="22" t="s">
        <v>283</v>
      </c>
      <c r="H23" s="22" t="s">
        <v>284</v>
      </c>
      <c r="I23" s="155">
        <v>105321.8</v>
      </c>
      <c r="J23" s="155">
        <v>105321.8</v>
      </c>
      <c r="K23" s="155">
        <v>105321.8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ht="18.75" customHeight="1" spans="1:23">
      <c r="A24" s="36" t="s">
        <v>166</v>
      </c>
      <c r="B24" s="37"/>
      <c r="C24" s="37"/>
      <c r="D24" s="37"/>
      <c r="E24" s="37"/>
      <c r="F24" s="37"/>
      <c r="G24" s="37"/>
      <c r="H24" s="38"/>
      <c r="I24" s="79">
        <f>SUM(I10:I23)</f>
        <v>883170.8</v>
      </c>
      <c r="J24" s="79">
        <f>SUM(J10:J23)</f>
        <v>883170.8</v>
      </c>
      <c r="K24" s="79">
        <f>SUM(K10:K23)</f>
        <v>883170.8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7" customHeight="1" spans="4:4">
      <c r="D27" s="150"/>
    </row>
    <row r="28" customHeight="1" spans="4:4">
      <c r="D28" s="143"/>
    </row>
    <row r="29" customHeight="1" spans="4:4">
      <c r="D29" s="143"/>
    </row>
    <row r="30" customHeight="1" spans="4:4">
      <c r="D30" s="143"/>
    </row>
    <row r="31" customHeight="1" spans="4:4">
      <c r="D31" s="143"/>
    </row>
    <row r="32" customHeight="1" spans="4:4">
      <c r="D32" s="143"/>
    </row>
    <row r="33" customHeight="1" spans="4:4">
      <c r="D33" s="143"/>
    </row>
    <row r="34" customHeight="1" spans="4:4">
      <c r="D34" s="143"/>
    </row>
    <row r="35" customHeight="1" spans="4:4">
      <c r="D35" s="143"/>
    </row>
    <row r="36" customHeight="1" spans="4:4">
      <c r="D36" s="143"/>
    </row>
    <row r="37" customHeight="1" spans="4:4">
      <c r="D37" s="143"/>
    </row>
    <row r="38" customHeight="1" spans="4:4">
      <c r="D38" s="143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3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59292035398" defaultRowHeight="12" customHeight="1"/>
  <cols>
    <col min="1" max="1" width="40" customWidth="1"/>
    <col min="2" max="2" width="33.8495575221239" customWidth="1"/>
    <col min="3" max="4" width="27.5752212389381" customWidth="1"/>
    <col min="5" max="5" width="40.9557522123894" customWidth="1"/>
    <col min="6" max="6" width="13.141592920354" customWidth="1"/>
    <col min="7" max="7" width="29.283185840708" customWidth="1"/>
    <col min="8" max="8" width="18.141592920354" customWidth="1"/>
    <col min="9" max="9" width="15.7079646017699" customWidth="1"/>
    <col min="10" max="10" width="85.557522123893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285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"单位名称："&amp;"昆明市五华区卫生健康局综合监督执法局"</f>
        <v>单位名称：昆明市五华区卫生健康局综合监督执法局</v>
      </c>
    </row>
    <row r="5" ht="44.25" customHeight="1" spans="1:10">
      <c r="A5" s="66" t="s">
        <v>178</v>
      </c>
      <c r="B5" s="66" t="s">
        <v>286</v>
      </c>
      <c r="C5" s="66" t="s">
        <v>287</v>
      </c>
      <c r="D5" s="66" t="s">
        <v>288</v>
      </c>
      <c r="E5" s="66" t="s">
        <v>289</v>
      </c>
      <c r="F5" s="67" t="s">
        <v>290</v>
      </c>
      <c r="G5" s="66" t="s">
        <v>291</v>
      </c>
      <c r="H5" s="67" t="s">
        <v>292</v>
      </c>
      <c r="I5" s="67" t="s">
        <v>293</v>
      </c>
      <c r="J5" s="66" t="s">
        <v>294</v>
      </c>
    </row>
    <row r="6" ht="18.75" customHeight="1" spans="1:10">
      <c r="A6" s="144">
        <v>1</v>
      </c>
      <c r="B6" s="144">
        <v>2</v>
      </c>
      <c r="C6" s="144">
        <v>3</v>
      </c>
      <c r="D6" s="144">
        <v>4</v>
      </c>
      <c r="E6" s="144">
        <v>5</v>
      </c>
      <c r="F6" s="39">
        <v>6</v>
      </c>
      <c r="G6" s="144">
        <v>7</v>
      </c>
      <c r="H6" s="39">
        <v>8</v>
      </c>
      <c r="I6" s="39">
        <v>9</v>
      </c>
      <c r="J6" s="144">
        <v>10</v>
      </c>
    </row>
    <row r="7" ht="18.75" customHeight="1" spans="1:10">
      <c r="A7" s="145" t="s">
        <v>69</v>
      </c>
      <c r="B7" s="144"/>
      <c r="C7" s="144"/>
      <c r="D7" s="144"/>
      <c r="E7" s="144"/>
      <c r="F7" s="39"/>
      <c r="G7" s="144"/>
      <c r="H7" s="39"/>
      <c r="I7" s="39"/>
      <c r="J7" s="144"/>
    </row>
    <row r="8" ht="42" customHeight="1" spans="1:10">
      <c r="A8" s="146" t="s">
        <v>282</v>
      </c>
      <c r="B8" s="146" t="s">
        <v>295</v>
      </c>
      <c r="C8" s="146" t="s">
        <v>296</v>
      </c>
      <c r="D8" s="146" t="s">
        <v>297</v>
      </c>
      <c r="E8" s="146" t="s">
        <v>298</v>
      </c>
      <c r="F8" s="146" t="s">
        <v>299</v>
      </c>
      <c r="G8" s="146" t="s">
        <v>300</v>
      </c>
      <c r="H8" s="146" t="s">
        <v>301</v>
      </c>
      <c r="I8" s="146" t="s">
        <v>302</v>
      </c>
      <c r="J8" s="146" t="s">
        <v>303</v>
      </c>
    </row>
    <row r="9" ht="42" customHeight="1" spans="1:10">
      <c r="A9" s="146" t="s">
        <v>282</v>
      </c>
      <c r="B9" s="146" t="s">
        <v>295</v>
      </c>
      <c r="C9" s="146" t="s">
        <v>296</v>
      </c>
      <c r="D9" s="146" t="s">
        <v>304</v>
      </c>
      <c r="E9" s="146" t="s">
        <v>305</v>
      </c>
      <c r="F9" s="146" t="s">
        <v>306</v>
      </c>
      <c r="G9" s="146" t="s">
        <v>307</v>
      </c>
      <c r="H9" s="146" t="s">
        <v>308</v>
      </c>
      <c r="I9" s="146" t="s">
        <v>302</v>
      </c>
      <c r="J9" s="146" t="s">
        <v>309</v>
      </c>
    </row>
    <row r="10" ht="18" customHeight="1" spans="1:10">
      <c r="A10" s="146" t="s">
        <v>282</v>
      </c>
      <c r="B10" s="146" t="s">
        <v>295</v>
      </c>
      <c r="C10" s="146" t="s">
        <v>296</v>
      </c>
      <c r="D10" s="146" t="s">
        <v>310</v>
      </c>
      <c r="E10" s="146" t="s">
        <v>311</v>
      </c>
      <c r="F10" s="146" t="s">
        <v>299</v>
      </c>
      <c r="G10" s="146" t="s">
        <v>312</v>
      </c>
      <c r="H10" s="146" t="s">
        <v>313</v>
      </c>
      <c r="I10" s="146" t="s">
        <v>302</v>
      </c>
      <c r="J10" s="146" t="s">
        <v>314</v>
      </c>
    </row>
    <row r="11" ht="18" customHeight="1" spans="1:10">
      <c r="A11" s="146" t="s">
        <v>282</v>
      </c>
      <c r="B11" s="146" t="s">
        <v>295</v>
      </c>
      <c r="C11" s="146" t="s">
        <v>315</v>
      </c>
      <c r="D11" s="146" t="s">
        <v>316</v>
      </c>
      <c r="E11" s="146" t="s">
        <v>317</v>
      </c>
      <c r="F11" s="146" t="s">
        <v>299</v>
      </c>
      <c r="G11" s="146" t="s">
        <v>318</v>
      </c>
      <c r="H11" s="146" t="s">
        <v>319</v>
      </c>
      <c r="I11" s="146" t="s">
        <v>320</v>
      </c>
      <c r="J11" s="146" t="s">
        <v>321</v>
      </c>
    </row>
    <row r="12" ht="18" customHeight="1" spans="1:10">
      <c r="A12" s="146" t="s">
        <v>282</v>
      </c>
      <c r="B12" s="146" t="s">
        <v>295</v>
      </c>
      <c r="C12" s="146" t="s">
        <v>322</v>
      </c>
      <c r="D12" s="146" t="s">
        <v>323</v>
      </c>
      <c r="E12" s="146" t="s">
        <v>324</v>
      </c>
      <c r="F12" s="146" t="s">
        <v>306</v>
      </c>
      <c r="G12" s="146" t="s">
        <v>307</v>
      </c>
      <c r="H12" s="146" t="s">
        <v>308</v>
      </c>
      <c r="I12" s="146" t="s">
        <v>302</v>
      </c>
      <c r="J12" s="146" t="s">
        <v>325</v>
      </c>
    </row>
    <row r="13" ht="18" customHeight="1" spans="1:10">
      <c r="A13" s="146" t="s">
        <v>282</v>
      </c>
      <c r="B13" s="146" t="s">
        <v>295</v>
      </c>
      <c r="C13" s="146" t="s">
        <v>322</v>
      </c>
      <c r="D13" s="146" t="s">
        <v>323</v>
      </c>
      <c r="E13" s="146" t="s">
        <v>326</v>
      </c>
      <c r="F13" s="146" t="s">
        <v>299</v>
      </c>
      <c r="G13" s="146" t="s">
        <v>307</v>
      </c>
      <c r="H13" s="146" t="s">
        <v>308</v>
      </c>
      <c r="I13" s="146" t="s">
        <v>302</v>
      </c>
      <c r="J13" s="146" t="s">
        <v>327</v>
      </c>
    </row>
    <row r="14" ht="18" customHeight="1" spans="1:10">
      <c r="A14" s="146" t="s">
        <v>262</v>
      </c>
      <c r="B14" s="146" t="s">
        <v>328</v>
      </c>
      <c r="C14" s="146" t="s">
        <v>296</v>
      </c>
      <c r="D14" s="146" t="s">
        <v>297</v>
      </c>
      <c r="E14" s="146" t="s">
        <v>329</v>
      </c>
      <c r="F14" s="146" t="s">
        <v>306</v>
      </c>
      <c r="G14" s="146" t="s">
        <v>330</v>
      </c>
      <c r="H14" s="146" t="s">
        <v>331</v>
      </c>
      <c r="I14" s="146" t="s">
        <v>302</v>
      </c>
      <c r="J14" s="146" t="s">
        <v>332</v>
      </c>
    </row>
    <row r="15" ht="18" customHeight="1" spans="1:10">
      <c r="A15" s="146" t="s">
        <v>262</v>
      </c>
      <c r="B15" s="146" t="s">
        <v>328</v>
      </c>
      <c r="C15" s="146" t="s">
        <v>296</v>
      </c>
      <c r="D15" s="146" t="s">
        <v>297</v>
      </c>
      <c r="E15" s="146" t="s">
        <v>333</v>
      </c>
      <c r="F15" s="146" t="s">
        <v>306</v>
      </c>
      <c r="G15" s="146" t="s">
        <v>83</v>
      </c>
      <c r="H15" s="146" t="s">
        <v>334</v>
      </c>
      <c r="I15" s="146" t="s">
        <v>302</v>
      </c>
      <c r="J15" s="146" t="s">
        <v>335</v>
      </c>
    </row>
    <row r="16" ht="18" customHeight="1" spans="1:10">
      <c r="A16" s="146" t="s">
        <v>262</v>
      </c>
      <c r="B16" s="146" t="s">
        <v>328</v>
      </c>
      <c r="C16" s="146" t="s">
        <v>296</v>
      </c>
      <c r="D16" s="146" t="s">
        <v>297</v>
      </c>
      <c r="E16" s="146" t="s">
        <v>336</v>
      </c>
      <c r="F16" s="146" t="s">
        <v>306</v>
      </c>
      <c r="G16" s="146" t="s">
        <v>337</v>
      </c>
      <c r="H16" s="146" t="s">
        <v>338</v>
      </c>
      <c r="I16" s="146" t="s">
        <v>302</v>
      </c>
      <c r="J16" s="146" t="s">
        <v>339</v>
      </c>
    </row>
    <row r="17" ht="18" customHeight="1" spans="1:10">
      <c r="A17" s="146" t="s">
        <v>262</v>
      </c>
      <c r="B17" s="146" t="s">
        <v>328</v>
      </c>
      <c r="C17" s="146" t="s">
        <v>296</v>
      </c>
      <c r="D17" s="146" t="s">
        <v>297</v>
      </c>
      <c r="E17" s="146" t="s">
        <v>340</v>
      </c>
      <c r="F17" s="146" t="s">
        <v>306</v>
      </c>
      <c r="G17" s="146" t="s">
        <v>341</v>
      </c>
      <c r="H17" s="146" t="s">
        <v>342</v>
      </c>
      <c r="I17" s="146" t="s">
        <v>302</v>
      </c>
      <c r="J17" s="146" t="s">
        <v>343</v>
      </c>
    </row>
    <row r="18" ht="18" customHeight="1" spans="1:10">
      <c r="A18" s="146" t="s">
        <v>262</v>
      </c>
      <c r="B18" s="146" t="s">
        <v>328</v>
      </c>
      <c r="C18" s="146" t="s">
        <v>296</v>
      </c>
      <c r="D18" s="146" t="s">
        <v>297</v>
      </c>
      <c r="E18" s="146" t="s">
        <v>344</v>
      </c>
      <c r="F18" s="146" t="s">
        <v>306</v>
      </c>
      <c r="G18" s="146" t="s">
        <v>345</v>
      </c>
      <c r="H18" s="146" t="s">
        <v>346</v>
      </c>
      <c r="I18" s="146" t="s">
        <v>302</v>
      </c>
      <c r="J18" s="146" t="s">
        <v>347</v>
      </c>
    </row>
    <row r="19" ht="18" customHeight="1" spans="1:10">
      <c r="A19" s="146" t="s">
        <v>262</v>
      </c>
      <c r="B19" s="146" t="s">
        <v>328</v>
      </c>
      <c r="C19" s="146" t="s">
        <v>296</v>
      </c>
      <c r="D19" s="146" t="s">
        <v>297</v>
      </c>
      <c r="E19" s="146" t="s">
        <v>348</v>
      </c>
      <c r="F19" s="146" t="s">
        <v>306</v>
      </c>
      <c r="G19" s="146" t="s">
        <v>345</v>
      </c>
      <c r="H19" s="146" t="s">
        <v>346</v>
      </c>
      <c r="I19" s="146" t="s">
        <v>302</v>
      </c>
      <c r="J19" s="146" t="s">
        <v>349</v>
      </c>
    </row>
    <row r="20" ht="18" customHeight="1" spans="1:10">
      <c r="A20" s="146" t="s">
        <v>262</v>
      </c>
      <c r="B20" s="146" t="s">
        <v>328</v>
      </c>
      <c r="C20" s="146" t="s">
        <v>296</v>
      </c>
      <c r="D20" s="146" t="s">
        <v>297</v>
      </c>
      <c r="E20" s="146" t="s">
        <v>350</v>
      </c>
      <c r="F20" s="146" t="s">
        <v>306</v>
      </c>
      <c r="G20" s="146" t="s">
        <v>351</v>
      </c>
      <c r="H20" s="146" t="s">
        <v>352</v>
      </c>
      <c r="I20" s="146" t="s">
        <v>302</v>
      </c>
      <c r="J20" s="146" t="s">
        <v>353</v>
      </c>
    </row>
    <row r="21" ht="18" customHeight="1" spans="1:10">
      <c r="A21" s="146" t="s">
        <v>262</v>
      </c>
      <c r="B21" s="146" t="s">
        <v>328</v>
      </c>
      <c r="C21" s="146" t="s">
        <v>296</v>
      </c>
      <c r="D21" s="146" t="s">
        <v>297</v>
      </c>
      <c r="E21" s="146" t="s">
        <v>354</v>
      </c>
      <c r="F21" s="146" t="s">
        <v>299</v>
      </c>
      <c r="G21" s="146" t="s">
        <v>92</v>
      </c>
      <c r="H21" s="146" t="s">
        <v>355</v>
      </c>
      <c r="I21" s="146" t="s">
        <v>302</v>
      </c>
      <c r="J21" s="146" t="s">
        <v>356</v>
      </c>
    </row>
    <row r="22" ht="18" customHeight="1" spans="1:10">
      <c r="A22" s="146" t="s">
        <v>262</v>
      </c>
      <c r="B22" s="146" t="s">
        <v>328</v>
      </c>
      <c r="C22" s="146" t="s">
        <v>296</v>
      </c>
      <c r="D22" s="146" t="s">
        <v>297</v>
      </c>
      <c r="E22" s="146" t="s">
        <v>357</v>
      </c>
      <c r="F22" s="146" t="s">
        <v>299</v>
      </c>
      <c r="G22" s="146" t="s">
        <v>358</v>
      </c>
      <c r="H22" s="146" t="s">
        <v>359</v>
      </c>
      <c r="I22" s="146" t="s">
        <v>302</v>
      </c>
      <c r="J22" s="146" t="s">
        <v>360</v>
      </c>
    </row>
    <row r="23" ht="18" customHeight="1" spans="1:10">
      <c r="A23" s="146" t="s">
        <v>262</v>
      </c>
      <c r="B23" s="146" t="s">
        <v>328</v>
      </c>
      <c r="C23" s="146" t="s">
        <v>296</v>
      </c>
      <c r="D23" s="146" t="s">
        <v>304</v>
      </c>
      <c r="E23" s="146" t="s">
        <v>361</v>
      </c>
      <c r="F23" s="146" t="s">
        <v>306</v>
      </c>
      <c r="G23" s="146" t="s">
        <v>362</v>
      </c>
      <c r="H23" s="146" t="s">
        <v>308</v>
      </c>
      <c r="I23" s="146" t="s">
        <v>302</v>
      </c>
      <c r="J23" s="146" t="s">
        <v>363</v>
      </c>
    </row>
    <row r="24" ht="18" customHeight="1" spans="1:10">
      <c r="A24" s="146" t="s">
        <v>262</v>
      </c>
      <c r="B24" s="146" t="s">
        <v>328</v>
      </c>
      <c r="C24" s="146" t="s">
        <v>296</v>
      </c>
      <c r="D24" s="146" t="s">
        <v>304</v>
      </c>
      <c r="E24" s="146" t="s">
        <v>364</v>
      </c>
      <c r="F24" s="146" t="s">
        <v>306</v>
      </c>
      <c r="G24" s="146" t="s">
        <v>365</v>
      </c>
      <c r="H24" s="146" t="s">
        <v>308</v>
      </c>
      <c r="I24" s="146" t="s">
        <v>302</v>
      </c>
      <c r="J24" s="146" t="s">
        <v>366</v>
      </c>
    </row>
    <row r="25" ht="18" customHeight="1" spans="1:10">
      <c r="A25" s="146" t="s">
        <v>262</v>
      </c>
      <c r="B25" s="146" t="s">
        <v>328</v>
      </c>
      <c r="C25" s="146" t="s">
        <v>296</v>
      </c>
      <c r="D25" s="146" t="s">
        <v>304</v>
      </c>
      <c r="E25" s="146" t="s">
        <v>367</v>
      </c>
      <c r="F25" s="146" t="s">
        <v>306</v>
      </c>
      <c r="G25" s="146" t="s">
        <v>365</v>
      </c>
      <c r="H25" s="146" t="s">
        <v>308</v>
      </c>
      <c r="I25" s="146" t="s">
        <v>302</v>
      </c>
      <c r="J25" s="146" t="s">
        <v>368</v>
      </c>
    </row>
    <row r="26" ht="18" customHeight="1" spans="1:10">
      <c r="A26" s="146" t="s">
        <v>262</v>
      </c>
      <c r="B26" s="146" t="s">
        <v>328</v>
      </c>
      <c r="C26" s="146" t="s">
        <v>296</v>
      </c>
      <c r="D26" s="146" t="s">
        <v>304</v>
      </c>
      <c r="E26" s="146" t="s">
        <v>369</v>
      </c>
      <c r="F26" s="146" t="s">
        <v>306</v>
      </c>
      <c r="G26" s="146" t="s">
        <v>362</v>
      </c>
      <c r="H26" s="146" t="s">
        <v>308</v>
      </c>
      <c r="I26" s="146" t="s">
        <v>302</v>
      </c>
      <c r="J26" s="146" t="s">
        <v>370</v>
      </c>
    </row>
    <row r="27" ht="18" customHeight="1" spans="1:10">
      <c r="A27" s="146" t="s">
        <v>262</v>
      </c>
      <c r="B27" s="146" t="s">
        <v>328</v>
      </c>
      <c r="C27" s="146" t="s">
        <v>296</v>
      </c>
      <c r="D27" s="146" t="s">
        <v>304</v>
      </c>
      <c r="E27" s="146" t="s">
        <v>371</v>
      </c>
      <c r="F27" s="146" t="s">
        <v>306</v>
      </c>
      <c r="G27" s="146" t="s">
        <v>372</v>
      </c>
      <c r="H27" s="146" t="s">
        <v>308</v>
      </c>
      <c r="I27" s="146" t="s">
        <v>302</v>
      </c>
      <c r="J27" s="146" t="s">
        <v>373</v>
      </c>
    </row>
    <row r="28" ht="18" customHeight="1" spans="1:10">
      <c r="A28" s="146" t="s">
        <v>262</v>
      </c>
      <c r="B28" s="146" t="s">
        <v>328</v>
      </c>
      <c r="C28" s="146" t="s">
        <v>296</v>
      </c>
      <c r="D28" s="146" t="s">
        <v>310</v>
      </c>
      <c r="E28" s="146" t="s">
        <v>374</v>
      </c>
      <c r="F28" s="146" t="s">
        <v>306</v>
      </c>
      <c r="G28" s="146" t="s">
        <v>372</v>
      </c>
      <c r="H28" s="146" t="s">
        <v>308</v>
      </c>
      <c r="I28" s="146" t="s">
        <v>302</v>
      </c>
      <c r="J28" s="146" t="s">
        <v>375</v>
      </c>
    </row>
    <row r="29" ht="18" customHeight="1" spans="1:10">
      <c r="A29" s="146" t="s">
        <v>262</v>
      </c>
      <c r="B29" s="146" t="s">
        <v>328</v>
      </c>
      <c r="C29" s="146" t="s">
        <v>296</v>
      </c>
      <c r="D29" s="146" t="s">
        <v>310</v>
      </c>
      <c r="E29" s="146" t="s">
        <v>376</v>
      </c>
      <c r="F29" s="146" t="s">
        <v>306</v>
      </c>
      <c r="G29" s="146" t="s">
        <v>372</v>
      </c>
      <c r="H29" s="146" t="s">
        <v>308</v>
      </c>
      <c r="I29" s="146" t="s">
        <v>302</v>
      </c>
      <c r="J29" s="146" t="s">
        <v>377</v>
      </c>
    </row>
    <row r="30" ht="18" customHeight="1" spans="1:10">
      <c r="A30" s="146" t="s">
        <v>262</v>
      </c>
      <c r="B30" s="146" t="s">
        <v>328</v>
      </c>
      <c r="C30" s="146" t="s">
        <v>315</v>
      </c>
      <c r="D30" s="146" t="s">
        <v>378</v>
      </c>
      <c r="E30" s="146" t="s">
        <v>379</v>
      </c>
      <c r="F30" s="146" t="s">
        <v>299</v>
      </c>
      <c r="G30" s="146" t="s">
        <v>380</v>
      </c>
      <c r="H30" s="146" t="s">
        <v>319</v>
      </c>
      <c r="I30" s="146" t="s">
        <v>320</v>
      </c>
      <c r="J30" s="146" t="s">
        <v>381</v>
      </c>
    </row>
    <row r="31" ht="18" customHeight="1" spans="1:10">
      <c r="A31" s="146" t="s">
        <v>262</v>
      </c>
      <c r="B31" s="146" t="s">
        <v>328</v>
      </c>
      <c r="C31" s="146" t="s">
        <v>315</v>
      </c>
      <c r="D31" s="146" t="s">
        <v>378</v>
      </c>
      <c r="E31" s="146" t="s">
        <v>382</v>
      </c>
      <c r="F31" s="146" t="s">
        <v>299</v>
      </c>
      <c r="G31" s="146" t="s">
        <v>383</v>
      </c>
      <c r="H31" s="146" t="s">
        <v>319</v>
      </c>
      <c r="I31" s="146" t="s">
        <v>320</v>
      </c>
      <c r="J31" s="146" t="s">
        <v>384</v>
      </c>
    </row>
    <row r="32" ht="18" customHeight="1" spans="1:10">
      <c r="A32" s="146" t="s">
        <v>262</v>
      </c>
      <c r="B32" s="146" t="s">
        <v>328</v>
      </c>
      <c r="C32" s="146" t="s">
        <v>315</v>
      </c>
      <c r="D32" s="146" t="s">
        <v>378</v>
      </c>
      <c r="E32" s="146" t="s">
        <v>385</v>
      </c>
      <c r="F32" s="146" t="s">
        <v>299</v>
      </c>
      <c r="G32" s="146" t="s">
        <v>380</v>
      </c>
      <c r="H32" s="146" t="s">
        <v>319</v>
      </c>
      <c r="I32" s="146" t="s">
        <v>320</v>
      </c>
      <c r="J32" s="146" t="s">
        <v>386</v>
      </c>
    </row>
    <row r="33" ht="18" customHeight="1" spans="1:10">
      <c r="A33" s="146" t="s">
        <v>262</v>
      </c>
      <c r="B33" s="146" t="s">
        <v>328</v>
      </c>
      <c r="C33" s="146" t="s">
        <v>315</v>
      </c>
      <c r="D33" s="146" t="s">
        <v>378</v>
      </c>
      <c r="E33" s="146" t="s">
        <v>387</v>
      </c>
      <c r="F33" s="146" t="s">
        <v>299</v>
      </c>
      <c r="G33" s="146" t="s">
        <v>388</v>
      </c>
      <c r="H33" s="146" t="s">
        <v>319</v>
      </c>
      <c r="I33" s="146" t="s">
        <v>320</v>
      </c>
      <c r="J33" s="146" t="s">
        <v>389</v>
      </c>
    </row>
    <row r="34" ht="18" customHeight="1" spans="1:10">
      <c r="A34" s="146" t="s">
        <v>262</v>
      </c>
      <c r="B34" s="146" t="s">
        <v>328</v>
      </c>
      <c r="C34" s="146" t="s">
        <v>315</v>
      </c>
      <c r="D34" s="146" t="s">
        <v>378</v>
      </c>
      <c r="E34" s="146" t="s">
        <v>390</v>
      </c>
      <c r="F34" s="146" t="s">
        <v>299</v>
      </c>
      <c r="G34" s="146" t="s">
        <v>388</v>
      </c>
      <c r="H34" s="146" t="s">
        <v>319</v>
      </c>
      <c r="I34" s="146" t="s">
        <v>320</v>
      </c>
      <c r="J34" s="146" t="s">
        <v>391</v>
      </c>
    </row>
    <row r="35" ht="18" customHeight="1" spans="1:10">
      <c r="A35" s="146" t="s">
        <v>262</v>
      </c>
      <c r="B35" s="146" t="s">
        <v>328</v>
      </c>
      <c r="C35" s="146" t="s">
        <v>322</v>
      </c>
      <c r="D35" s="146" t="s">
        <v>323</v>
      </c>
      <c r="E35" s="146" t="s">
        <v>392</v>
      </c>
      <c r="F35" s="146" t="s">
        <v>306</v>
      </c>
      <c r="G35" s="146" t="s">
        <v>365</v>
      </c>
      <c r="H35" s="146" t="s">
        <v>308</v>
      </c>
      <c r="I35" s="146" t="s">
        <v>302</v>
      </c>
      <c r="J35" s="146" t="s">
        <v>393</v>
      </c>
    </row>
    <row r="36" ht="18" customHeight="1" spans="1:10">
      <c r="A36" s="146" t="s">
        <v>262</v>
      </c>
      <c r="B36" s="146" t="s">
        <v>328</v>
      </c>
      <c r="C36" s="146" t="s">
        <v>322</v>
      </c>
      <c r="D36" s="146" t="s">
        <v>323</v>
      </c>
      <c r="E36" s="146" t="s">
        <v>394</v>
      </c>
      <c r="F36" s="146" t="s">
        <v>306</v>
      </c>
      <c r="G36" s="146" t="s">
        <v>365</v>
      </c>
      <c r="H36" s="146" t="s">
        <v>308</v>
      </c>
      <c r="I36" s="146" t="s">
        <v>302</v>
      </c>
      <c r="J36" s="146" t="s">
        <v>395</v>
      </c>
    </row>
    <row r="37" ht="18" customHeight="1" spans="1:10">
      <c r="A37" s="146" t="s">
        <v>273</v>
      </c>
      <c r="B37" s="146" t="s">
        <v>396</v>
      </c>
      <c r="C37" s="146" t="s">
        <v>296</v>
      </c>
      <c r="D37" s="146" t="s">
        <v>297</v>
      </c>
      <c r="E37" s="146" t="s">
        <v>397</v>
      </c>
      <c r="F37" s="146" t="s">
        <v>306</v>
      </c>
      <c r="G37" s="146" t="s">
        <v>337</v>
      </c>
      <c r="H37" s="146" t="s">
        <v>338</v>
      </c>
      <c r="I37" s="146" t="s">
        <v>302</v>
      </c>
      <c r="J37" s="146" t="s">
        <v>398</v>
      </c>
    </row>
    <row r="38" ht="18" customHeight="1" spans="1:10">
      <c r="A38" s="146" t="s">
        <v>273</v>
      </c>
      <c r="B38" s="146" t="s">
        <v>396</v>
      </c>
      <c r="C38" s="146" t="s">
        <v>296</v>
      </c>
      <c r="D38" s="146" t="s">
        <v>304</v>
      </c>
      <c r="E38" s="146" t="s">
        <v>399</v>
      </c>
      <c r="F38" s="146" t="s">
        <v>299</v>
      </c>
      <c r="G38" s="146" t="s">
        <v>362</v>
      </c>
      <c r="H38" s="146" t="s">
        <v>308</v>
      </c>
      <c r="I38" s="146" t="s">
        <v>302</v>
      </c>
      <c r="J38" s="146" t="s">
        <v>400</v>
      </c>
    </row>
    <row r="39" ht="18" customHeight="1" spans="1:10">
      <c r="A39" s="146" t="s">
        <v>273</v>
      </c>
      <c r="B39" s="146" t="s">
        <v>396</v>
      </c>
      <c r="C39" s="146" t="s">
        <v>296</v>
      </c>
      <c r="D39" s="146" t="s">
        <v>310</v>
      </c>
      <c r="E39" s="146" t="s">
        <v>401</v>
      </c>
      <c r="F39" s="146" t="s">
        <v>299</v>
      </c>
      <c r="G39" s="146" t="s">
        <v>312</v>
      </c>
      <c r="H39" s="146" t="s">
        <v>313</v>
      </c>
      <c r="I39" s="146" t="s">
        <v>302</v>
      </c>
      <c r="J39" s="146" t="s">
        <v>402</v>
      </c>
    </row>
    <row r="40" ht="18" customHeight="1" spans="1:10">
      <c r="A40" s="146" t="s">
        <v>273</v>
      </c>
      <c r="B40" s="146" t="s">
        <v>396</v>
      </c>
      <c r="C40" s="146" t="s">
        <v>296</v>
      </c>
      <c r="D40" s="146" t="s">
        <v>403</v>
      </c>
      <c r="E40" s="146" t="s">
        <v>404</v>
      </c>
      <c r="F40" s="146" t="s">
        <v>299</v>
      </c>
      <c r="G40" s="146" t="s">
        <v>405</v>
      </c>
      <c r="H40" s="146" t="s">
        <v>406</v>
      </c>
      <c r="I40" s="146" t="s">
        <v>302</v>
      </c>
      <c r="J40" s="146" t="s">
        <v>407</v>
      </c>
    </row>
    <row r="41" ht="18" customHeight="1" spans="1:10">
      <c r="A41" s="146" t="s">
        <v>273</v>
      </c>
      <c r="B41" s="146" t="s">
        <v>396</v>
      </c>
      <c r="C41" s="146" t="s">
        <v>315</v>
      </c>
      <c r="D41" s="146" t="s">
        <v>378</v>
      </c>
      <c r="E41" s="146" t="s">
        <v>385</v>
      </c>
      <c r="F41" s="146" t="s">
        <v>299</v>
      </c>
      <c r="G41" s="146" t="s">
        <v>408</v>
      </c>
      <c r="H41" s="146" t="s">
        <v>319</v>
      </c>
      <c r="I41" s="146" t="s">
        <v>320</v>
      </c>
      <c r="J41" s="146" t="s">
        <v>409</v>
      </c>
    </row>
    <row r="42" ht="18" customHeight="1" spans="1:10">
      <c r="A42" s="146" t="s">
        <v>273</v>
      </c>
      <c r="B42" s="146" t="s">
        <v>396</v>
      </c>
      <c r="C42" s="146" t="s">
        <v>315</v>
      </c>
      <c r="D42" s="146" t="s">
        <v>378</v>
      </c>
      <c r="E42" s="146" t="s">
        <v>387</v>
      </c>
      <c r="F42" s="146" t="s">
        <v>299</v>
      </c>
      <c r="G42" s="146" t="s">
        <v>408</v>
      </c>
      <c r="H42" s="146" t="s">
        <v>319</v>
      </c>
      <c r="I42" s="146" t="s">
        <v>320</v>
      </c>
      <c r="J42" s="146" t="s">
        <v>410</v>
      </c>
    </row>
    <row r="43" ht="18" customHeight="1" spans="1:10">
      <c r="A43" s="146" t="s">
        <v>273</v>
      </c>
      <c r="B43" s="146" t="s">
        <v>396</v>
      </c>
      <c r="C43" s="146" t="s">
        <v>315</v>
      </c>
      <c r="D43" s="146" t="s">
        <v>378</v>
      </c>
      <c r="E43" s="146" t="s">
        <v>390</v>
      </c>
      <c r="F43" s="146" t="s">
        <v>299</v>
      </c>
      <c r="G43" s="146" t="s">
        <v>408</v>
      </c>
      <c r="H43" s="146" t="s">
        <v>319</v>
      </c>
      <c r="I43" s="146" t="s">
        <v>320</v>
      </c>
      <c r="J43" s="146" t="s">
        <v>411</v>
      </c>
    </row>
    <row r="44" ht="18" customHeight="1" spans="1:10">
      <c r="A44" s="146" t="s">
        <v>273</v>
      </c>
      <c r="B44" s="146" t="s">
        <v>396</v>
      </c>
      <c r="C44" s="146" t="s">
        <v>322</v>
      </c>
      <c r="D44" s="146" t="s">
        <v>323</v>
      </c>
      <c r="E44" s="146" t="s">
        <v>412</v>
      </c>
      <c r="F44" s="146" t="s">
        <v>306</v>
      </c>
      <c r="G44" s="146" t="s">
        <v>365</v>
      </c>
      <c r="H44" s="146" t="s">
        <v>308</v>
      </c>
      <c r="I44" s="146" t="s">
        <v>302</v>
      </c>
      <c r="J44" s="146" t="s">
        <v>413</v>
      </c>
    </row>
    <row r="45" ht="18" customHeight="1" spans="1:10">
      <c r="A45" s="146" t="s">
        <v>273</v>
      </c>
      <c r="B45" s="146" t="s">
        <v>396</v>
      </c>
      <c r="C45" s="146" t="s">
        <v>322</v>
      </c>
      <c r="D45" s="146" t="s">
        <v>323</v>
      </c>
      <c r="E45" s="146" t="s">
        <v>414</v>
      </c>
      <c r="F45" s="146" t="s">
        <v>306</v>
      </c>
      <c r="G45" s="146" t="s">
        <v>365</v>
      </c>
      <c r="H45" s="146" t="s">
        <v>308</v>
      </c>
      <c r="I45" s="146" t="s">
        <v>302</v>
      </c>
      <c r="J45" s="146" t="s">
        <v>415</v>
      </c>
    </row>
    <row r="46" ht="18" customHeight="1" spans="1:10">
      <c r="A46" s="146" t="s">
        <v>259</v>
      </c>
      <c r="B46" s="146" t="s">
        <v>416</v>
      </c>
      <c r="C46" s="146" t="s">
        <v>296</v>
      </c>
      <c r="D46" s="146" t="s">
        <v>297</v>
      </c>
      <c r="E46" s="146" t="s">
        <v>417</v>
      </c>
      <c r="F46" s="146" t="s">
        <v>299</v>
      </c>
      <c r="G46" s="146" t="s">
        <v>95</v>
      </c>
      <c r="H46" s="146" t="s">
        <v>352</v>
      </c>
      <c r="I46" s="146" t="s">
        <v>302</v>
      </c>
      <c r="J46" s="146" t="s">
        <v>418</v>
      </c>
    </row>
    <row r="47" ht="18" customHeight="1" spans="1:10">
      <c r="A47" s="146" t="s">
        <v>259</v>
      </c>
      <c r="B47" s="146" t="s">
        <v>416</v>
      </c>
      <c r="C47" s="146" t="s">
        <v>296</v>
      </c>
      <c r="D47" s="146" t="s">
        <v>297</v>
      </c>
      <c r="E47" s="146" t="s">
        <v>419</v>
      </c>
      <c r="F47" s="146" t="s">
        <v>299</v>
      </c>
      <c r="G47" s="146" t="s">
        <v>90</v>
      </c>
      <c r="H47" s="146" t="s">
        <v>352</v>
      </c>
      <c r="I47" s="146" t="s">
        <v>302</v>
      </c>
      <c r="J47" s="146" t="s">
        <v>420</v>
      </c>
    </row>
    <row r="48" ht="18" customHeight="1" spans="1:10">
      <c r="A48" s="146" t="s">
        <v>259</v>
      </c>
      <c r="B48" s="146" t="s">
        <v>416</v>
      </c>
      <c r="C48" s="146" t="s">
        <v>296</v>
      </c>
      <c r="D48" s="146" t="s">
        <v>310</v>
      </c>
      <c r="E48" s="146" t="s">
        <v>421</v>
      </c>
      <c r="F48" s="146" t="s">
        <v>299</v>
      </c>
      <c r="G48" s="146" t="s">
        <v>362</v>
      </c>
      <c r="H48" s="146" t="s">
        <v>308</v>
      </c>
      <c r="I48" s="146" t="s">
        <v>302</v>
      </c>
      <c r="J48" s="146" t="s">
        <v>422</v>
      </c>
    </row>
    <row r="49" ht="18" customHeight="1" spans="1:10">
      <c r="A49" s="146" t="s">
        <v>259</v>
      </c>
      <c r="B49" s="146" t="s">
        <v>416</v>
      </c>
      <c r="C49" s="146" t="s">
        <v>315</v>
      </c>
      <c r="D49" s="146" t="s">
        <v>378</v>
      </c>
      <c r="E49" s="146" t="s">
        <v>423</v>
      </c>
      <c r="F49" s="146" t="s">
        <v>299</v>
      </c>
      <c r="G49" s="146" t="s">
        <v>318</v>
      </c>
      <c r="H49" s="146" t="s">
        <v>319</v>
      </c>
      <c r="I49" s="146" t="s">
        <v>320</v>
      </c>
      <c r="J49" s="146" t="s">
        <v>424</v>
      </c>
    </row>
    <row r="50" ht="18" customHeight="1" spans="1:10">
      <c r="A50" s="146" t="s">
        <v>259</v>
      </c>
      <c r="B50" s="146" t="s">
        <v>416</v>
      </c>
      <c r="C50" s="146" t="s">
        <v>322</v>
      </c>
      <c r="D50" s="146" t="s">
        <v>323</v>
      </c>
      <c r="E50" s="146" t="s">
        <v>326</v>
      </c>
      <c r="F50" s="146" t="s">
        <v>306</v>
      </c>
      <c r="G50" s="146" t="s">
        <v>365</v>
      </c>
      <c r="H50" s="146" t="s">
        <v>308</v>
      </c>
      <c r="I50" s="146" t="s">
        <v>302</v>
      </c>
      <c r="J50" s="146" t="s">
        <v>425</v>
      </c>
    </row>
    <row r="51" ht="18" customHeight="1" spans="1:10">
      <c r="A51" s="146" t="s">
        <v>279</v>
      </c>
      <c r="B51" s="146" t="s">
        <v>426</v>
      </c>
      <c r="C51" s="146" t="s">
        <v>296</v>
      </c>
      <c r="D51" s="146" t="s">
        <v>297</v>
      </c>
      <c r="E51" s="146" t="s">
        <v>427</v>
      </c>
      <c r="F51" s="146" t="s">
        <v>428</v>
      </c>
      <c r="G51" s="146" t="s">
        <v>94</v>
      </c>
      <c r="H51" s="146" t="s">
        <v>429</v>
      </c>
      <c r="I51" s="146" t="s">
        <v>302</v>
      </c>
      <c r="J51" s="146" t="s">
        <v>430</v>
      </c>
    </row>
    <row r="52" ht="18" customHeight="1" spans="1:10">
      <c r="A52" s="146" t="s">
        <v>279</v>
      </c>
      <c r="B52" s="146" t="s">
        <v>426</v>
      </c>
      <c r="C52" s="146" t="s">
        <v>296</v>
      </c>
      <c r="D52" s="146" t="s">
        <v>304</v>
      </c>
      <c r="E52" s="146" t="s">
        <v>431</v>
      </c>
      <c r="F52" s="146" t="s">
        <v>299</v>
      </c>
      <c r="G52" s="146" t="s">
        <v>362</v>
      </c>
      <c r="H52" s="146" t="s">
        <v>308</v>
      </c>
      <c r="I52" s="146" t="s">
        <v>302</v>
      </c>
      <c r="J52" s="146" t="s">
        <v>432</v>
      </c>
    </row>
    <row r="53" ht="18" customHeight="1" spans="1:10">
      <c r="A53" s="146" t="s">
        <v>279</v>
      </c>
      <c r="B53" s="146" t="s">
        <v>426</v>
      </c>
      <c r="C53" s="146" t="s">
        <v>296</v>
      </c>
      <c r="D53" s="146" t="s">
        <v>304</v>
      </c>
      <c r="E53" s="146" t="s">
        <v>433</v>
      </c>
      <c r="F53" s="146" t="s">
        <v>299</v>
      </c>
      <c r="G53" s="146" t="s">
        <v>362</v>
      </c>
      <c r="H53" s="146" t="s">
        <v>308</v>
      </c>
      <c r="I53" s="146" t="s">
        <v>302</v>
      </c>
      <c r="J53" s="146" t="s">
        <v>434</v>
      </c>
    </row>
    <row r="54" ht="18" customHeight="1" spans="1:10">
      <c r="A54" s="146" t="s">
        <v>279</v>
      </c>
      <c r="B54" s="146" t="s">
        <v>426</v>
      </c>
      <c r="C54" s="146" t="s">
        <v>296</v>
      </c>
      <c r="D54" s="146" t="s">
        <v>310</v>
      </c>
      <c r="E54" s="146" t="s">
        <v>435</v>
      </c>
      <c r="F54" s="146" t="s">
        <v>299</v>
      </c>
      <c r="G54" s="146" t="s">
        <v>362</v>
      </c>
      <c r="H54" s="146" t="s">
        <v>308</v>
      </c>
      <c r="I54" s="146" t="s">
        <v>302</v>
      </c>
      <c r="J54" s="146" t="s">
        <v>436</v>
      </c>
    </row>
    <row r="55" ht="18" customHeight="1" spans="1:10">
      <c r="A55" s="146" t="s">
        <v>279</v>
      </c>
      <c r="B55" s="146" t="s">
        <v>426</v>
      </c>
      <c r="C55" s="146" t="s">
        <v>315</v>
      </c>
      <c r="D55" s="146" t="s">
        <v>378</v>
      </c>
      <c r="E55" s="146" t="s">
        <v>437</v>
      </c>
      <c r="F55" s="146" t="s">
        <v>299</v>
      </c>
      <c r="G55" s="146" t="s">
        <v>408</v>
      </c>
      <c r="H55" s="146" t="s">
        <v>319</v>
      </c>
      <c r="I55" s="146" t="s">
        <v>320</v>
      </c>
      <c r="J55" s="146" t="s">
        <v>438</v>
      </c>
    </row>
    <row r="56" ht="18" customHeight="1" spans="1:10">
      <c r="A56" s="146" t="s">
        <v>279</v>
      </c>
      <c r="B56" s="146" t="s">
        <v>426</v>
      </c>
      <c r="C56" s="146" t="s">
        <v>322</v>
      </c>
      <c r="D56" s="146" t="s">
        <v>323</v>
      </c>
      <c r="E56" s="146" t="s">
        <v>392</v>
      </c>
      <c r="F56" s="146" t="s">
        <v>306</v>
      </c>
      <c r="G56" s="146" t="s">
        <v>365</v>
      </c>
      <c r="H56" s="146" t="s">
        <v>308</v>
      </c>
      <c r="I56" s="146" t="s">
        <v>302</v>
      </c>
      <c r="J56" s="146" t="s">
        <v>439</v>
      </c>
    </row>
    <row r="57" ht="18" customHeight="1" spans="1:10">
      <c r="A57" s="146" t="s">
        <v>277</v>
      </c>
      <c r="B57" s="146" t="s">
        <v>440</v>
      </c>
      <c r="C57" s="146" t="s">
        <v>296</v>
      </c>
      <c r="D57" s="146" t="s">
        <v>297</v>
      </c>
      <c r="E57" s="146" t="s">
        <v>441</v>
      </c>
      <c r="F57" s="146" t="s">
        <v>306</v>
      </c>
      <c r="G57" s="146" t="s">
        <v>345</v>
      </c>
      <c r="H57" s="146" t="s">
        <v>346</v>
      </c>
      <c r="I57" s="146" t="s">
        <v>302</v>
      </c>
      <c r="J57" s="146" t="s">
        <v>442</v>
      </c>
    </row>
    <row r="58" ht="18" customHeight="1" spans="1:10">
      <c r="A58" s="146" t="s">
        <v>277</v>
      </c>
      <c r="B58" s="146" t="s">
        <v>440</v>
      </c>
      <c r="C58" s="146" t="s">
        <v>296</v>
      </c>
      <c r="D58" s="146" t="s">
        <v>297</v>
      </c>
      <c r="E58" s="146" t="s">
        <v>443</v>
      </c>
      <c r="F58" s="146" t="s">
        <v>299</v>
      </c>
      <c r="G58" s="146" t="s">
        <v>91</v>
      </c>
      <c r="H58" s="146" t="s">
        <v>352</v>
      </c>
      <c r="I58" s="146" t="s">
        <v>302</v>
      </c>
      <c r="J58" s="146" t="s">
        <v>444</v>
      </c>
    </row>
    <row r="59" ht="18" customHeight="1" spans="1:10">
      <c r="A59" s="146" t="s">
        <v>277</v>
      </c>
      <c r="B59" s="146" t="s">
        <v>440</v>
      </c>
      <c r="C59" s="146" t="s">
        <v>296</v>
      </c>
      <c r="D59" s="146" t="s">
        <v>304</v>
      </c>
      <c r="E59" s="146" t="s">
        <v>445</v>
      </c>
      <c r="F59" s="146" t="s">
        <v>306</v>
      </c>
      <c r="G59" s="146" t="s">
        <v>365</v>
      </c>
      <c r="H59" s="146" t="s">
        <v>308</v>
      </c>
      <c r="I59" s="146" t="s">
        <v>302</v>
      </c>
      <c r="J59" s="146" t="s">
        <v>446</v>
      </c>
    </row>
    <row r="60" ht="18" customHeight="1" spans="1:10">
      <c r="A60" s="146" t="s">
        <v>277</v>
      </c>
      <c r="B60" s="146" t="s">
        <v>440</v>
      </c>
      <c r="C60" s="146" t="s">
        <v>296</v>
      </c>
      <c r="D60" s="146" t="s">
        <v>310</v>
      </c>
      <c r="E60" s="146" t="s">
        <v>421</v>
      </c>
      <c r="F60" s="146" t="s">
        <v>299</v>
      </c>
      <c r="G60" s="146" t="s">
        <v>362</v>
      </c>
      <c r="H60" s="146" t="s">
        <v>308</v>
      </c>
      <c r="I60" s="146" t="s">
        <v>302</v>
      </c>
      <c r="J60" s="146" t="s">
        <v>422</v>
      </c>
    </row>
    <row r="61" ht="18" customHeight="1" spans="1:10">
      <c r="A61" s="146" t="s">
        <v>277</v>
      </c>
      <c r="B61" s="146" t="s">
        <v>440</v>
      </c>
      <c r="C61" s="146" t="s">
        <v>296</v>
      </c>
      <c r="D61" s="146" t="s">
        <v>403</v>
      </c>
      <c r="E61" s="146" t="s">
        <v>404</v>
      </c>
      <c r="F61" s="146" t="s">
        <v>428</v>
      </c>
      <c r="G61" s="146" t="s">
        <v>5</v>
      </c>
      <c r="H61" s="146" t="s">
        <v>406</v>
      </c>
      <c r="I61" s="146" t="s">
        <v>302</v>
      </c>
      <c r="J61" s="146" t="s">
        <v>447</v>
      </c>
    </row>
    <row r="62" ht="18" customHeight="1" spans="1:10">
      <c r="A62" s="146" t="s">
        <v>277</v>
      </c>
      <c r="B62" s="146" t="s">
        <v>440</v>
      </c>
      <c r="C62" s="146" t="s">
        <v>315</v>
      </c>
      <c r="D62" s="146" t="s">
        <v>378</v>
      </c>
      <c r="E62" s="146" t="s">
        <v>448</v>
      </c>
      <c r="F62" s="146" t="s">
        <v>299</v>
      </c>
      <c r="G62" s="146" t="s">
        <v>449</v>
      </c>
      <c r="H62" s="146" t="s">
        <v>319</v>
      </c>
      <c r="I62" s="146" t="s">
        <v>320</v>
      </c>
      <c r="J62" s="146" t="s">
        <v>448</v>
      </c>
    </row>
    <row r="63" ht="18" customHeight="1" spans="1:10">
      <c r="A63" s="146" t="s">
        <v>277</v>
      </c>
      <c r="B63" s="146" t="s">
        <v>440</v>
      </c>
      <c r="C63" s="146" t="s">
        <v>322</v>
      </c>
      <c r="D63" s="146" t="s">
        <v>323</v>
      </c>
      <c r="E63" s="146" t="s">
        <v>450</v>
      </c>
      <c r="F63" s="146" t="s">
        <v>306</v>
      </c>
      <c r="G63" s="146" t="s">
        <v>365</v>
      </c>
      <c r="H63" s="146" t="s">
        <v>308</v>
      </c>
      <c r="I63" s="146" t="s">
        <v>302</v>
      </c>
      <c r="J63" s="146" t="s">
        <v>451</v>
      </c>
    </row>
  </sheetData>
  <mergeCells count="14">
    <mergeCell ref="A3:J3"/>
    <mergeCell ref="A4:H4"/>
    <mergeCell ref="A8:A13"/>
    <mergeCell ref="A14:A36"/>
    <mergeCell ref="A37:A45"/>
    <mergeCell ref="A46:A50"/>
    <mergeCell ref="A51:A56"/>
    <mergeCell ref="A57:A63"/>
    <mergeCell ref="B8:B13"/>
    <mergeCell ref="B14:B36"/>
    <mergeCell ref="B37:B45"/>
    <mergeCell ref="B46:B50"/>
    <mergeCell ref="B51:B56"/>
    <mergeCell ref="B57:B6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wuli</cp:lastModifiedBy>
  <dcterms:created xsi:type="dcterms:W3CDTF">2025-02-06T07:09:00Z</dcterms:created>
  <dcterms:modified xsi:type="dcterms:W3CDTF">2025-03-13T08:34:28Z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