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国有资产使用情况表" sheetId="70" r:id="rId12"/>
    <sheet name="部门整体支出绩效自评报告表" sheetId="71" r:id="rId13"/>
    <sheet name="部门整体支出绩效自评表" sheetId="72" r:id="rId14"/>
    <sheet name="项目支出绩效自评表1" sheetId="73" r:id="rId15"/>
    <sheet name="昆财社【2023】109号医务人员中央临时补助资金" sheetId="74" r:id="rId16"/>
    <sheet name="昆财社【2023】135号过渡期医务人员临时性工作补助市级财政" sheetId="75" r:id="rId17"/>
    <sheet name="昆财社【2023】150号五华区2023年基本药物制度中央结算" sheetId="76" r:id="rId18"/>
    <sheet name="昆财社〔2022〕10号2022年国家基本公共卫生服务项目中央" sheetId="77" r:id="rId19"/>
    <sheet name="昆财社〔2022〕53号新冠肺炎疫苗省级财政补助资金" sheetId="78" r:id="rId20"/>
    <sheet name="昆财社〔2022〕169号2021年下半年新冠肺炎疫苗省级接种" sheetId="79" r:id="rId21"/>
    <sheet name="昆财社〔2023〕5号2023年高校毕业生三支一扶计划省级补助" sheetId="80" r:id="rId22"/>
    <sheet name="昆财社〔2023〕28号2023年基本公共卫生服务项目中央补助" sheetId="81" r:id="rId23"/>
    <sheet name="昆财社〔2023〕37号2023年基医疗卫生机构实施基本药物制" sheetId="82" r:id="rId24"/>
    <sheet name="昆财社〔2023〕39号2023年基本药物制度中央补助资金" sheetId="83" r:id="rId25"/>
    <sheet name="昆财社〔2023〕49号基本公共卫生服务项目省级补助资金" sheetId="84" r:id="rId26"/>
    <sheet name="昆财社〔2023〕69号2023年加强乡村医生队伍建设市级补助" sheetId="85" r:id="rId27"/>
    <sheet name="昆财社〔2023〕102号2023年基本药物制度和综合改革省级" sheetId="86" r:id="rId28"/>
    <sheet name="昆财社〔2023〕139号2023年基本公共卫生服务项目中央结" sheetId="87" r:id="rId29"/>
    <sheet name="昆财社基〔2023〕13号三支一扶计划市级社会保险费和生活补贴" sheetId="88" r:id="rId30"/>
    <sheet name="昆财社基〔2023〕56号五华区2023年高校毕业生“三支一扶" sheetId="89" r:id="rId31"/>
    <sheet name="昆财社基〔2023〕61号五华区2023年高校毕业生“三支一扶" sheetId="90" r:id="rId32"/>
    <sheet name="三支一扶人员补助专项资金" sheetId="91" r:id="rId33"/>
    <sheet name="卫生健康支出" sheetId="92" r:id="rId34"/>
    <sheet name="五财社〔2022〕22号中医药服务提升工作经费" sheetId="93" r:id="rId35"/>
    <sheet name="五财社〔2022〕216号建档立卡贫困人口家庭医生签约服务个人" sheetId="94" r:id="rId36"/>
    <sheet name="五财预总〔2023〕2号一般公用经费" sheetId="95" r:id="rId37"/>
    <sheet name="新冠病毒感染过渡期医务人员临时性工作区级补助资金" sheetId="96" r:id="rId38"/>
    <sheet name="医师节及护士节项目经费" sheetId="97" r:id="rId39"/>
    <sheet name="昆财社（2023）116号新冠病毒感染过渡期医人员临时性工作省" sheetId="98" r:id="rId40"/>
    <sheet name="昆财社〔2022〕16号2022年基本药物制度中央补助资金" sheetId="99" r:id="rId41"/>
  </sheets>
  <definedNames>
    <definedName name="地区名称">#REF!</definedName>
    <definedName name="_xlnm.Print_Area" localSheetId="0">附表1收入支出决算表!$A$1:$F$37</definedName>
    <definedName name="_xlnm.Print_Area" localSheetId="1">附表2收入决算表!$A$1:$L$38</definedName>
    <definedName name="_xlnm.Print_Area" localSheetId="2">附表3支出决算表!$A$1:$J$40</definedName>
    <definedName name="_xlnm.Print_Area" localSheetId="3">附表4财政拨款收入支出决算表!$A$1:$I$40</definedName>
    <definedName name="_xlnm.Print_Area" localSheetId="4">附表5一般公共预算财政拨款收入支出决算表!$A$1:$T$40</definedName>
    <definedName name="_xlnm.Print_Area" localSheetId="5">附表6一般公共预算财政拨款基本支出决算表!$A$1:$I$41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 name="_xlnm.Print_Area" localSheetId="6">附表7一般公共预算财政拨款项目支出决算表!$A$1:$L$41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<sst xmlns="http://schemas.openxmlformats.org/spreadsheetml/2006/main" count="3310" uniqueCount="776">
  <si>
    <t>收入支出决算表</t>
  </si>
  <si>
    <t>公开01表</t>
  </si>
  <si>
    <t>部门：昆明市五华区西翥街道沙朗卫生院</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</si>
  <si>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</si>
  <si>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</si>
  <si>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</si>
  <si>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</si>
  <si>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</si>
  <si>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</si>
  <si>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</si>
  <si>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</si>
  <si>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</si>
  <si>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</si>
  <si>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</si>
  <si>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</si>
  <si>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</si>
  <si>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</si>
  <si>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</si>
  <si>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</si>
  <si>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</si>
  <si>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</si>
  <si>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</si>
  <si>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</si>
  <si>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</si>
  <si>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</si>
  <si>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</si>
  <si>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</si>
  <si>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</si>
  <si>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</si>
  <si>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</si>
  <si>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</si>
  <si>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</si>
  <si>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</si>
  <si>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</si>
  <si>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</si>
  <si>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</si>
  <si>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</si>
  <si>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</si>
  <si>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</si>
  <si>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</si>
  <si>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</si>
  <si>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</si>
  <si>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</si>
  <si>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</si>
  <si>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</si>
  <si>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</si>
  <si>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</si>
  <si>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</si>
  <si>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</si>
  <si>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</si>
  <si>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</si>
  <si>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</si>
  <si>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</si>
  <si>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</si>
  <si>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</si>
  <si>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</si>
  <si>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</si>
  <si>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</si>
  <si>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</si>
  <si>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</si>
  <si>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</si>
  <si>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</si>
  <si>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</si>
  <si>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</si>
  <si>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</si>
  <si>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</si>
  <si>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</si>
  <si>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</si>
  <si>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</si>
  <si>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</si>
  <si>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</si>
  <si>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</si>
  <si>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</si>
  <si>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</si>
  <si>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</si>
  <si>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</si>
  <si>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</si>
  <si>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</si>
  <si>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</si>
  <si>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</si>
  <si>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</si>
  <si>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</si>
  <si>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</si>
  <si>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</si>
  <si>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</si>
  <si>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</si>
  <si>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</si>
  <si>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</si>
  <si>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</si>
  <si>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</si>
  <si>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</si>
  <si>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</si>
  <si>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</si>
  <si>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</si>
  <si>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</si>
  <si>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</si>
  <si>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</si>
  <si>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</si>
  <si>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</si>
  <si>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</si>
  <si>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</si>
  <si>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</si>
  <si>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</si>
  <si>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</si>
  <si>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</si>
  <si>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</si>
  <si>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</si>
  <si>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</si>
  <si>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</si>
  <si>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</si>
  <si>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</si>
  <si>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</si>
  <si>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</si>
  <si>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</si>
  <si>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</si>
  <si>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</si>
  <si>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</si>
  <si>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</si>
  <si>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</si>
  <si>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</si>
  <si>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</si>
  <si>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</si>
  <si>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</si>
  <si>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</si>
  <si>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</si>
  <si>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</si>
  <si>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</si>
  <si>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</si>
  <si>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</si>
  <si>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</si>
  <si>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</si>
  <si>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</si>
  <si>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</si>
  <si>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</si>
  <si>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</si>
  <si>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</si>
  <si>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</si>
  <si>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</si>
  <si>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</si>
  <si>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</si>
  <si>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</si>
  <si>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</si>
  <si>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</si>
  <si>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</si>
  <si>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</si>
  <si>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</si>
  <si>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</si>
  <si>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</si>
  <si>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</si>
  <si>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</si>
  <si>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</si>
  <si>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</si>
  <si>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</si>
  <si>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</si>
  <si>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</si>
  <si>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</si>
  <si>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</si>
  <si>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</si>
  <si>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</si>
  <si>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</si>
  <si>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</si>
  <si>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</si>
  <si>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</si>
  <si>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</si>
  <si>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21006</t>
  </si>
  <si>
    <t>中医药</t>
  </si>
  <si>
    <t>2100601</t>
  </si>
  <si>
    <t>中医（民族医）药专项</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</si>
  <si>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</si>
  <si>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</si>
  <si>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</si>
  <si>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</si>
  <si>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</si>
  <si>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</si>
  <si>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</si>
  <si>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</si>
  <si>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</si>
  <si>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</si>
  <si>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</si>
  <si>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</si>
  <si>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</si>
  <si>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</si>
  <si>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</si>
  <si>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</si>
  <si>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</si>
  <si>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</si>
  <si>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</si>
  <si>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</si>
  <si>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</si>
  <si>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</si>
  <si>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</si>
  <si>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</si>
  <si>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</si>
  <si>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</si>
  <si>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</si>
  <si>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</si>
  <si>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</si>
  <si>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</si>
  <si>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</si>
  <si>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</si>
  <si>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</si>
  <si>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21016</t>
  </si>
  <si>
    <t>老龄卫生健康事务</t>
  </si>
  <si>
    <t>2101601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</si>
  <si>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</si>
  <si>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</si>
  <si>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</si>
  <si>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</si>
  <si>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</si>
  <si>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</si>
  <si>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</si>
  <si>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</si>
  <si>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</si>
  <si>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</si>
  <si>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</si>
  <si>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</si>
  <si>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</si>
  <si>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</si>
  <si>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</si>
  <si>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</si>
  <si>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</si>
  <si>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</si>
  <si>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</si>
  <si>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</si>
  <si>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</si>
  <si>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</si>
  <si>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</si>
  <si>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</si>
  <si>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</si>
  <si>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</si>
  <si>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</si>
  <si>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</si>
  <si>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</si>
  <si>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</si>
  <si>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</si>
  <si>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</si>
  <si>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</si>
  <si>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</si>
  <si>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</si>
  <si>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</si>
  <si>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</si>
  <si>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</si>
  <si>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</si>
  <si>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</si>
  <si>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</si>
  <si>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</si>
  <si>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</si>
  <si>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</si>
  <si>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</si>
  <si>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</si>
  <si>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</si>
  <si>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</si>
  <si>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</si>
  <si>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</si>
  <si>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</si>
  <si>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</si>
  <si>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</si>
  <si>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</si>
  <si>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</si>
  <si>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</si>
  <si>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</si>
  <si>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</si>
  <si>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</si>
  <si>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</si>
  <si>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</si>
  <si>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</si>
  <si>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</si>
  <si>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</si>
  <si>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</si>
  <si>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</si>
  <si>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</si>
  <si>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</si>
  <si>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</si>
  <si>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</si>
  <si>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</si>
  <si>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</si>
  <si>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</si>
  <si>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</si>
  <si>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</si>
  <si>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</si>
  <si>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</si>
  <si>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</si>
  <si>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</si>
  <si>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</si>
  <si>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</si>
  <si>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</si>
  <si>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</si>
  <si>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</si>
  <si>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</si>
  <si>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</si>
  <si>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</si>
  <si>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</si>
  <si>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</si>
  <si>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</si>
  <si>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</si>
  <si>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</si>
  <si>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</si>
  <si>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</si>
  <si>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</si>
  <si>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</si>
  <si>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</si>
  <si>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</si>
  <si>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</si>
  <si>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</si>
  <si>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</si>
  <si>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</si>
  <si>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</si>
  <si>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</si>
  <si>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</si>
  <si>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</si>
  <si>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</si>
  <si>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</si>
  <si>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</si>
  <si>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</si>
  <si>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</si>
  <si>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</si>
  <si>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</si>
  <si>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</si>
  <si>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</si>
  <si>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</si>
  <si>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</si>
  <si>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</si>
  <si>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</si>
  <si>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</si>
  <si>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</si>
  <si>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</si>
  <si>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</si>
  <si>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</si>
  <si>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</si>
  <si>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</si>
  <si>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</si>
  <si>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</si>
  <si>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</si>
  <si>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</si>
  <si>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</si>
  <si>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</si>
  <si>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</si>
  <si>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</si>
  <si>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</si>
  <si>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</si>
  <si>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</si>
  <si>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</si>
  <si>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</si>
  <si>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</si>
  <si>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</si>
  <si>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</si>
  <si>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</si>
  <si>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</si>
  <si>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</si>
  <si>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</si>
  <si>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</si>
  <si>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</si>
  <si>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</si>
  <si>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</si>
  <si>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</si>
  <si>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</si>
  <si>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</si>
  <si>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</si>
  <si>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</si>
  <si>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</si>
  <si>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</si>
  <si>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</si>
  <si>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</si>
  <si>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</si>
  <si>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</si>
  <si>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</si>
  <si>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</si>
  <si>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</si>
  <si>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</si>
  <si>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</si>
  <si>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</si>
  <si>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</si>
  <si>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</si>
  <si>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</si>
  <si>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</si>
  <si>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</si>
  <si>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</si>
  <si>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</si>
  <si>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</si>
  <si>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</si>
  <si>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</si>
  <si>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</si>
  <si>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</si>
  <si>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</si>
  <si>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</si>
  <si>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</si>
  <si>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</si>
  <si>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</si>
  <si>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</si>
  <si>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</si>
  <si>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</si>
  <si>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</si>
  <si>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</si>
  <si>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</si>
  <si>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</si>
  <si>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</si>
  <si>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</si>
  <si>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</si>
  <si>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</si>
  <si>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</si>
  <si>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</si>
  <si>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</si>
  <si>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</si>
  <si>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</si>
  <si>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</si>
  <si>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</si>
  <si>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</si>
  <si>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</si>
  <si>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</si>
  <si>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</si>
  <si>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备注：本单位2023年度无国有资本经营预算财政拨款收入，《国有资本经营预算财政拨款收入支出决算表》为空表。</t>
  </si>
  <si>
    <t>财政拨款“三公”经费、行政参公单位机关运行经费情况表</t>
  </si>
  <si>
    <t>公开10表</t>
  </si>
  <si>
    <r>
      <rPr>
        <sz val="10"/>
        <color rgb="FF000000"/>
        <rFont val="宋体"/>
        <charset val="134"/>
        <scheme val="minor"/>
      </rPr>
      <t>部门：</t>
    </r>
    <r>
      <rPr>
        <b/>
        <sz val="10"/>
        <color indexed="8"/>
        <rFont val="宋体"/>
        <charset val="134"/>
      </rPr>
      <t>昆明市五华区西翥街道沙朗卫生院</t>
    </r>
  </si>
  <si>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</si>
  <si>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</si>
  <si>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</si>
  <si>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</si>
  <si>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</si>
  <si>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</si>
  <si>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</si>
  <si>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</si>
  <si>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</si>
  <si>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</si>
  <si>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</si>
  <si>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</si>
  <si>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</si>
  <si>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</si>
  <si>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</si>
  <si>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</si>
  <si>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</si>
  <si>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</si>
  <si>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</si>
  <si>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</si>
  <si>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</si>
  <si>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</si>
  <si>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</si>
  <si>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</si>
  <si>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</si>
  <si>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</si>
  <si>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</si>
  <si>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</si>
  <si>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</si>
  <si>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</si>
  <si>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</si>
  <si>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</si>
  <si>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备注：本单位2023年度无财政拨款“三公”经费、行政参公单位机关运行经费，《财政拨款“三公”经费、行政参公单位机关运行经费情况表》为空表。</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</si>
  <si>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</si>
  <si>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</si>
  <si>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</si>
  <si>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</si>
  <si>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备注：本单位2023年度无一般公共预算“三公”经费，《一般公共预算“三公”经费情况表》为空表。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</si>
  <si>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</si>
  <si>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</si>
  <si>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</si>
  <si>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</si>
  <si>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</si>
  <si>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</si>
  <si>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</si>
  <si>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</si>
  <si>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</si>
  <si>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</si>
  <si>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</si>
  <si>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</si>
  <si>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</si>
  <si>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</si>
  <si>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</si>
  <si>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</si>
  <si>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</si>
  <si>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</si>
  <si>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</si>
  <si>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</si>
  <si>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</si>
  <si>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</si>
  <si>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</si>
  <si>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</si>
  <si>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</si>
  <si>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</si>
  <si>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</si>
  <si>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</si>
  <si>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</si>
  <si>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</si>
  <si>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</si>
  <si>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</si>
  <si>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</si>
  <si>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备注：本单位为基层预算单位，《部门整体支出绩效自评报告表》为空表。</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</si>
  <si>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</si>
  <si>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</si>
  <si>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</si>
  <si>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</si>
  <si>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</si>
  <si>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</si>
  <si>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</si>
  <si>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</si>
  <si>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</si>
  <si>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</si>
  <si>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</si>
  <si>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</si>
  <si>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</si>
  <si>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</si>
  <si>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</si>
  <si>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</si>
  <si>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</si>
  <si>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</si>
  <si>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</si>
  <si>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</si>
  <si>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</si>
  <si>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</si>
  <si>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</si>
  <si>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</si>
  <si>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</si>
  <si>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</si>
  <si>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备注：本单位为基层预算单位，《部门整体支出绩效自评表》为空表。</t>
  </si>
  <si>
    <r>
      <rPr>
        <sz val="20"/>
        <color theme="1"/>
        <rFont val="方正小标宋_GBK"/>
        <charset val="134"/>
      </rPr>
      <t>项目支出绩效自评表</t>
    </r>
    <r>
      <rPr>
        <sz val="11"/>
        <color theme="1"/>
        <rFont val="宋体"/>
        <charset val="134"/>
        <scheme val="minor"/>
      </rPr>
      <t xml:space="preserve">
（2023年度）</t>
    </r>
  </si>
  <si>
    <t>项目名称</t>
  </si>
  <si>
    <t>2023年“南屏迎春·遇兔呈祥”活动医疗救护保障工作经费</t>
  </si>
  <si>
    <t>主管部门</t>
  </si>
  <si>
    <t>昆明市五华区卫生健康局</t>
  </si>
  <si>
    <t>实施单位</t>
  </si>
  <si>
    <t>昆明市五华区西翥街道沙朗卫生院</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</si>
  <si>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</si>
  <si>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</si>
  <si>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</si>
  <si>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</si>
  <si>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</si>
  <si>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</si>
  <si>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</si>
  <si>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</si>
  <si>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</si>
  <si>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</si>
  <si>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</si>
  <si>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</si>
  <si>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</si>
  <si>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医疗保障服务期间所需经费共8000元。</t>
  </si>
  <si>
    <t>项目绩效已完成</t>
  </si>
  <si>
    <t>绩
效
指
标</t>
  </si>
  <si>
    <t>一级指标</t>
  </si>
  <si>
    <t>二级指标</t>
  </si>
  <si>
    <t>三级指标</t>
  </si>
  <si>
    <t>年度
指标值</t>
  </si>
  <si>
    <t>实际
完成值</t>
  </si>
  <si>
    <t>偏差原因分析
及改进措施</t>
  </si>
  <si>
    <t>产出指标</t>
  </si>
  <si>
    <t>时效指标</t>
  </si>
  <si>
    <t>项目完成时间</t>
  </si>
  <si>
    <t>2023年1月1日-12月31日</t>
  </si>
  <si>
    <t>已完成</t>
  </si>
  <si>
    <t>成本指标</t>
  </si>
  <si>
    <t>项目预算完成率</t>
  </si>
  <si>
    <t>效益指标</t>
  </si>
  <si>
    <t>社会效益指标</t>
  </si>
  <si>
    <t>促进社会和谐稳定发展</t>
  </si>
  <si>
    <t>满意度
指标</t>
  </si>
  <si>
    <t>服务对象满意度指标</t>
  </si>
  <si>
    <t>服务对象满意度</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</si>
  <si>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</si>
  <si>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</si>
  <si>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</si>
  <si>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</si>
  <si>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</si>
  <si>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昆财社【2023】109号医务人员中央临时补助资金</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</si>
  <si>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t>
  </si>
  <si>
    <t>质量指标</t>
  </si>
  <si>
    <t>发放到位率</t>
  </si>
  <si>
    <t>职工工作积极性</t>
  </si>
  <si>
    <t>有所提高</t>
  </si>
  <si>
    <t>职工满意度</t>
  </si>
  <si>
    <t>85%</t>
  </si>
  <si>
    <t>昆财社【2023】135号过渡期医务人员临时性工作补助市级财政资金</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</si>
  <si>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t>
  </si>
  <si>
    <t>是/否有所提高</t>
  </si>
  <si>
    <t>昆财社【2023】150号五华区2023年基本药物制度中央结算补助资金</t>
  </si>
  <si>
    <t>1.保证所有政府办基层医疗卫生机构实施国家基本药物制度，推进综合改革顺利进行。2.对实施国家基本药物制度的村卫生室给予补助，支持国家基本药物制度在村卫生室顺利实施。</t>
  </si>
  <si>
    <t>项目正在开展</t>
  </si>
  <si>
    <t>数量指标</t>
  </si>
  <si>
    <t>政府办基层医疗卫生机构实施基本药物制度覆盖率</t>
  </si>
  <si>
    <t>100%</t>
  </si>
  <si>
    <t>村卫生室实施基本药物制度覆盖率</t>
  </si>
  <si>
    <t>基层医疗卫生机构“优质服务基层行”活动开展评价机构数比例</t>
  </si>
  <si>
    <t>95%</t>
  </si>
  <si>
    <t>基层医疗卫生机构“优质服务基层行”活动达到基本标准及以上的比例</t>
  </si>
  <si>
    <t>较上年提高</t>
  </si>
  <si>
    <t>可持续影响指标</t>
  </si>
  <si>
    <t>中长期</t>
  </si>
  <si>
    <t>稳步发展</t>
  </si>
  <si>
    <t>对基本药物制度补助满意度</t>
  </si>
  <si>
    <t>80%</t>
  </si>
  <si>
    <t>昆财社〔2022〕10号2022年国家基本公共卫生服务项目中央补助资金</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</si>
  <si>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3.开展对重点疾病及危害因素监测，有效控制疾病流行，为制度相关政策提供依据。保持重点地方病防治措施全面落实。开展职业病监测，最大限度保护放射人员、患者和公众的健康权益。同时推进妇幼卫生、健康素养促进、医养结合和老年人健康服务、卫生应急、计划生育等方面工作。</t>
  </si>
  <si>
    <t>项目正在开展。</t>
  </si>
  <si>
    <t>适龄儿童国家免疫规划疫苗接种率</t>
  </si>
  <si>
    <t>7岁以下儿童健康管理率</t>
  </si>
  <si>
    <t>孕产妇系统管理率</t>
  </si>
  <si>
    <t>老年人中医药健康管理率</t>
  </si>
  <si>
    <t>肺结核患者管理率</t>
  </si>
  <si>
    <t>社区在册居家严重精神障碍患者健康管理</t>
  </si>
  <si>
    <t>儿童中医药健康管理率</t>
  </si>
  <si>
    <t>居民规范化电子健康档案覆盖率</t>
  </si>
  <si>
    <t>高血压患者基层规范管理服务率</t>
  </si>
  <si>
    <t>2型糖尿病患者基层规范管理服务率</t>
  </si>
  <si>
    <t>65岁以上老年人城乡社区规范健康管理服务率</t>
  </si>
  <si>
    <t>传染病和突发公共卫生时间报告率</t>
  </si>
  <si>
    <t>城乡居民公共卫生差距</t>
  </si>
  <si>
    <t>不断缩小</t>
  </si>
  <si>
    <t>居民健康素养水平</t>
  </si>
  <si>
    <t>不断提高</t>
  </si>
  <si>
    <t>基本公共卫生服务水平</t>
  </si>
  <si>
    <t>城乡居民对基本公共卫生服务满意度</t>
  </si>
  <si>
    <r>
      <rPr>
        <sz val="20"/>
        <color theme="1"/>
        <rFont val="方正小标宋_GBK"/>
        <charset val="134"/>
      </rPr>
      <t>项目支出绩效自评表</t>
    </r>
    <r>
      <rPr>
        <sz val="11"/>
        <color theme="1"/>
        <rFont val="宋体"/>
        <charset val="134"/>
        <scheme val="minor"/>
      </rPr>
      <t xml:space="preserve">
</t>
    </r>
    <r>
      <rPr>
        <sz val="11"/>
        <color theme="1"/>
        <rFont val="宋体"/>
        <charset val="134"/>
      </rPr>
      <t>（2023年度）</t>
    </r>
  </si>
  <si>
    <t>昆财社〔2022〕53号新冠肺炎疫苗省级财政补助资金</t>
  </si>
  <si>
    <t>接种新冠病毒疫苗是党中央、国务院的重大决策部署和省、市工作要求，是有力阻断病毒传播、巩固疫情防控成果的重要举措，是目前疫情防控最关键的措施和首要任务。</t>
  </si>
  <si>
    <t>按照规范接种</t>
  </si>
  <si>
    <t>完成政府指令性任务</t>
  </si>
  <si>
    <t>接种者满意度</t>
  </si>
  <si>
    <t>昆财社〔2022〕169号2021年下半年新冠肺炎疫苗省级接种费补助资金</t>
  </si>
  <si>
    <t>做好新冠疫苗接种服务，完成接种任务。</t>
  </si>
  <si>
    <t>接种剂次数</t>
  </si>
  <si>
    <t>65074人次</t>
  </si>
  <si>
    <t>政策宣传次数</t>
  </si>
  <si>
    <t>3次</t>
  </si>
  <si>
    <t>发放及时率</t>
  </si>
  <si>
    <t>政策知晓率</t>
  </si>
  <si>
    <t>70%</t>
  </si>
  <si>
    <t>受益对象满意度</t>
  </si>
  <si>
    <t>昆财社〔2023〕5号2023年高校毕业生三支一扶计划省级补助资金</t>
  </si>
  <si>
    <t>用于发放五华区2023年高校毕业生“三支一扶”计划中央补助资金2023年4月-10月工作生活补助，2021年招募在岗5人*5个月*4167元/人+2022年招募在岗4人*7个月*4167元/人，共需21837元。</t>
  </si>
  <si>
    <t>实际在岗人数</t>
  </si>
  <si>
    <t>9人</t>
  </si>
  <si>
    <t>“三支一扶”中央财政补助名额招募计划完成率</t>
  </si>
  <si>
    <t>“三支一扶”人员能力提升专项计划完成率</t>
  </si>
  <si>
    <t>上年度招募“三支一扶”人员流失率</t>
  </si>
  <si>
    <t>20%</t>
  </si>
  <si>
    <t>当年度服务期满“三支一扶”人员就业率</t>
  </si>
  <si>
    <t>90%</t>
  </si>
  <si>
    <t>完成“三支一扶”人员招募工作</t>
  </si>
  <si>
    <t>10月底前</t>
  </si>
  <si>
    <t>完成“三支一扶”人员能力提升专项培训</t>
  </si>
  <si>
    <t>12月底前</t>
  </si>
  <si>
    <t>逐步促进</t>
  </si>
  <si>
    <t>“三支一扶”人员及基层服务单位的满意度</t>
  </si>
  <si>
    <t>附件3：</t>
  </si>
  <si>
    <t>昆财社〔2023〕28号2023年基本公共卫生服务项目中央补助资金</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</si>
  <si>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</si>
  <si>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3岁以下儿童系统管理率</t>
  </si>
  <si>
    <t>8%</t>
  </si>
  <si>
    <t>社区在册居家严重精神障碍患者健康管理率</t>
  </si>
  <si>
    <t>77%</t>
  </si>
  <si>
    <t>62%</t>
  </si>
  <si>
    <t>2型糖尿病患者基层规范管理服务</t>
  </si>
  <si>
    <t>65岁以上老年人城乡社区规范健康管理服务率65岁以上老年人城乡社区规范健康管理服务率</t>
  </si>
  <si>
    <t>昆财社〔2023〕37号2023年基医疗卫生机构实施基本药物制度和综合改革省级补助资金</t>
  </si>
  <si>
    <t>经济效益指标</t>
  </si>
  <si>
    <t>保持稳定</t>
  </si>
  <si>
    <t>覆盖乡村医生人数</t>
  </si>
  <si>
    <t>12人</t>
  </si>
  <si>
    <t>国家基本药物制度在基层持续实施</t>
  </si>
  <si>
    <t>乡村医生满意度</t>
  </si>
  <si>
    <t>昆财社〔2023〕39号2023年基本药物制度中央补助资金</t>
  </si>
  <si>
    <t>基层医疗卫生机构“优质服务基层行”活动达到基本标准及以上的比</t>
  </si>
  <si>
    <t>60%</t>
  </si>
  <si>
    <t>乡村医生收入</t>
  </si>
  <si>
    <t>医共体建设符合“紧密型”、“控费用”、“同质化”、“促分工”发展方向</t>
  </si>
  <si>
    <t>昆财社〔2023〕49号基本公共卫生服务项目省级补助资金</t>
  </si>
  <si>
    <t>1.免费向城乡居民提供基本公共卫生服务，建立健康档案。以儿童、孕产妇、老年人，高血压、糖尿病等慢性病患者为重点人群实施健康管理，定期为65岁以上老年人做健康检查、为0～6岁儿童进行生长发育监测、为孕产妇做产前和产后访视检查、为高血压、糖尿病等慢性病患者提供治疗期间随访管理和就医指导等，重大慢病发病上升趋势得到遏制，重点人群健康状况得到改善，降低孕产妇死亡率和婴幼儿死亡率。2.开展对重点疾病及危害因素监测，有效控制疾病流行，努力实现传染病发病率继续保持低于全国平均水平3.逐步扩大农村妇女“两癌”检查范围和覆盖人数，为贫困地区6-24月龄婴幼发放营养包，改善贫困地区儿童营养和健康状况。4.开展职业病监测，最大限度保护放射工作人员、患者和公从的健康权益。5.推进健康素养促进，大力推广中医药适宜技术，开展中医药保健服务。</t>
  </si>
  <si>
    <t>5岁以下儿童死亡率</t>
  </si>
  <si>
    <t>0.8%</t>
  </si>
  <si>
    <t>0%</t>
  </si>
  <si>
    <t>61%</t>
  </si>
  <si>
    <t>项目完成时限</t>
  </si>
  <si>
    <t>2023年1月1日-2023年12月31日</t>
  </si>
  <si>
    <t>年度内</t>
  </si>
  <si>
    <t>持续提高</t>
  </si>
  <si>
    <t>居民满意度</t>
  </si>
  <si>
    <t>昆财社〔2023〕69号2023年加强乡村医生队伍建设市级补助资金</t>
  </si>
  <si>
    <t>项目绩效目标已完成</t>
  </si>
  <si>
    <t>保障在岗乡村医生合理收入人数</t>
  </si>
  <si>
    <t>乡村医生职业稳岗率</t>
  </si>
  <si>
    <t>99</t>
  </si>
  <si>
    <t>99%</t>
  </si>
  <si>
    <t>大专及以上学历占比</t>
  </si>
  <si>
    <t>50</t>
  </si>
  <si>
    <t>50%</t>
  </si>
  <si>
    <t>乡村职业助理医师及以上职称</t>
  </si>
  <si>
    <t>25%</t>
  </si>
  <si>
    <t>保障在岗乡村医生合理收入</t>
  </si>
  <si>
    <t>100</t>
  </si>
  <si>
    <t>兑现离岗乡村医生生活补助</t>
  </si>
  <si>
    <t>600</t>
  </si>
  <si>
    <t>600元</t>
  </si>
  <si>
    <t>稳定乡村医生队伍</t>
  </si>
  <si>
    <t>长期</t>
  </si>
  <si>
    <t>乡村医生服务能力</t>
  </si>
  <si>
    <t>90</t>
  </si>
  <si>
    <t>昆财社〔2023〕102号2023年基本药物制度和综合改革省级结算补助资金</t>
  </si>
  <si>
    <t>31人</t>
  </si>
  <si>
    <t>基本药物用药负担降低率</t>
  </si>
  <si>
    <t>小于上年数</t>
  </si>
  <si>
    <t>昆财社〔2023〕139号2023年基本公共卫生服务项目中央结算补助资金</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</si>
  <si>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2.开展社区健康倡导与行为干预工作；开展健康巡讲活动累计覆盖不少于1500人；开展健康素养监测，完成抽样调查，按质按时完成数据上报；开展重点疾病和领域健康教育，开展各类健康教育活动，普及公共卫生知识。3.保持重点地方病防治措施全面落实；完成碘缺乏病、克山病监测、检测、调查；地方病实验室能力建设；克山病人随访管理；社会动员；开展社区健康倡导与行为干预工作。4.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5.完成人禽流感环境监测任务；完成人禽流感实验室应急检测；完成SARS防控实验室应急检测；完成鼠疫实验室检测。6.按照《新划入基本公共卫生服务相关工作规范（2019年版）》，为65 岁及以上老年人提供医养结合服务，为 65 岁及以上失能老年人开展健康评估与健康服务，提高老年人生活质量和健康水平。</t>
  </si>
  <si>
    <t>健康巡讲覆盖率</t>
  </si>
  <si>
    <t>健康素养监测任务完成率</t>
  </si>
  <si>
    <t>地方病防治工作任务完成率</t>
  </si>
  <si>
    <t>95</t>
  </si>
  <si>
    <t>职业健康素养监测与干预任务数</t>
  </si>
  <si>
    <t>85</t>
  </si>
  <si>
    <t>0-6岁儿童眼保健和视力检查覆盖率</t>
  </si>
  <si>
    <t>80</t>
  </si>
  <si>
    <t>65岁及以上老年人医养结合服务率</t>
  </si>
  <si>
    <t>60</t>
  </si>
  <si>
    <t>宫颈癌、乳腺癌筛查目标人群覆盖率</t>
  </si>
  <si>
    <t>健康素养水平提升幅度</t>
  </si>
  <si>
    <t>2.5</t>
  </si>
  <si>
    <t>2.5%</t>
  </si>
  <si>
    <t>碘缺乏病尿碘、盐碘考核结果通过率</t>
  </si>
  <si>
    <t>62</t>
  </si>
  <si>
    <t>健康知识知晓率及健康生活方式行为</t>
  </si>
  <si>
    <t>职业健康素养知识知晓率</t>
  </si>
  <si>
    <t>老年人健康养老及生活幸福感</t>
  </si>
  <si>
    <t>65岁及以上老年人基本公共卫生服务水平</t>
  </si>
  <si>
    <t>群众满意度</t>
  </si>
  <si>
    <t>宣传效果群众满意度</t>
  </si>
  <si>
    <t>昆财社基〔2023〕13号三支一扶计划市级社会保险费和生活补贴资金</t>
  </si>
  <si>
    <t>用于发放五华区2023年高校毕业生“三支一扶”计划第一批市级补助资金（2023年3月-12月市级社会保险费和生活补贴），2021年招募在岗5人*6个月*1218元/人+2022年招募在岗4人*10个月*1218元/人，共需85260元。</t>
  </si>
  <si>
    <t>2023年3月实际在岗人数</t>
  </si>
  <si>
    <t>在岗“三支一扶”人员市级补助按时发放</t>
  </si>
  <si>
    <t>在岗“三支一扶”人员市级补助足额发放</t>
  </si>
  <si>
    <t>昆财社基〔2023〕56号五华区2023年高校毕业生“三支一扶”计划省级补助资金</t>
  </si>
  <si>
    <t>2023年高校毕业生“三支一扶”计划省级财政补助资金，按规定兑现工作生活补贴、考核奖励等政策。</t>
  </si>
  <si>
    <t>“三支一扶”省级财政补助名额招募计划完成率</t>
  </si>
  <si>
    <t>在岗“三支一扶”人员工作生活补贴中央补助按时发放率</t>
  </si>
  <si>
    <t>通过“三支一扶”渠道补充基层人才</t>
  </si>
  <si>
    <t>是/否</t>
  </si>
  <si>
    <t>社会公众对该项目的满意度</t>
  </si>
  <si>
    <r>
      <rPr>
        <sz val="20"/>
        <color theme="1"/>
        <rFont val="方正小标宋_GBK"/>
        <charset val="134"/>
      </rPr>
      <t>项目支出绩效自评表</t>
    </r>
    <r>
      <rPr>
        <sz val="11"/>
        <color theme="1"/>
        <rFont val="宋体"/>
        <charset val="134"/>
        <scheme val="minor"/>
      </rPr>
      <t xml:space="preserve">
（  2023  年度）</t>
    </r>
  </si>
  <si>
    <t>昆财社基〔2023〕61号五华区2023年高校毕业生“三支一扶”计划市级补助资金</t>
  </si>
  <si>
    <t>确保按时足额发放全市在岗“三支一扶”计划人员的社会保险费和工作生活补贴。</t>
  </si>
  <si>
    <t>2023年9月实际在岗人数</t>
  </si>
  <si>
    <t>三支一扶人员补助专项资金</t>
  </si>
  <si>
    <t>2023年高校毕业生三支一扶计划补助资金。</t>
  </si>
  <si>
    <t>获补对象数</t>
  </si>
  <si>
    <t>兑现准确率</t>
  </si>
  <si>
    <t>三支一扶经费</t>
  </si>
  <si>
    <t>98%</t>
  </si>
  <si>
    <t>预算执行率</t>
  </si>
  <si>
    <t>年度预算数</t>
  </si>
  <si>
    <t>等于年度预算数</t>
  </si>
  <si>
    <t>107800元</t>
  </si>
  <si>
    <t>生活状况改善</t>
  </si>
  <si>
    <t>有所改善</t>
  </si>
  <si>
    <t>生产生活能力提高</t>
  </si>
  <si>
    <t>资金来源为五华区人社局拨款</t>
  </si>
  <si>
    <t>完成公共卫生健康服务</t>
  </si>
  <si>
    <t>促进社会稳定发展</t>
  </si>
  <si>
    <t>群众获得感</t>
  </si>
  <si>
    <t>明显增强</t>
  </si>
  <si>
    <t>项目受益人</t>
  </si>
  <si>
    <t>资金来源为五华区各委办局拨款</t>
  </si>
  <si>
    <t>五财社〔2022〕22号中医药服务提升工作经费</t>
  </si>
  <si>
    <t>年度内完成医药服务提升工作</t>
  </si>
  <si>
    <t>年度内医药服务提升工作经费</t>
  </si>
  <si>
    <t>促进社会可持续发展</t>
  </si>
  <si>
    <t>促进</t>
  </si>
  <si>
    <t>五财社〔2022〕216号建档立卡贫困人口家庭医生签约服务个人缴费省级补助资金</t>
  </si>
  <si>
    <t>年度内完成家庭医生签约工作。</t>
  </si>
  <si>
    <t>五财预总〔2023〕2号一般公用经费</t>
  </si>
  <si>
    <t>新冠病毒感染过渡期医务人员临时性工作区级补助资金</t>
  </si>
  <si>
    <t>新冠病毒感染过渡期医务人员临时性工作区级补助资金30,003.20元</t>
  </si>
  <si>
    <t>医师节及护士节项目经费</t>
  </si>
  <si>
    <t>2023年医师节及护士节经费</t>
  </si>
  <si>
    <t>昆财社[2023]116号新冠病毒感染过渡期医人员临时性工作省级补助资金</t>
  </si>
  <si>
    <t>《昆财社〔2023〕116号昆明市财政局关于下达新冠病毒感染过渡期医务人员临时性工作省级补助资金7499元</t>
  </si>
  <si>
    <t>昆财社〔2022〕16号2022年基本药物制度中央补助资金</t>
  </si>
  <si>
    <t>拨付乡村医生补助人数（人）</t>
  </si>
  <si>
    <t>在岗乡村医生补助兑现率</t>
  </si>
  <si>
    <t>在岗乡村医生每人每月补助</t>
  </si>
  <si>
    <t>400元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</si>
</sst>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 numFmtId="178" formatCode="0.00_ "/>
    <numFmt numFmtId="179" formatCode="_ * #,##0.00_ ;_ * \-#,##0.00_ ;_ * &quot;&quot;??.00_ ;_ @_ "/>
    <numFmt numFmtId="180" formatCode="#,##0.00_ "/>
    <numFmt numFmtId="181" formatCode="0_ "/>
    <numFmt numFmtId="182" formatCode="#,##0_ "/>
  </numFmts>
  <fonts count="50">
    <font>
      <sz val="12"/>
      <name val="宋体"/>
      <charset val="134"/>
    </font>
    <font>
      <sz val="11"/>
      <color theme="1"/>
      <name val="宋体"/>
      <charset val="134"/>
      <scheme val="minor"/>
    </font>
    <font>
      <sz val="20"/>
      <color theme="1"/>
      <name val="方正小标宋_GBK"/>
      <charset val="134"/>
    </font>
    <font>
      <sz val="9"/>
      <name val="宋体"/>
      <charset val="134"/>
      <scheme val="minor"/>
    </font>
    <font>
      <sz val="10"/>
      <color theme="1"/>
      <name val="宋体"/>
      <charset val="134"/>
      <scheme val="minor"/>
    </font>
    <font>
      <sz val="10"/>
      <color indexed="8"/>
      <name val="宋体"/>
      <charset val="134"/>
      <scheme val="minor"/>
    </font>
    <font>
      <sz val="11"/>
      <name val="宋体"/>
      <charset val="134"/>
      <scheme val="minor"/>
    </font>
    <font>
      <sz val="11"/>
      <name val="宋体"/>
      <charset val="134"/>
    </font>
    <font>
      <sz val="11"/>
      <color indexed="8"/>
      <name val="宋体"/>
      <charset val="134"/>
      <scheme val="minor"/>
    </font>
    <font>
      <sz val="9"/>
      <name val="宋体"/>
      <charset val="134"/>
    </font>
    <font>
      <sz val="11"/>
      <color theme="1"/>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0"/>
      <name val="Arial"/>
      <charset val="0"/>
    </font>
    <font>
      <sz val="12"/>
      <name val="Arial"/>
      <charset val="0"/>
    </font>
    <font>
      <b/>
      <sz val="18"/>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sz val="9"/>
      <color indexed="8"/>
      <name val="宋体"/>
      <charset val="134"/>
      <scheme val="minor"/>
    </font>
    <font>
      <sz val="10"/>
      <color rgb="FF000000"/>
      <name val="宋体"/>
      <charset val="134"/>
      <scheme val="minor"/>
    </font>
    <font>
      <sz val="11"/>
      <color rgb="FF000000"/>
      <name val="宋体"/>
      <charset val="134"/>
    </font>
    <font>
      <sz val="8"/>
      <color indexed="8"/>
      <name val="Arial"/>
      <charset val="0"/>
    </font>
    <font>
      <sz val="9"/>
      <color indexed="8"/>
      <name val="Arial"/>
      <charset val="0"/>
    </font>
    <font>
      <sz val="10"/>
      <color rgb="FF000000"/>
      <name val="宋体"/>
      <charset val="134"/>
    </font>
    <font>
      <b/>
      <sz val="10"/>
      <color indexed="8"/>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0" fillId="5" borderId="2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0" applyNumberFormat="0" applyFill="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39" fillId="0" borderId="0" applyNumberFormat="0" applyFill="0" applyBorder="0" applyAlignment="0" applyProtection="0">
      <alignment vertical="center"/>
    </xf>
    <xf numFmtId="0" fontId="40" fillId="6" borderId="33" applyNumberFormat="0" applyAlignment="0" applyProtection="0">
      <alignment vertical="center"/>
    </xf>
    <xf numFmtId="0" fontId="41" fillId="7" borderId="34" applyNumberFormat="0" applyAlignment="0" applyProtection="0">
      <alignment vertical="center"/>
    </xf>
    <xf numFmtId="0" fontId="42" fillId="7" borderId="33" applyNumberFormat="0" applyAlignment="0" applyProtection="0">
      <alignment vertical="center"/>
    </xf>
    <xf numFmtId="0" fontId="43" fillId="8" borderId="35" applyNumberFormat="0" applyAlignment="0" applyProtection="0">
      <alignment vertical="center"/>
    </xf>
    <xf numFmtId="0" fontId="44" fillId="0" borderId="36" applyNumberFormat="0" applyFill="0" applyAlignment="0" applyProtection="0">
      <alignment vertical="center"/>
    </xf>
    <xf numFmtId="0" fontId="45" fillId="0" borderId="37"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17" fillId="10" borderId="0" applyNumberFormat="0" applyBorder="0" applyAlignment="0" applyProtection="0">
      <alignment vertical="center"/>
    </xf>
    <xf numFmtId="0" fontId="17" fillId="17"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7" fillId="9" borderId="0" applyNumberFormat="0" applyBorder="0" applyAlignment="0" applyProtection="0">
      <alignment vertical="center"/>
    </xf>
    <xf numFmtId="0" fontId="17" fillId="19"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49" fillId="20" borderId="0" applyNumberFormat="0" applyBorder="0" applyAlignment="0" applyProtection="0">
      <alignment vertical="center"/>
    </xf>
    <xf numFmtId="0" fontId="49" fillId="22" borderId="0" applyNumberFormat="0" applyBorder="0" applyAlignment="0" applyProtection="0">
      <alignment vertical="center"/>
    </xf>
    <xf numFmtId="0" fontId="17" fillId="23" borderId="0" applyNumberFormat="0" applyBorder="0" applyAlignment="0" applyProtection="0">
      <alignment vertical="center"/>
    </xf>
    <xf numFmtId="0" fontId="17" fillId="14" borderId="0" applyNumberFormat="0" applyBorder="0" applyAlignment="0" applyProtection="0">
      <alignment vertical="center"/>
    </xf>
    <xf numFmtId="0" fontId="49" fillId="22" borderId="0" applyNumberFormat="0" applyBorder="0" applyAlignment="0" applyProtection="0">
      <alignment vertical="center"/>
    </xf>
    <xf numFmtId="0" fontId="49" fillId="24" borderId="0" applyNumberFormat="0" applyBorder="0" applyAlignment="0" applyProtection="0">
      <alignment vertical="center"/>
    </xf>
    <xf numFmtId="0" fontId="17" fillId="6" borderId="0" applyNumberFormat="0" applyBorder="0" applyAlignment="0" applyProtection="0">
      <alignment vertical="center"/>
    </xf>
    <xf numFmtId="0" fontId="17" fillId="25" borderId="0" applyNumberFormat="0" applyBorder="0" applyAlignment="0" applyProtection="0">
      <alignment vertical="center"/>
    </xf>
    <xf numFmtId="0" fontId="49" fillId="26" borderId="0" applyNumberFormat="0" applyBorder="0" applyAlignment="0" applyProtection="0">
      <alignment vertical="center"/>
    </xf>
    <xf numFmtId="0" fontId="0" fillId="0" borderId="0">
      <alignment vertical="center"/>
    </xf>
    <xf numFmtId="0" fontId="15" fillId="0" borderId="0"/>
    <xf numFmtId="0" fontId="0" fillId="0" borderId="0">
      <alignment vertical="center"/>
    </xf>
    <xf numFmtId="0" fontId="0" fillId="0" borderId="0">
      <alignment vertical="center"/>
    </xf>
    <xf numFmtId="0" fontId="0" fillId="0" borderId="0"/>
    <xf numFmtId="0" fontId="17" fillId="0" borderId="0">
      <alignment vertical="center"/>
    </xf>
    <xf numFmtId="0" fontId="17" fillId="0" borderId="0"/>
  </cellStyleXfs>
  <cellXfs count="343">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2" xfId="55" applyFont="1" applyFill="1" applyBorder="1" applyAlignment="1">
      <alignment horizontal="center" vertical="center" wrapText="1"/>
    </xf>
    <xf numFmtId="0" fontId="4" fillId="0" borderId="4" xfId="55" applyFont="1" applyFill="1" applyBorder="1" applyAlignment="1">
      <alignment horizontal="center" vertical="center" wrapText="1"/>
    </xf>
    <xf numFmtId="0" fontId="4" fillId="0" borderId="3" xfId="55" applyFont="1" applyFill="1" applyBorder="1" applyAlignment="1">
      <alignment horizontal="center" vertical="center" wrapText="1"/>
    </xf>
    <xf numFmtId="49" fontId="0" fillId="0" borderId="1" xfId="0" applyNumberFormat="1" applyFont="1" applyFill="1" applyBorder="1" applyAlignment="1">
      <alignment horizontal="left" vertical="center"/>
    </xf>
    <xf numFmtId="9" fontId="1" fillId="0" borderId="1"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xf>
    <xf numFmtId="177" fontId="0" fillId="0" borderId="3" xfId="0" applyNumberFormat="1" applyFont="1" applyFill="1" applyBorder="1" applyAlignment="1">
      <alignment horizontal="center" vertical="center"/>
    </xf>
    <xf numFmtId="0" fontId="1" fillId="0" borderId="8" xfId="0" applyFont="1" applyFill="1" applyBorder="1" applyAlignment="1">
      <alignment vertical="center"/>
    </xf>
    <xf numFmtId="0" fontId="1" fillId="0" borderId="9" xfId="0" applyFont="1" applyFill="1" applyBorder="1" applyAlignment="1">
      <alignment vertical="center"/>
    </xf>
    <xf numFmtId="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9" fontId="3" fillId="0" borderId="2"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49" fontId="0" fillId="0" borderId="1" xfId="0" applyNumberFormat="1" applyFont="1" applyFill="1" applyBorder="1" applyAlignment="1">
      <alignment horizontal="left" vertical="center" wrapText="1"/>
    </xf>
    <xf numFmtId="0" fontId="5" fillId="0" borderId="1" xfId="55" applyFont="1" applyFill="1" applyBorder="1" applyAlignment="1">
      <alignment horizontal="center" vertical="center" wrapText="1"/>
    </xf>
    <xf numFmtId="176" fontId="3" fillId="0" borderId="1" xfId="0" applyNumberFormat="1" applyFont="1" applyFill="1" applyBorder="1" applyAlignment="1">
      <alignment horizontal="right" vertical="center"/>
    </xf>
    <xf numFmtId="176" fontId="6" fillId="0" borderId="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9" fontId="1" fillId="0" borderId="2" xfId="3" applyFont="1" applyBorder="1" applyAlignment="1">
      <alignment horizontal="center" vertical="center" wrapText="1"/>
    </xf>
    <xf numFmtId="9" fontId="1" fillId="0" borderId="3" xfId="3" applyFont="1" applyBorder="1" applyAlignment="1">
      <alignment horizontal="center" vertical="center" wrapText="1"/>
    </xf>
    <xf numFmtId="9" fontId="1" fillId="0" borderId="3" xfId="0" applyNumberFormat="1" applyFont="1" applyFill="1" applyBorder="1" applyAlignment="1">
      <alignment horizontal="center" vertical="center" wrapText="1"/>
    </xf>
    <xf numFmtId="181" fontId="1" fillId="0" borderId="1" xfId="0" applyNumberFormat="1" applyFont="1" applyFill="1" applyBorder="1" applyAlignment="1">
      <alignment vertical="center" wrapText="1"/>
    </xf>
    <xf numFmtId="9" fontId="1" fillId="0" borderId="1" xfId="3" applyNumberFormat="1" applyFont="1" applyBorder="1" applyAlignment="1">
      <alignment horizontal="center" vertical="center" wrapText="1"/>
    </xf>
    <xf numFmtId="181" fontId="1" fillId="0" borderId="2" xfId="0" applyNumberFormat="1" applyFont="1" applyFill="1" applyBorder="1" applyAlignment="1">
      <alignment horizontal="center" vertical="center" wrapText="1"/>
    </xf>
    <xf numFmtId="181" fontId="1" fillId="0" borderId="3"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55"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55" applyNumberFormat="1" applyFont="1" applyFill="1" applyBorder="1" applyAlignment="1">
      <alignment horizontal="center" vertical="center" wrapText="1"/>
    </xf>
    <xf numFmtId="0" fontId="8" fillId="2" borderId="10" xfId="55" applyFont="1" applyFill="1" applyBorder="1" applyAlignment="1">
      <alignment horizontal="center" vertical="center" wrapText="1"/>
    </xf>
    <xf numFmtId="0" fontId="4" fillId="0" borderId="2" xfId="55" applyFont="1" applyFill="1" applyBorder="1" applyAlignment="1">
      <alignment horizontal="left" vertical="center" wrapText="1"/>
    </xf>
    <xf numFmtId="0" fontId="4" fillId="0" borderId="4" xfId="55" applyFont="1" applyFill="1" applyBorder="1" applyAlignment="1">
      <alignment horizontal="left" vertical="center" wrapText="1"/>
    </xf>
    <xf numFmtId="0" fontId="4" fillId="0" borderId="3" xfId="55" applyFont="1" applyFill="1" applyBorder="1" applyAlignment="1">
      <alignment horizontal="left" vertical="center" wrapText="1"/>
    </xf>
    <xf numFmtId="49" fontId="0" fillId="0" borderId="1" xfId="0" applyNumberFormat="1" applyFont="1" applyFill="1" applyBorder="1" applyAlignment="1">
      <alignment horizontal="center" vertical="center"/>
    </xf>
    <xf numFmtId="49" fontId="5" fillId="0" borderId="1" xfId="55" applyNumberFormat="1" applyFont="1" applyFill="1" applyBorder="1" applyAlignment="1">
      <alignment horizontal="center" vertical="center" wrapText="1"/>
    </xf>
    <xf numFmtId="0" fontId="5" fillId="2" borderId="10" xfId="55" applyFont="1" applyFill="1" applyBorder="1" applyAlignment="1">
      <alignment horizontal="center" vertical="center" wrapText="1"/>
    </xf>
    <xf numFmtId="9" fontId="5" fillId="0" borderId="1" xfId="55" applyNumberFormat="1" applyFont="1" applyFill="1" applyBorder="1" applyAlignment="1">
      <alignment horizontal="center" vertical="center" wrapText="1"/>
    </xf>
    <xf numFmtId="9" fontId="5" fillId="2" borderId="10" xfId="55" applyNumberFormat="1" applyFont="1" applyFill="1" applyBorder="1" applyAlignment="1">
      <alignment horizontal="center" vertical="center" wrapText="1"/>
    </xf>
    <xf numFmtId="0" fontId="5" fillId="2" borderId="6" xfId="55" applyFont="1" applyFill="1" applyBorder="1" applyAlignment="1">
      <alignment horizontal="center" vertical="center" wrapText="1"/>
    </xf>
    <xf numFmtId="0" fontId="5" fillId="2" borderId="9" xfId="55" applyFont="1" applyFill="1" applyBorder="1" applyAlignment="1">
      <alignment horizontal="center" vertical="center" wrapText="1"/>
    </xf>
    <xf numFmtId="49" fontId="0" fillId="0" borderId="2" xfId="0" applyNumberFormat="1" applyFont="1" applyFill="1" applyBorder="1" applyAlignment="1">
      <alignment horizontal="left" vertical="center" wrapText="1"/>
    </xf>
    <xf numFmtId="49" fontId="0" fillId="0" borderId="4" xfId="0" applyNumberFormat="1" applyFont="1" applyFill="1" applyBorder="1" applyAlignment="1">
      <alignment horizontal="left" vertical="center" wrapText="1"/>
    </xf>
    <xf numFmtId="49" fontId="0" fillId="0" borderId="3" xfId="0" applyNumberFormat="1" applyFont="1" applyFill="1" applyBorder="1" applyAlignment="1">
      <alignment horizontal="left" vertical="center" wrapText="1"/>
    </xf>
    <xf numFmtId="9" fontId="1" fillId="0" borderId="2" xfId="3" applyNumberFormat="1" applyFont="1" applyBorder="1" applyAlignment="1">
      <alignment horizontal="center" vertical="center" wrapText="1"/>
    </xf>
    <xf numFmtId="9" fontId="1" fillId="0" borderId="3" xfId="3" applyNumberFormat="1" applyFont="1" applyBorder="1" applyAlignment="1">
      <alignment horizontal="center" vertical="center" wrapText="1"/>
    </xf>
    <xf numFmtId="0" fontId="1" fillId="0" borderId="0" xfId="0" applyFont="1" applyFill="1" applyAlignment="1">
      <alignment vertical="center" wrapText="1"/>
    </xf>
    <xf numFmtId="49" fontId="9" fillId="0" borderId="2"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9" fontId="8" fillId="2" borderId="10" xfId="55"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xf>
    <xf numFmtId="180" fontId="7" fillId="0" borderId="3" xfId="0" applyNumberFormat="1"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8"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181" fontId="1" fillId="0" borderId="11" xfId="0" applyNumberFormat="1" applyFont="1" applyFill="1" applyBorder="1" applyAlignment="1">
      <alignment horizontal="center" vertical="center" wrapText="1"/>
    </xf>
    <xf numFmtId="181" fontId="1" fillId="0" borderId="13" xfId="0" applyNumberFormat="1" applyFont="1" applyFill="1" applyBorder="1" applyAlignment="1">
      <alignment horizontal="center" vertical="center" wrapText="1"/>
    </xf>
    <xf numFmtId="181" fontId="1" fillId="0" borderId="5" xfId="0" applyNumberFormat="1" applyFont="1" applyFill="1" applyBorder="1" applyAlignment="1">
      <alignment horizontal="center" vertical="center" wrapText="1"/>
    </xf>
    <xf numFmtId="181" fontId="1" fillId="0" borderId="8" xfId="0" applyNumberFormat="1" applyFont="1" applyFill="1" applyBorder="1" applyAlignment="1">
      <alignment horizontal="center" vertical="center" wrapText="1"/>
    </xf>
    <xf numFmtId="181" fontId="1" fillId="0" borderId="6" xfId="0" applyNumberFormat="1" applyFont="1" applyFill="1" applyBorder="1" applyAlignment="1">
      <alignment horizontal="center" vertical="center" wrapText="1"/>
    </xf>
    <xf numFmtId="181" fontId="1" fillId="0" borderId="9"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9" fontId="1" fillId="0" borderId="14" xfId="0" applyNumberFormat="1" applyFont="1" applyFill="1" applyBorder="1" applyAlignment="1">
      <alignment horizontal="center" vertical="center" wrapText="1"/>
    </xf>
    <xf numFmtId="182" fontId="1" fillId="0" borderId="2" xfId="0" applyNumberFormat="1" applyFont="1" applyFill="1" applyBorder="1" applyAlignment="1">
      <alignment horizontal="center" vertical="center" wrapText="1"/>
    </xf>
    <xf numFmtId="182" fontId="1" fillId="0" borderId="3" xfId="0" applyNumberFormat="1" applyFont="1" applyFill="1" applyBorder="1" applyAlignment="1">
      <alignment horizontal="center" vertical="center" wrapText="1"/>
    </xf>
    <xf numFmtId="182" fontId="1" fillId="0" borderId="3" xfId="0" applyNumberFormat="1" applyFont="1" applyFill="1" applyBorder="1" applyAlignment="1">
      <alignment vertical="center" wrapText="1"/>
    </xf>
    <xf numFmtId="180" fontId="1" fillId="0" borderId="2" xfId="0" applyNumberFormat="1" applyFont="1" applyFill="1" applyBorder="1" applyAlignment="1">
      <alignment horizontal="center" vertical="center" wrapText="1"/>
    </xf>
    <xf numFmtId="180" fontId="1" fillId="0" borderId="3"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82" fontId="1" fillId="0" borderId="11" xfId="0" applyNumberFormat="1" applyFont="1" applyFill="1" applyBorder="1" applyAlignment="1">
      <alignment horizontal="center" vertical="center" wrapText="1"/>
    </xf>
    <xf numFmtId="182" fontId="1" fillId="0" borderId="13" xfId="0" applyNumberFormat="1" applyFont="1" applyFill="1" applyBorder="1" applyAlignment="1">
      <alignment horizontal="center" vertical="center" wrapText="1"/>
    </xf>
    <xf numFmtId="182" fontId="1" fillId="0" borderId="5" xfId="0" applyNumberFormat="1" applyFont="1" applyFill="1" applyBorder="1" applyAlignment="1">
      <alignment horizontal="center" vertical="center" wrapText="1"/>
    </xf>
    <xf numFmtId="182" fontId="1" fillId="0" borderId="8" xfId="0" applyNumberFormat="1" applyFont="1" applyFill="1" applyBorder="1" applyAlignment="1">
      <alignment horizontal="center" vertical="center" wrapText="1"/>
    </xf>
    <xf numFmtId="182" fontId="1" fillId="0" borderId="6" xfId="0" applyNumberFormat="1" applyFont="1" applyFill="1" applyBorder="1" applyAlignment="1">
      <alignment horizontal="center" vertical="center" wrapText="1"/>
    </xf>
    <xf numFmtId="182" fontId="1" fillId="0" borderId="9" xfId="0" applyNumberFormat="1" applyFont="1" applyFill="1" applyBorder="1" applyAlignment="1">
      <alignment horizontal="center" vertical="center" wrapText="1"/>
    </xf>
    <xf numFmtId="0" fontId="0" fillId="0" borderId="0" xfId="0" applyFill="1" applyAlignment="1">
      <alignment vertical="center"/>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left" vertical="top" wrapText="1"/>
    </xf>
    <xf numFmtId="0" fontId="0" fillId="0" borderId="1" xfId="0" applyFill="1" applyBorder="1" applyAlignment="1">
      <alignment horizontal="center" vertical="center" wrapText="1"/>
    </xf>
    <xf numFmtId="0" fontId="12" fillId="0" borderId="16" xfId="0" applyNumberFormat="1"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xf>
    <xf numFmtId="0" fontId="13" fillId="0" borderId="18" xfId="0" applyNumberFormat="1" applyFont="1" applyFill="1" applyBorder="1" applyAlignment="1" applyProtection="1">
      <alignment horizontal="center" vertical="center" wrapText="1"/>
    </xf>
    <xf numFmtId="0" fontId="13" fillId="0" borderId="16" xfId="0" applyNumberFormat="1" applyFont="1" applyFill="1" applyBorder="1" applyAlignment="1" applyProtection="1">
      <alignment horizontal="left" vertical="center" wrapText="1"/>
    </xf>
    <xf numFmtId="0" fontId="13" fillId="0" borderId="19" xfId="0" applyNumberFormat="1" applyFont="1" applyFill="1" applyBorder="1" applyAlignment="1" applyProtection="1">
      <alignment horizontal="left" vertical="center" wrapText="1"/>
    </xf>
    <xf numFmtId="49" fontId="13" fillId="0" borderId="16" xfId="0" applyNumberFormat="1" applyFont="1" applyFill="1" applyBorder="1" applyAlignment="1" applyProtection="1">
      <alignment horizontal="left" vertical="center" wrapText="1"/>
    </xf>
    <xf numFmtId="49" fontId="13" fillId="0" borderId="17" xfId="0" applyNumberFormat="1" applyFont="1" applyFill="1" applyBorder="1" applyAlignment="1" applyProtection="1">
      <alignment horizontal="left" vertical="center" wrapText="1"/>
    </xf>
    <xf numFmtId="0" fontId="13" fillId="0" borderId="20" xfId="0" applyNumberFormat="1" applyFont="1" applyFill="1" applyBorder="1" applyAlignment="1" applyProtection="1">
      <alignment horizontal="center" vertical="center" wrapText="1"/>
    </xf>
    <xf numFmtId="0" fontId="13" fillId="0" borderId="21"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left" vertical="center" wrapText="1"/>
    </xf>
    <xf numFmtId="0" fontId="13" fillId="0" borderId="22" xfId="0" applyNumberFormat="1" applyFont="1" applyFill="1" applyBorder="1" applyAlignment="1" applyProtection="1">
      <alignment horizontal="left" vertical="center" wrapText="1"/>
    </xf>
    <xf numFmtId="0" fontId="13" fillId="0" borderId="21" xfId="0" applyNumberFormat="1" applyFont="1" applyFill="1" applyBorder="1" applyAlignment="1" applyProtection="1">
      <alignment horizontal="left" vertical="center" wrapText="1"/>
    </xf>
    <xf numFmtId="0" fontId="13" fillId="0" borderId="17"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center" vertical="center"/>
    </xf>
    <xf numFmtId="49" fontId="13" fillId="0" borderId="19" xfId="0" applyNumberFormat="1" applyFont="1" applyFill="1" applyBorder="1" applyAlignment="1" applyProtection="1">
      <alignment horizontal="left" vertical="center" wrapText="1"/>
    </xf>
    <xf numFmtId="0" fontId="0" fillId="0" borderId="0" xfId="0" applyFont="1" applyFill="1" applyBorder="1" applyAlignment="1"/>
    <xf numFmtId="0" fontId="0" fillId="0" borderId="0" xfId="0" applyFont="1" applyFill="1" applyBorder="1" applyAlignment="1">
      <alignment horizontal="center"/>
    </xf>
    <xf numFmtId="0" fontId="0" fillId="0" borderId="0" xfId="53" applyFill="1" applyBorder="1" applyAlignment="1">
      <alignment vertical="center"/>
    </xf>
    <xf numFmtId="0" fontId="1" fillId="0" borderId="0" xfId="0" applyFont="1" applyFill="1" applyBorder="1" applyAlignment="1">
      <alignment vertical="center"/>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11" xfId="0" applyNumberFormat="1" applyFont="1" applyFill="1" applyBorder="1" applyAlignment="1">
      <alignment horizontal="center" vertical="center" shrinkToFit="1"/>
    </xf>
    <xf numFmtId="4" fontId="17" fillId="0" borderId="12"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6"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4" fontId="17" fillId="0" borderId="1"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0" fillId="0" borderId="0" xfId="0" applyFont="1" applyFill="1" applyBorder="1" applyAlignment="1">
      <alignment wrapText="1"/>
    </xf>
    <xf numFmtId="4" fontId="17" fillId="0" borderId="12" xfId="0" applyNumberFormat="1"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4" fontId="17" fillId="0" borderId="1" xfId="0" applyNumberFormat="1" applyFont="1" applyFill="1" applyBorder="1" applyAlignment="1">
      <alignment horizontal="right" vertical="center" wrapText="1" shrinkToFit="1"/>
    </xf>
    <xf numFmtId="0" fontId="0" fillId="0" borderId="1" xfId="0" applyFont="1" applyFill="1" applyBorder="1" applyAlignment="1"/>
    <xf numFmtId="0" fontId="0" fillId="0" borderId="0" xfId="53" applyFill="1" applyBorder="1" applyAlignment="1">
      <alignment vertical="center" wrapText="1"/>
    </xf>
    <xf numFmtId="0" fontId="16" fillId="0" borderId="0" xfId="0" applyFont="1" applyFill="1" applyBorder="1" applyAlignment="1">
      <alignment horizontal="right"/>
    </xf>
    <xf numFmtId="0" fontId="17" fillId="0" borderId="13"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9" fillId="0" borderId="0" xfId="0" applyFont="1" applyFill="1"/>
    <xf numFmtId="0" fontId="20" fillId="0" borderId="0" xfId="0" applyFont="1" applyFill="1"/>
    <xf numFmtId="0" fontId="20" fillId="0" borderId="0" xfId="0" applyFont="1" applyFill="1" applyAlignment="1">
      <alignment horizontal="center"/>
    </xf>
    <xf numFmtId="0" fontId="0" fillId="0" borderId="0" xfId="0" applyFill="1"/>
    <xf numFmtId="0" fontId="21" fillId="0" borderId="0" xfId="0" applyFont="1" applyFill="1" applyAlignment="1">
      <alignment horizontal="center" vertical="center"/>
    </xf>
    <xf numFmtId="0" fontId="5" fillId="0" borderId="0" xfId="0" applyFont="1" applyFill="1" applyAlignment="1">
      <alignmen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23" fillId="0" borderId="1" xfId="0" applyFont="1" applyFill="1" applyBorder="1" applyAlignment="1">
      <alignment horizontal="center" vertical="center" wrapText="1" shrinkToFit="1"/>
    </xf>
    <xf numFmtId="0" fontId="24" fillId="0" borderId="0" xfId="0" applyFont="1" applyFill="1" applyBorder="1" applyAlignment="1">
      <alignment horizontal="left" vertical="center" wrapText="1" shrinkToFit="1"/>
    </xf>
    <xf numFmtId="0" fontId="25" fillId="0" borderId="0" xfId="0" applyFont="1" applyFill="1"/>
    <xf numFmtId="0" fontId="8" fillId="0" borderId="0" xfId="0" applyFont="1" applyFill="1"/>
    <xf numFmtId="0" fontId="26" fillId="0" borderId="0" xfId="0" applyFont="1" applyFill="1" applyAlignment="1">
      <alignment vertical="center"/>
    </xf>
    <xf numFmtId="4" fontId="20" fillId="0" borderId="0" xfId="0" applyNumberFormat="1" applyFont="1" applyFill="1" applyAlignment="1">
      <alignment horizontal="center"/>
    </xf>
    <xf numFmtId="0" fontId="5" fillId="0" borderId="0" xfId="0" applyFont="1" applyFill="1" applyBorder="1" applyAlignment="1">
      <alignment horizontal="left" vertical="center" wrapText="1" shrinkToFit="1"/>
    </xf>
    <xf numFmtId="0" fontId="3" fillId="0" borderId="0" xfId="0" applyFont="1" applyAlignment="1">
      <alignment horizontal="left"/>
    </xf>
    <xf numFmtId="0" fontId="20" fillId="0" borderId="0" xfId="0" applyFont="1" applyFill="1" applyAlignment="1">
      <alignment horizontal="center" vertical="center" wrapText="1"/>
    </xf>
    <xf numFmtId="0" fontId="19" fillId="0" borderId="0" xfId="0" applyFont="1" applyFill="1" applyAlignment="1">
      <alignment horizontal="center" vertical="center" wrapText="1"/>
    </xf>
    <xf numFmtId="0" fontId="18" fillId="0" borderId="0" xfId="0" applyFont="1" applyFill="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17" fillId="0" borderId="11"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left" vertical="center"/>
    </xf>
    <xf numFmtId="0" fontId="24" fillId="0" borderId="0" xfId="0" applyFont="1" applyAlignment="1">
      <alignment horizontal="left"/>
    </xf>
    <xf numFmtId="0" fontId="16" fillId="0" borderId="0" xfId="0" applyFont="1" applyFill="1" applyAlignment="1">
      <alignment horizontal="right" vertical="center"/>
    </xf>
    <xf numFmtId="0" fontId="16" fillId="0" borderId="0" xfId="0" applyFont="1" applyFill="1" applyBorder="1" applyAlignment="1">
      <alignment horizontal="right" vertical="center"/>
    </xf>
    <xf numFmtId="0" fontId="18"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8" fillId="0" borderId="10" xfId="0" applyFont="1" applyBorder="1" applyAlignment="1">
      <alignment horizontal="center" vertical="center" wrapText="1"/>
    </xf>
    <xf numFmtId="0" fontId="17" fillId="0" borderId="2"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5" fillId="0" borderId="0" xfId="0" applyFont="1" applyFill="1" applyAlignment="1"/>
    <xf numFmtId="0" fontId="14" fillId="0" borderId="0" xfId="0" applyFont="1" applyFill="1" applyAlignment="1">
      <alignment horizontal="center"/>
    </xf>
    <xf numFmtId="0" fontId="16" fillId="0" borderId="0" xfId="0" applyFont="1" applyFill="1" applyAlignment="1"/>
    <xf numFmtId="0" fontId="16" fillId="0" borderId="0" xfId="0" applyFont="1" applyFill="1" applyAlignment="1">
      <alignment horizontal="center"/>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7" fillId="0" borderId="21" xfId="0" applyFont="1" applyFill="1" applyBorder="1" applyAlignment="1">
      <alignment horizontal="center" vertical="center" wrapText="1" shrinkToFit="1"/>
    </xf>
    <xf numFmtId="0" fontId="17" fillId="0" borderId="23" xfId="0" applyFont="1" applyFill="1" applyBorder="1" applyAlignment="1">
      <alignment horizontal="center" vertical="center" wrapText="1" shrinkToFit="1"/>
    </xf>
    <xf numFmtId="0" fontId="17" fillId="0" borderId="21" xfId="0" applyFont="1" applyFill="1" applyBorder="1" applyAlignment="1">
      <alignment horizontal="left" vertical="center" shrinkToFit="1"/>
    </xf>
    <xf numFmtId="0" fontId="17" fillId="0" borderId="23" xfId="0" applyFont="1" applyFill="1" applyBorder="1" applyAlignment="1">
      <alignment horizontal="left" vertical="center" shrinkToFit="1"/>
    </xf>
    <xf numFmtId="4" fontId="17" fillId="0" borderId="23" xfId="0" applyNumberFormat="1" applyFont="1" applyFill="1" applyBorder="1" applyAlignment="1">
      <alignment horizontal="right" vertical="center" shrinkToFit="1"/>
    </xf>
    <xf numFmtId="0" fontId="27" fillId="3" borderId="24" xfId="0" applyNumberFormat="1" applyFont="1" applyFill="1" applyBorder="1" applyAlignment="1">
      <alignment horizontal="right" vertical="center"/>
    </xf>
    <xf numFmtId="0" fontId="17" fillId="0" borderId="23" xfId="0" applyFont="1" applyFill="1" applyBorder="1" applyAlignment="1">
      <alignment horizontal="right" vertical="center" shrinkToFit="1"/>
    </xf>
    <xf numFmtId="0" fontId="17" fillId="0" borderId="25" xfId="0" applyFont="1" applyFill="1" applyBorder="1" applyAlignment="1">
      <alignment horizontal="right" vertical="center" shrinkToFit="1"/>
    </xf>
    <xf numFmtId="0" fontId="17" fillId="0" borderId="25" xfId="0" applyFont="1" applyFill="1" applyBorder="1" applyAlignment="1">
      <alignment horizontal="left" vertical="center" shrinkToFit="1"/>
    </xf>
    <xf numFmtId="4" fontId="17" fillId="0" borderId="25" xfId="0" applyNumberFormat="1" applyFont="1" applyFill="1" applyBorder="1" applyAlignment="1">
      <alignment horizontal="right" vertical="center" shrinkToFit="1"/>
    </xf>
    <xf numFmtId="0" fontId="17" fillId="0" borderId="26" xfId="0" applyFont="1" applyFill="1" applyBorder="1" applyAlignment="1">
      <alignment horizontal="center" vertical="center" shrinkToFit="1"/>
    </xf>
    <xf numFmtId="14" fontId="17" fillId="0" borderId="0" xfId="0" applyNumberFormat="1" applyFont="1" applyFill="1" applyAlignment="1">
      <alignment horizontal="left" vertical="center" wrapText="1" shrinkToFit="1"/>
    </xf>
    <xf numFmtId="0" fontId="17" fillId="0" borderId="0" xfId="0" applyFont="1" applyFill="1" applyAlignment="1">
      <alignment horizontal="left" vertical="center" wrapText="1" shrinkToFit="1"/>
    </xf>
    <xf numFmtId="0" fontId="16" fillId="0" borderId="0" xfId="0" applyFont="1" applyFill="1" applyAlignment="1">
      <alignment horizontal="right"/>
    </xf>
    <xf numFmtId="0" fontId="17" fillId="0" borderId="19" xfId="0" applyFont="1" applyFill="1" applyBorder="1" applyAlignment="1">
      <alignment horizontal="center" vertical="center" wrapText="1" shrinkToFit="1"/>
    </xf>
    <xf numFmtId="0" fontId="17" fillId="0" borderId="23" xfId="0" applyFont="1" applyFill="1" applyBorder="1" applyAlignment="1">
      <alignment horizontal="center" vertical="center" shrinkToFit="1"/>
    </xf>
    <xf numFmtId="0" fontId="7" fillId="0" borderId="23" xfId="0" applyFont="1" applyFill="1" applyBorder="1" applyAlignment="1">
      <alignment horizontal="left" vertical="center"/>
    </xf>
    <xf numFmtId="0" fontId="0" fillId="0" borderId="27" xfId="0" applyFill="1" applyBorder="1"/>
    <xf numFmtId="0" fontId="15" fillId="0" borderId="0" xfId="50" applyFill="1"/>
    <xf numFmtId="0" fontId="18" fillId="0" borderId="0" xfId="52" applyFont="1" applyFill="1" applyAlignment="1">
      <alignment vertical="center" wrapText="1"/>
    </xf>
    <xf numFmtId="0" fontId="16" fillId="0" borderId="0" xfId="50" applyFont="1" applyFill="1" applyAlignment="1">
      <alignment vertical="center"/>
    </xf>
    <xf numFmtId="0" fontId="28" fillId="0" borderId="0" xfId="50" applyFont="1" applyFill="1" applyAlignment="1">
      <alignment vertical="center"/>
    </xf>
    <xf numFmtId="0" fontId="29" fillId="0" borderId="0" xfId="50" applyFont="1" applyFill="1" applyAlignment="1">
      <alignment vertical="center"/>
    </xf>
    <xf numFmtId="0" fontId="29" fillId="0" borderId="0" xfId="50" applyFont="1" applyFill="1"/>
    <xf numFmtId="0" fontId="21" fillId="0" borderId="0" xfId="0" applyFont="1" applyFill="1" applyAlignment="1">
      <alignment horizontal="center"/>
    </xf>
    <xf numFmtId="0" fontId="30" fillId="0" borderId="0" xfId="0" applyFont="1" applyFill="1" applyAlignment="1"/>
    <xf numFmtId="0" fontId="5" fillId="0" borderId="7" xfId="0" applyNumberFormat="1" applyFont="1" applyFill="1" applyBorder="1" applyAlignment="1" applyProtection="1">
      <alignment horizontal="right" vertical="center" wrapText="1"/>
    </xf>
    <xf numFmtId="0" fontId="17" fillId="0" borderId="22" xfId="0" applyFont="1" applyFill="1" applyBorder="1" applyAlignment="1">
      <alignment horizontal="center" vertical="center" wrapText="1" shrinkToFit="1"/>
    </xf>
    <xf numFmtId="0" fontId="17" fillId="0" borderId="20" xfId="0" applyFont="1" applyFill="1" applyBorder="1" applyAlignment="1">
      <alignment horizontal="left" vertical="center" shrinkToFit="1"/>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0" fillId="0" borderId="0" xfId="0" applyFill="1" applyBorder="1"/>
    <xf numFmtId="0" fontId="20" fillId="0" borderId="0" xfId="0" applyFont="1" applyAlignment="1">
      <alignment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8" fillId="0" borderId="0" xfId="0" applyFont="1" applyFill="1" applyBorder="1" applyAlignment="1">
      <alignment vertical="center"/>
    </xf>
    <xf numFmtId="0" fontId="19" fillId="0" borderId="0" xfId="0" applyFont="1"/>
    <xf numFmtId="0" fontId="21"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left" vertical="center" wrapText="1"/>
    </xf>
    <xf numFmtId="0" fontId="16" fillId="0" borderId="7" xfId="0" applyNumberFormat="1" applyFont="1" applyFill="1" applyBorder="1" applyAlignment="1" applyProtection="1">
      <alignment vertical="center" wrapText="1"/>
    </xf>
    <xf numFmtId="0" fontId="16" fillId="0" borderId="1"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11" xfId="0" applyNumberFormat="1" applyFont="1" applyFill="1" applyBorder="1" applyAlignment="1" applyProtection="1">
      <alignment horizontal="center" vertical="center" wrapText="1"/>
    </xf>
    <xf numFmtId="0" fontId="16" fillId="0" borderId="12" xfId="0" applyNumberFormat="1" applyFont="1" applyFill="1" applyBorder="1" applyAlignment="1" applyProtection="1">
      <alignment horizontal="center" vertical="center" wrapText="1"/>
    </xf>
    <xf numFmtId="0" fontId="16" fillId="0" borderId="13" xfId="0" applyNumberFormat="1" applyFont="1" applyFill="1" applyBorder="1" applyAlignment="1" applyProtection="1">
      <alignment horizontal="center" vertical="center" wrapText="1"/>
    </xf>
    <xf numFmtId="0" fontId="16" fillId="0" borderId="14" xfId="0" applyNumberFormat="1" applyFont="1" applyFill="1" applyBorder="1" applyAlignment="1" applyProtection="1">
      <alignment horizontal="center" vertical="center" wrapText="1"/>
    </xf>
    <xf numFmtId="0" fontId="18" fillId="0" borderId="14" xfId="0" applyFont="1" applyBorder="1" applyAlignment="1">
      <alignment horizontal="center" vertical="center" wrapText="1"/>
    </xf>
    <xf numFmtId="0" fontId="16" fillId="0" borderId="6"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0" fontId="16" fillId="0" borderId="9" xfId="0" applyNumberFormat="1" applyFont="1" applyFill="1" applyBorder="1" applyAlignment="1" applyProtection="1">
      <alignment horizontal="center" vertical="center" wrapText="1"/>
    </xf>
    <xf numFmtId="0" fontId="16" fillId="0" borderId="10" xfId="0" applyNumberFormat="1" applyFont="1" applyFill="1" applyBorder="1" applyAlignment="1" applyProtection="1">
      <alignment horizontal="center" vertical="center" wrapText="1"/>
    </xf>
    <xf numFmtId="0" fontId="27" fillId="3" borderId="24" xfId="0" applyNumberFormat="1" applyFont="1" applyFill="1" applyBorder="1" applyAlignment="1">
      <alignment horizontal="left" vertical="center"/>
    </xf>
    <xf numFmtId="0" fontId="18" fillId="0" borderId="12" xfId="0" applyFont="1" applyBorder="1" applyAlignment="1">
      <alignment horizontal="left" vertical="center" wrapText="1"/>
    </xf>
    <xf numFmtId="0" fontId="19" fillId="0" borderId="12" xfId="0" applyFont="1" applyBorder="1" applyAlignment="1">
      <alignment horizontal="left" vertical="center" wrapText="1"/>
    </xf>
    <xf numFmtId="0" fontId="22"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19" fillId="0" borderId="0" xfId="0" applyFont="1" applyAlignment="1">
      <alignment vertical="center" wrapText="1"/>
    </xf>
    <xf numFmtId="0" fontId="16" fillId="0" borderId="0" xfId="0" applyNumberFormat="1" applyFont="1" applyFill="1" applyBorder="1" applyAlignment="1" applyProtection="1">
      <alignment horizontal="center" vertical="center" wrapText="1"/>
    </xf>
    <xf numFmtId="0" fontId="24" fillId="0" borderId="0" xfId="0" applyFont="1" applyAlignment="1">
      <alignment vertical="center" wrapText="1"/>
    </xf>
    <xf numFmtId="0" fontId="16" fillId="0" borderId="4"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18" fillId="0" borderId="1" xfId="0" applyFont="1" applyBorder="1" applyAlignment="1">
      <alignment horizontal="center" vertical="center" wrapText="1"/>
    </xf>
    <xf numFmtId="0" fontId="16" fillId="0" borderId="3" xfId="0" applyNumberFormat="1" applyFont="1" applyFill="1" applyBorder="1" applyAlignment="1" applyProtection="1">
      <alignment vertical="center" wrapText="1"/>
    </xf>
    <xf numFmtId="0" fontId="24" fillId="0" borderId="1" xfId="0" applyFont="1" applyBorder="1" applyAlignment="1">
      <alignment horizontal="center" vertical="center" wrapText="1"/>
    </xf>
    <xf numFmtId="178" fontId="27" fillId="3" borderId="24" xfId="0" applyNumberFormat="1" applyFont="1" applyFill="1" applyBorder="1" applyAlignment="1">
      <alignment horizontal="right" vertical="center"/>
    </xf>
    <xf numFmtId="0" fontId="19" fillId="0" borderId="0" xfId="0" applyFont="1" applyBorder="1" applyAlignment="1">
      <alignment horizontal="left" vertical="center" wrapText="1"/>
    </xf>
    <xf numFmtId="0" fontId="24" fillId="0" borderId="0" xfId="0" applyFont="1"/>
    <xf numFmtId="0" fontId="24" fillId="0" borderId="0" xfId="0" applyFont="1" applyAlignment="1">
      <alignment wrapText="1"/>
    </xf>
    <xf numFmtId="0" fontId="5" fillId="0" borderId="2"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Continuous" vertical="center" wrapText="1"/>
    </xf>
    <xf numFmtId="0" fontId="17" fillId="0" borderId="22"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1" xfId="0" applyFont="1" applyFill="1" applyBorder="1" applyAlignment="1">
      <alignment horizontal="left" vertical="center"/>
    </xf>
    <xf numFmtId="0" fontId="17" fillId="0" borderId="23"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0" xfId="0" applyFont="1" applyFill="1" applyBorder="1" applyAlignment="1">
      <alignment horizontal="left" vertical="center"/>
    </xf>
    <xf numFmtId="0" fontId="0" fillId="0" borderId="0" xfId="53" applyFill="1" applyAlignment="1">
      <alignment vertical="center"/>
    </xf>
    <xf numFmtId="0" fontId="17" fillId="0" borderId="22"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8" fillId="0" borderId="12" xfId="0" applyFont="1" applyFill="1" applyBorder="1" applyAlignment="1">
      <alignment horizontal="left" vertical="center"/>
    </xf>
    <xf numFmtId="0" fontId="18" fillId="0" borderId="0" xfId="53" applyFont="1" applyFill="1" applyBorder="1" applyAlignment="1">
      <alignment horizontal="left" vertical="center"/>
    </xf>
    <xf numFmtId="0" fontId="17" fillId="0" borderId="1" xfId="0" applyFont="1" applyFill="1" applyBorder="1" applyAlignment="1">
      <alignment horizontal="left" vertical="center" wrapText="1" shrinkToFit="1"/>
    </xf>
    <xf numFmtId="0" fontId="18" fillId="4" borderId="0" xfId="53" applyFont="1" applyFill="1" applyAlignment="1">
      <alignment vertical="center"/>
    </xf>
    <xf numFmtId="0" fontId="18" fillId="4" borderId="0" xfId="49" applyFont="1" applyFill="1" applyAlignment="1">
      <alignment horizontal="right" vertical="center"/>
    </xf>
    <xf numFmtId="0" fontId="0" fillId="4" borderId="0" xfId="53" applyFont="1" applyFill="1" applyAlignment="1">
      <alignment vertical="center"/>
    </xf>
    <xf numFmtId="0" fontId="14" fillId="4" borderId="0" xfId="0" applyFont="1" applyFill="1" applyAlignment="1">
      <alignment horizontal="center"/>
    </xf>
    <xf numFmtId="0" fontId="15" fillId="4" borderId="0" xfId="0" applyFont="1" applyFill="1" applyAlignment="1"/>
    <xf numFmtId="0" fontId="16" fillId="4" borderId="0" xfId="0" applyFont="1" applyFill="1" applyAlignment="1">
      <alignment horizontal="right"/>
    </xf>
    <xf numFmtId="0" fontId="17" fillId="4" borderId="22" xfId="0" applyFont="1" applyFill="1" applyBorder="1" applyAlignment="1">
      <alignment horizontal="center" vertical="center" shrinkToFit="1"/>
    </xf>
    <xf numFmtId="0" fontId="17" fillId="4" borderId="19" xfId="0" applyFont="1" applyFill="1" applyBorder="1" applyAlignment="1">
      <alignment horizontal="center" vertical="center" shrinkToFit="1"/>
    </xf>
    <xf numFmtId="0" fontId="18" fillId="4" borderId="0" xfId="49" applyFont="1" applyFill="1" applyBorder="1" applyAlignment="1">
      <alignment horizontal="right" vertical="center"/>
    </xf>
    <xf numFmtId="0" fontId="17" fillId="4" borderId="21" xfId="0" applyFont="1" applyFill="1" applyBorder="1" applyAlignment="1">
      <alignment horizontal="center" vertical="center" shrinkToFit="1"/>
    </xf>
    <xf numFmtId="0" fontId="17" fillId="4" borderId="23" xfId="0" applyFont="1" applyFill="1" applyBorder="1" applyAlignment="1">
      <alignment horizontal="center" vertical="center" shrinkToFit="1"/>
    </xf>
    <xf numFmtId="0" fontId="17" fillId="4" borderId="21" xfId="0" applyFont="1" applyFill="1" applyBorder="1" applyAlignment="1">
      <alignment horizontal="left" vertical="center" shrinkToFit="1"/>
    </xf>
    <xf numFmtId="0" fontId="17" fillId="4" borderId="23" xfId="0" applyFont="1" applyFill="1" applyBorder="1" applyAlignment="1">
      <alignment horizontal="left" vertical="center" shrinkToFit="1"/>
    </xf>
    <xf numFmtId="0" fontId="17" fillId="4" borderId="21" xfId="0" applyFont="1" applyFill="1" applyBorder="1" applyAlignment="1">
      <alignment horizontal="left" vertical="center"/>
    </xf>
    <xf numFmtId="0" fontId="17" fillId="4" borderId="20" xfId="0" applyFont="1" applyFill="1" applyBorder="1" applyAlignment="1">
      <alignment horizontal="left" vertical="center" shrinkToFit="1"/>
    </xf>
    <xf numFmtId="0" fontId="17" fillId="4" borderId="25" xfId="0" applyFont="1" applyFill="1" applyBorder="1" applyAlignment="1">
      <alignment horizontal="center" vertical="center" shrinkToFit="1"/>
    </xf>
    <xf numFmtId="0" fontId="17" fillId="4" borderId="25" xfId="0" applyFont="1" applyFill="1" applyBorder="1" applyAlignment="1">
      <alignment horizontal="left" vertical="center" shrinkToFit="1"/>
    </xf>
    <xf numFmtId="0" fontId="17" fillId="4" borderId="1" xfId="0" applyFont="1" applyFill="1" applyBorder="1" applyAlignment="1">
      <alignment horizontal="left" vertical="center" shrinkToFit="1"/>
    </xf>
    <xf numFmtId="0" fontId="17" fillId="4" borderId="1" xfId="0" applyFont="1" applyFill="1" applyBorder="1" applyAlignment="1">
      <alignment horizontal="center" vertical="center" shrinkToFit="1"/>
    </xf>
    <xf numFmtId="4" fontId="27" fillId="3" borderId="24" xfId="0" applyNumberFormat="1" applyFont="1" applyFill="1" applyBorder="1" applyAlignment="1">
      <alignment horizontal="right" vertical="center"/>
    </xf>
    <xf numFmtId="0" fontId="9" fillId="4" borderId="0" xfId="53" applyFont="1" applyFill="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tyles" Target="styles.xml"/><Relationship Id="rId43" Type="http://schemas.openxmlformats.org/officeDocument/2006/relationships/sharedStrings" Target="sharedString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abSelected="1" zoomScaleSheetLayoutView="60" workbookViewId="0">
      <selection activeCell="M12" sqref="M12"/>
    </sheetView>
  </sheetViews>
  <sheetFormatPr defaultColWidth="9" defaultRowHeight="14.25" outlineLevelCol="6"/>
  <cols>
    <col min="1" max="1" width="38.5" style="324" customWidth="1"/>
    <col min="2" max="2" width="6.5" style="324" customWidth="1"/>
    <col min="3" max="3" width="11" style="324" customWidth="1"/>
    <col min="4" max="4" width="29.125" style="324" customWidth="1"/>
    <col min="5" max="5" width="7.625" style="324" customWidth="1"/>
    <col min="6" max="6" width="12.625" style="324" customWidth="1"/>
    <col min="7" max="16384" width="9" style="324"/>
  </cols>
  <sheetData>
    <row r="1" ht="22.5" customHeight="1" spans="1:6">
      <c r="A1" s="325" t="s">
        <v>0</v>
      </c>
      <c r="B1" s="325"/>
      <c r="C1" s="325"/>
      <c r="D1" s="325"/>
      <c r="E1" s="325"/>
      <c r="F1" s="325"/>
    </row>
    <row r="2" s="322" customFormat="1" ht="21" customHeight="1" spans="1:6">
      <c r="A2" s="326"/>
      <c r="B2" s="326"/>
      <c r="C2" s="326"/>
      <c r="D2" s="326"/>
      <c r="E2" s="326"/>
      <c r="F2" s="327" t="s">
        <v>1</v>
      </c>
    </row>
    <row r="3" s="322" customFormat="1" ht="21" customHeight="1" spans="1:6">
      <c r="A3" s="142" t="s">
        <v>2</v>
      </c>
      <c r="B3" s="265"/>
      <c r="C3" s="265"/>
      <c r="D3" s="265"/>
      <c r="E3" s="265"/>
      <c r="F3" s="142" t="s">
        <v>3</v>
      </c>
    </row>
    <row r="4" s="323" customFormat="1" ht="18" customHeight="1" spans="1:7">
      <c r="A4" s="328" t="s">
        <v>4</v>
      </c>
      <c r="B4" s="329"/>
      <c r="C4" s="329"/>
      <c r="D4" s="329" t="s">
        <v>5</v>
      </c>
      <c r="E4" s="329"/>
      <c r="F4" s="329"/>
      <c r="G4" s="330"/>
    </row>
    <row r="5" s="323" customFormat="1" ht="18" customHeight="1" spans="1:7">
      <c r="A5" s="331" t="s">
        <v>6</v>
      </c>
      <c r="B5" s="332" t="s">
        <v>7</v>
      </c>
      <c r="C5" s="332" t="s">
        <v>8</v>
      </c>
      <c r="D5" s="332" t="s">
        <v>9</v>
      </c>
      <c r="E5" s="332" t="s">
        <v>7</v>
      </c>
      <c r="F5" s="332" t="s">
        <v>8</v>
      </c>
      <c r="G5" s="330"/>
    </row>
    <row r="6" s="323" customFormat="1" ht="18" customHeight="1" spans="1:7">
      <c r="A6" s="331" t="s">
        <v>10</v>
      </c>
      <c r="B6" s="332" t="s">
        <v>11</v>
      </c>
      <c r="C6" s="332" t="s">
        <v>12</v>
      </c>
      <c r="D6" s="332" t="s">
        <v>10</v>
      </c>
      <c r="E6" s="332" t="s">
        <v>11</v>
      </c>
      <c r="F6" s="332" t="s">
        <v>13</v>
      </c>
      <c r="G6" s="330"/>
    </row>
    <row r="7" s="323" customFormat="1" ht="18" customHeight="1" spans="1:7">
      <c r="A7" s="333" t="s">
        <v>14</v>
      </c>
      <c r="B7" s="332" t="s">
        <v>12</v>
      </c>
      <c r="C7" s="232">
        <v>551.91</v>
      </c>
      <c r="D7" s="334" t="s">
        <v>15</v>
      </c>
      <c r="E7" s="332">
        <v>31</v>
      </c>
      <c r="F7" s="232"/>
      <c r="G7" s="330"/>
    </row>
    <row r="8" s="323" customFormat="1" ht="20" customHeight="1" spans="1:7">
      <c r="A8" s="333" t="s">
        <v>16</v>
      </c>
      <c r="B8" s="332" t="s">
        <v>13</v>
      </c>
      <c r="C8" s="232"/>
      <c r="D8" s="334" t="s">
        <v>17</v>
      </c>
      <c r="E8" s="332">
        <v>32</v>
      </c>
      <c r="F8" s="232"/>
      <c r="G8" s="330"/>
    </row>
    <row r="9" s="323" customFormat="1" ht="18" customHeight="1" spans="1:7">
      <c r="A9" s="333" t="s">
        <v>18</v>
      </c>
      <c r="B9" s="332" t="s">
        <v>19</v>
      </c>
      <c r="C9" s="232"/>
      <c r="D9" s="334" t="s">
        <v>20</v>
      </c>
      <c r="E9" s="332">
        <v>33</v>
      </c>
      <c r="F9" s="232"/>
      <c r="G9" s="330"/>
    </row>
    <row r="10" s="323" customFormat="1" ht="18" customHeight="1" spans="1:7">
      <c r="A10" s="333" t="s">
        <v>21</v>
      </c>
      <c r="B10" s="332" t="s">
        <v>22</v>
      </c>
      <c r="C10" s="232"/>
      <c r="D10" s="334" t="s">
        <v>23</v>
      </c>
      <c r="E10" s="332">
        <v>34</v>
      </c>
      <c r="F10" s="232"/>
      <c r="G10" s="330"/>
    </row>
    <row r="11" s="323" customFormat="1" ht="18" customHeight="1" spans="1:7">
      <c r="A11" s="333" t="s">
        <v>24</v>
      </c>
      <c r="B11" s="332" t="s">
        <v>25</v>
      </c>
      <c r="C11" s="232">
        <v>316.21</v>
      </c>
      <c r="D11" s="334" t="s">
        <v>26</v>
      </c>
      <c r="E11" s="332">
        <v>35</v>
      </c>
      <c r="F11" s="232"/>
      <c r="G11" s="330"/>
    </row>
    <row r="12" s="323" customFormat="1" ht="18" customHeight="1" spans="1:7">
      <c r="A12" s="333" t="s">
        <v>27</v>
      </c>
      <c r="B12" s="332" t="s">
        <v>28</v>
      </c>
      <c r="C12" s="232"/>
      <c r="D12" s="334" t="s">
        <v>29</v>
      </c>
      <c r="E12" s="332">
        <v>36</v>
      </c>
      <c r="F12" s="232"/>
      <c r="G12" s="330"/>
    </row>
    <row r="13" s="323" customFormat="1" ht="18" customHeight="1" spans="1:7">
      <c r="A13" s="333" t="s">
        <v>30</v>
      </c>
      <c r="B13" s="332" t="s">
        <v>31</v>
      </c>
      <c r="C13" s="232"/>
      <c r="D13" s="334" t="s">
        <v>32</v>
      </c>
      <c r="E13" s="332">
        <v>37</v>
      </c>
      <c r="F13" s="232"/>
      <c r="G13" s="330"/>
    </row>
    <row r="14" s="323" customFormat="1" ht="18" customHeight="1" spans="1:7">
      <c r="A14" s="335" t="s">
        <v>33</v>
      </c>
      <c r="B14" s="332" t="s">
        <v>34</v>
      </c>
      <c r="C14" s="232">
        <v>28.16</v>
      </c>
      <c r="D14" s="334" t="s">
        <v>35</v>
      </c>
      <c r="E14" s="332">
        <v>38</v>
      </c>
      <c r="F14" s="232">
        <v>117.59</v>
      </c>
      <c r="G14" s="330"/>
    </row>
    <row r="15" s="323" customFormat="1" ht="18" customHeight="1" spans="1:7">
      <c r="A15" s="333" t="s">
        <v>11</v>
      </c>
      <c r="B15" s="332" t="s">
        <v>36</v>
      </c>
      <c r="C15" s="232"/>
      <c r="D15" s="334" t="s">
        <v>37</v>
      </c>
      <c r="E15" s="332">
        <v>39</v>
      </c>
      <c r="F15" s="232">
        <v>833.56</v>
      </c>
      <c r="G15" s="330"/>
    </row>
    <row r="16" s="323" customFormat="1" ht="18" customHeight="1" spans="1:7">
      <c r="A16" s="333" t="s">
        <v>11</v>
      </c>
      <c r="B16" s="332" t="s">
        <v>38</v>
      </c>
      <c r="C16" s="232"/>
      <c r="D16" s="334" t="s">
        <v>39</v>
      </c>
      <c r="E16" s="332">
        <v>40</v>
      </c>
      <c r="F16" s="232"/>
      <c r="G16" s="330"/>
    </row>
    <row r="17" s="323" customFormat="1" ht="18" customHeight="1" spans="1:7">
      <c r="A17" s="333" t="s">
        <v>11</v>
      </c>
      <c r="B17" s="332" t="s">
        <v>40</v>
      </c>
      <c r="C17" s="232"/>
      <c r="D17" s="334" t="s">
        <v>41</v>
      </c>
      <c r="E17" s="332">
        <v>41</v>
      </c>
      <c r="F17" s="232"/>
      <c r="G17" s="330"/>
    </row>
    <row r="18" s="323" customFormat="1" ht="18" customHeight="1" spans="1:7">
      <c r="A18" s="333" t="s">
        <v>11</v>
      </c>
      <c r="B18" s="332" t="s">
        <v>42</v>
      </c>
      <c r="C18" s="232"/>
      <c r="D18" s="334" t="s">
        <v>43</v>
      </c>
      <c r="E18" s="332">
        <v>42</v>
      </c>
      <c r="F18" s="232"/>
      <c r="G18" s="330"/>
    </row>
    <row r="19" s="323" customFormat="1" ht="18" customHeight="1" spans="1:7">
      <c r="A19" s="333" t="s">
        <v>11</v>
      </c>
      <c r="B19" s="332" t="s">
        <v>44</v>
      </c>
      <c r="C19" s="232"/>
      <c r="D19" s="334" t="s">
        <v>45</v>
      </c>
      <c r="E19" s="332">
        <v>43</v>
      </c>
      <c r="F19" s="232"/>
      <c r="G19" s="330"/>
    </row>
    <row r="20" s="323" customFormat="1" ht="18" customHeight="1" spans="1:7">
      <c r="A20" s="333" t="s">
        <v>11</v>
      </c>
      <c r="B20" s="332" t="s">
        <v>46</v>
      </c>
      <c r="C20" s="232"/>
      <c r="D20" s="334" t="s">
        <v>47</v>
      </c>
      <c r="E20" s="332">
        <v>44</v>
      </c>
      <c r="F20" s="232"/>
      <c r="G20" s="330"/>
    </row>
    <row r="21" s="323" customFormat="1" ht="18" customHeight="1" spans="1:7">
      <c r="A21" s="333" t="s">
        <v>11</v>
      </c>
      <c r="B21" s="332" t="s">
        <v>48</v>
      </c>
      <c r="C21" s="232"/>
      <c r="D21" s="334" t="s">
        <v>49</v>
      </c>
      <c r="E21" s="332">
        <v>45</v>
      </c>
      <c r="F21" s="232"/>
      <c r="G21" s="330"/>
    </row>
    <row r="22" s="323" customFormat="1" ht="18" customHeight="1" spans="1:7">
      <c r="A22" s="333" t="s">
        <v>11</v>
      </c>
      <c r="B22" s="332" t="s">
        <v>50</v>
      </c>
      <c r="C22" s="232"/>
      <c r="D22" s="334" t="s">
        <v>51</v>
      </c>
      <c r="E22" s="332">
        <v>46</v>
      </c>
      <c r="F22" s="232"/>
      <c r="G22" s="330"/>
    </row>
    <row r="23" s="323" customFormat="1" ht="18" customHeight="1" spans="1:7">
      <c r="A23" s="333" t="s">
        <v>11</v>
      </c>
      <c r="B23" s="332" t="s">
        <v>52</v>
      </c>
      <c r="C23" s="232"/>
      <c r="D23" s="334" t="s">
        <v>53</v>
      </c>
      <c r="E23" s="332">
        <v>47</v>
      </c>
      <c r="F23" s="232"/>
      <c r="G23" s="330"/>
    </row>
    <row r="24" s="323" customFormat="1" ht="18" customHeight="1" spans="1:7">
      <c r="A24" s="333" t="s">
        <v>11</v>
      </c>
      <c r="B24" s="332" t="s">
        <v>54</v>
      </c>
      <c r="C24" s="232"/>
      <c r="D24" s="334" t="s">
        <v>55</v>
      </c>
      <c r="E24" s="332">
        <v>48</v>
      </c>
      <c r="F24" s="232"/>
      <c r="G24" s="330"/>
    </row>
    <row r="25" s="323" customFormat="1" ht="18" customHeight="1" spans="1:7">
      <c r="A25" s="333" t="s">
        <v>11</v>
      </c>
      <c r="B25" s="332" t="s">
        <v>56</v>
      </c>
      <c r="C25" s="232"/>
      <c r="D25" s="334" t="s">
        <v>57</v>
      </c>
      <c r="E25" s="332">
        <v>49</v>
      </c>
      <c r="F25" s="232">
        <v>16.64</v>
      </c>
      <c r="G25" s="330"/>
    </row>
    <row r="26" s="323" customFormat="1" ht="18" customHeight="1" spans="1:7">
      <c r="A26" s="333" t="s">
        <v>11</v>
      </c>
      <c r="B26" s="332" t="s">
        <v>58</v>
      </c>
      <c r="C26" s="232"/>
      <c r="D26" s="334" t="s">
        <v>59</v>
      </c>
      <c r="E26" s="332">
        <v>50</v>
      </c>
      <c r="F26" s="232"/>
      <c r="G26" s="330"/>
    </row>
    <row r="27" s="323" customFormat="1" ht="18" customHeight="1" spans="1:7">
      <c r="A27" s="333"/>
      <c r="B27" s="332" t="s">
        <v>60</v>
      </c>
      <c r="C27" s="232"/>
      <c r="D27" s="334" t="s">
        <v>61</v>
      </c>
      <c r="E27" s="332">
        <v>51</v>
      </c>
      <c r="F27" s="232"/>
      <c r="G27" s="330"/>
    </row>
    <row r="28" s="323" customFormat="1" ht="18" customHeight="1" spans="1:7">
      <c r="A28" s="333" t="s">
        <v>11</v>
      </c>
      <c r="B28" s="332" t="s">
        <v>62</v>
      </c>
      <c r="C28" s="232"/>
      <c r="D28" s="334" t="s">
        <v>63</v>
      </c>
      <c r="E28" s="332">
        <v>52</v>
      </c>
      <c r="F28" s="232"/>
      <c r="G28" s="330"/>
    </row>
    <row r="29" s="323" customFormat="1" ht="18" customHeight="1" spans="1:7">
      <c r="A29" s="333" t="s">
        <v>11</v>
      </c>
      <c r="B29" s="332" t="s">
        <v>64</v>
      </c>
      <c r="C29" s="232"/>
      <c r="D29" s="334" t="s">
        <v>65</v>
      </c>
      <c r="E29" s="332">
        <v>53</v>
      </c>
      <c r="F29" s="232"/>
      <c r="G29" s="330"/>
    </row>
    <row r="30" s="323" customFormat="1" ht="18" customHeight="1" spans="1:7">
      <c r="A30" s="333" t="s">
        <v>11</v>
      </c>
      <c r="B30" s="332" t="s">
        <v>66</v>
      </c>
      <c r="C30" s="232"/>
      <c r="D30" s="334" t="s">
        <v>67</v>
      </c>
      <c r="E30" s="332">
        <v>54</v>
      </c>
      <c r="F30" s="232"/>
      <c r="G30" s="330"/>
    </row>
    <row r="31" s="323" customFormat="1" ht="18" customHeight="1" spans="1:7">
      <c r="A31" s="333"/>
      <c r="B31" s="332" t="s">
        <v>68</v>
      </c>
      <c r="C31" s="232"/>
      <c r="D31" s="334" t="s">
        <v>69</v>
      </c>
      <c r="E31" s="332">
        <v>55</v>
      </c>
      <c r="F31" s="232"/>
      <c r="G31" s="330"/>
    </row>
    <row r="32" s="323" customFormat="1" ht="18" customHeight="1" spans="1:7">
      <c r="A32" s="333"/>
      <c r="B32" s="332" t="s">
        <v>70</v>
      </c>
      <c r="C32" s="232"/>
      <c r="D32" s="334" t="s">
        <v>71</v>
      </c>
      <c r="E32" s="332">
        <v>56</v>
      </c>
      <c r="F32" s="232"/>
      <c r="G32" s="330"/>
    </row>
    <row r="33" s="323" customFormat="1" ht="18" customHeight="1" spans="1:7">
      <c r="A33" s="331" t="s">
        <v>72</v>
      </c>
      <c r="B33" s="332" t="s">
        <v>73</v>
      </c>
      <c r="C33" s="232">
        <v>896.27</v>
      </c>
      <c r="D33" s="332" t="s">
        <v>74</v>
      </c>
      <c r="E33" s="332">
        <v>57</v>
      </c>
      <c r="F33" s="232">
        <v>967.79</v>
      </c>
      <c r="G33" s="330"/>
    </row>
    <row r="34" s="323" customFormat="1" ht="18" customHeight="1" spans="1:7">
      <c r="A34" s="336" t="s">
        <v>75</v>
      </c>
      <c r="B34" s="337" t="s">
        <v>76</v>
      </c>
      <c r="C34" s="232"/>
      <c r="D34" s="338" t="s">
        <v>77</v>
      </c>
      <c r="E34" s="337">
        <v>58</v>
      </c>
      <c r="F34" s="232"/>
      <c r="G34" s="330"/>
    </row>
    <row r="35" s="323" customFormat="1" ht="18" customHeight="1" spans="1:7">
      <c r="A35" s="339" t="s">
        <v>78</v>
      </c>
      <c r="B35" s="340" t="s">
        <v>79</v>
      </c>
      <c r="C35" s="232">
        <v>256.37</v>
      </c>
      <c r="D35" s="339" t="s">
        <v>80</v>
      </c>
      <c r="E35" s="340">
        <v>59</v>
      </c>
      <c r="F35" s="232">
        <v>184.86</v>
      </c>
      <c r="G35" s="330"/>
    </row>
    <row r="36" s="323" customFormat="1" ht="18" customHeight="1" spans="1:7">
      <c r="A36" s="340" t="s">
        <v>81</v>
      </c>
      <c r="B36" s="340" t="s">
        <v>82</v>
      </c>
      <c r="C36" s="341">
        <v>1152.64</v>
      </c>
      <c r="D36" s="340" t="s">
        <v>81</v>
      </c>
      <c r="E36" s="340">
        <v>60</v>
      </c>
      <c r="F36" s="341">
        <v>1152.65</v>
      </c>
      <c r="G36" s="330"/>
    </row>
    <row r="37" ht="22" customHeight="1" spans="1:6">
      <c r="A37" s="342" t="s">
        <v>83</v>
      </c>
      <c r="B37" s="342"/>
      <c r="C37" s="342"/>
      <c r="D37" s="342"/>
      <c r="E37" s="342"/>
      <c r="F37" s="342"/>
    </row>
    <row r="38" ht="22" customHeight="1" spans="1:6">
      <c r="A38" s="342" t="s">
        <v>84</v>
      </c>
      <c r="B38" s="342"/>
      <c r="C38" s="342"/>
      <c r="D38" s="342"/>
      <c r="E38" s="342"/>
      <c r="F38" s="342"/>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0"/>
  <sheetViews>
    <sheetView zoomScaleSheetLayoutView="60" workbookViewId="0">
      <pane ySplit="9" topLeftCell="A10" activePane="bottomLeft" state="frozen"/>
      <selection/>
      <selection pane="bottomLeft" activeCell="D43" sqref="D43"/>
    </sheetView>
  </sheetViews>
  <sheetFormatPr defaultColWidth="9" defaultRowHeight="14.25"/>
  <cols>
    <col min="1" max="1" width="3.2" style="315" customWidth="1"/>
    <col min="2" max="2" width="3.1" style="315" customWidth="1"/>
    <col min="3" max="3" width="2.6" style="315" customWidth="1"/>
    <col min="4" max="4" width="38.8" style="315" customWidth="1"/>
    <col min="5" max="8" width="13.5" style="315" customWidth="1"/>
    <col min="9" max="9" width="15" style="315" customWidth="1"/>
    <col min="10" max="11" width="13.5" style="315" customWidth="1"/>
    <col min="12" max="16384" width="9" style="315"/>
  </cols>
  <sheetData>
    <row r="1" s="182" customFormat="1" ht="29.25" customHeight="1" spans="1:12">
      <c r="A1" s="221"/>
      <c r="B1" s="221"/>
      <c r="C1" s="221"/>
      <c r="D1" s="221"/>
      <c r="E1" s="221"/>
      <c r="F1" s="221"/>
      <c r="G1" s="222" t="s">
        <v>85</v>
      </c>
      <c r="H1" s="221"/>
      <c r="I1" s="221"/>
      <c r="J1" s="221"/>
      <c r="K1" s="221"/>
      <c r="L1" s="221"/>
    </row>
    <row r="2" s="182" customFormat="1" ht="18" customHeight="1" spans="1:12">
      <c r="A2" s="221"/>
      <c r="B2" s="221"/>
      <c r="C2" s="221"/>
      <c r="D2" s="221"/>
      <c r="E2" s="221"/>
      <c r="F2" s="221"/>
      <c r="G2" s="221"/>
      <c r="H2" s="221"/>
      <c r="I2" s="221"/>
      <c r="J2" s="221"/>
      <c r="K2" s="221"/>
      <c r="L2" s="240" t="s">
        <v>86</v>
      </c>
    </row>
    <row r="3" s="182" customFormat="1" ht="18" customHeight="1" spans="1:12">
      <c r="A3" s="223" t="s">
        <v>2</v>
      </c>
      <c r="B3" s="221"/>
      <c r="C3" s="221"/>
      <c r="D3" s="221"/>
      <c r="E3" s="221"/>
      <c r="F3" s="221"/>
      <c r="G3" s="224"/>
      <c r="H3" s="221"/>
      <c r="I3" s="221"/>
      <c r="J3" s="221"/>
      <c r="K3" s="221"/>
      <c r="L3" s="240" t="s">
        <v>3</v>
      </c>
    </row>
    <row r="4" s="182" customFormat="1" ht="21" customHeight="1" spans="1:12">
      <c r="A4" s="150" t="s">
        <v>6</v>
      </c>
      <c r="B4" s="150"/>
      <c r="C4" s="150" t="s">
        <v>11</v>
      </c>
      <c r="D4" s="150" t="s">
        <v>11</v>
      </c>
      <c r="E4" s="166" t="s">
        <v>72</v>
      </c>
      <c r="F4" s="166" t="s">
        <v>87</v>
      </c>
      <c r="G4" s="166" t="s">
        <v>88</v>
      </c>
      <c r="H4" s="166" t="s">
        <v>89</v>
      </c>
      <c r="I4" s="166"/>
      <c r="J4" s="166" t="s">
        <v>90</v>
      </c>
      <c r="K4" s="166" t="s">
        <v>91</v>
      </c>
      <c r="L4" s="166" t="s">
        <v>92</v>
      </c>
    </row>
    <row r="5" s="182" customFormat="1" ht="21" customHeight="1" spans="1:12">
      <c r="A5" s="166" t="s">
        <v>93</v>
      </c>
      <c r="B5" s="166"/>
      <c r="C5" s="166"/>
      <c r="D5" s="150" t="s">
        <v>94</v>
      </c>
      <c r="E5" s="166"/>
      <c r="F5" s="166" t="s">
        <v>11</v>
      </c>
      <c r="G5" s="166" t="s">
        <v>11</v>
      </c>
      <c r="H5" s="166"/>
      <c r="I5" s="166"/>
      <c r="J5" s="166" t="s">
        <v>11</v>
      </c>
      <c r="K5" s="166" t="s">
        <v>11</v>
      </c>
      <c r="L5" s="166" t="s">
        <v>95</v>
      </c>
    </row>
    <row r="6" s="182" customFormat="1" ht="21" customHeight="1" spans="1:12">
      <c r="A6" s="166"/>
      <c r="B6" s="166" t="s">
        <v>11</v>
      </c>
      <c r="C6" s="166" t="s">
        <v>11</v>
      </c>
      <c r="D6" s="150" t="s">
        <v>11</v>
      </c>
      <c r="E6" s="166" t="s">
        <v>11</v>
      </c>
      <c r="F6" s="166" t="s">
        <v>11</v>
      </c>
      <c r="G6" s="166" t="s">
        <v>11</v>
      </c>
      <c r="H6" s="166" t="s">
        <v>95</v>
      </c>
      <c r="I6" s="321" t="s">
        <v>96</v>
      </c>
      <c r="J6" s="166"/>
      <c r="K6" s="166" t="s">
        <v>11</v>
      </c>
      <c r="L6" s="166" t="s">
        <v>11</v>
      </c>
    </row>
    <row r="7" s="182" customFormat="1" ht="21" customHeight="1" spans="1:12">
      <c r="A7" s="166"/>
      <c r="B7" s="166" t="s">
        <v>11</v>
      </c>
      <c r="C7" s="166" t="s">
        <v>11</v>
      </c>
      <c r="D7" s="150" t="s">
        <v>11</v>
      </c>
      <c r="E7" s="166" t="s">
        <v>11</v>
      </c>
      <c r="F7" s="166" t="s">
        <v>11</v>
      </c>
      <c r="G7" s="166" t="s">
        <v>11</v>
      </c>
      <c r="H7" s="166"/>
      <c r="I7" s="321"/>
      <c r="J7" s="166" t="s">
        <v>11</v>
      </c>
      <c r="K7" s="166" t="s">
        <v>11</v>
      </c>
      <c r="L7" s="166" t="s">
        <v>11</v>
      </c>
    </row>
    <row r="8" s="182" customFormat="1" ht="21" customHeight="1" spans="1:12">
      <c r="A8" s="150" t="s">
        <v>97</v>
      </c>
      <c r="B8" s="150" t="s">
        <v>98</v>
      </c>
      <c r="C8" s="150" t="s">
        <v>99</v>
      </c>
      <c r="D8" s="150" t="s">
        <v>10</v>
      </c>
      <c r="E8" s="166" t="s">
        <v>12</v>
      </c>
      <c r="F8" s="166" t="s">
        <v>13</v>
      </c>
      <c r="G8" s="166" t="s">
        <v>19</v>
      </c>
      <c r="H8" s="166" t="s">
        <v>22</v>
      </c>
      <c r="I8" s="166" t="s">
        <v>25</v>
      </c>
      <c r="J8" s="166" t="s">
        <v>28</v>
      </c>
      <c r="K8" s="166" t="s">
        <v>31</v>
      </c>
      <c r="L8" s="166" t="s">
        <v>34</v>
      </c>
    </row>
    <row r="9" s="182" customFormat="1" ht="21" customHeight="1" spans="1:12">
      <c r="A9" s="150"/>
      <c r="B9" s="150" t="s">
        <v>11</v>
      </c>
      <c r="C9" s="150" t="s">
        <v>11</v>
      </c>
      <c r="D9" s="150" t="s">
        <v>100</v>
      </c>
      <c r="E9" s="232">
        <f>E10+E19+E35</f>
        <v>896.28</v>
      </c>
      <c r="F9" s="232">
        <f>F10+F19+F35</f>
        <v>551.91</v>
      </c>
      <c r="G9" s="232"/>
      <c r="H9" s="232">
        <v>316.21</v>
      </c>
      <c r="I9" s="232"/>
      <c r="J9" s="232"/>
      <c r="K9" s="232"/>
      <c r="L9" s="232">
        <v>28.16</v>
      </c>
    </row>
    <row r="10" s="265" customFormat="1" ht="19.5" customHeight="1" spans="1:12">
      <c r="A10" s="282" t="s">
        <v>101</v>
      </c>
      <c r="B10" s="282"/>
      <c r="C10" s="282"/>
      <c r="D10" s="282" t="s">
        <v>102</v>
      </c>
      <c r="E10" s="232">
        <f>E11+E13+E17</f>
        <v>102.25</v>
      </c>
      <c r="F10" s="232">
        <f>F11+F13+F17</f>
        <v>88.49</v>
      </c>
      <c r="G10" s="232"/>
      <c r="H10" s="232"/>
      <c r="I10" s="232"/>
      <c r="J10" s="232"/>
      <c r="K10" s="232"/>
      <c r="L10" s="232">
        <v>13.76</v>
      </c>
    </row>
    <row r="11" s="265" customFormat="1" ht="19.5" customHeight="1" spans="1:12">
      <c r="A11" s="282" t="s">
        <v>103</v>
      </c>
      <c r="B11" s="282"/>
      <c r="C11" s="282"/>
      <c r="D11" s="282" t="s">
        <v>104</v>
      </c>
      <c r="E11" s="232">
        <v>43.59</v>
      </c>
      <c r="F11" s="232">
        <v>43.59</v>
      </c>
      <c r="G11" s="232"/>
      <c r="H11" s="232"/>
      <c r="I11" s="232"/>
      <c r="J11" s="232"/>
      <c r="K11" s="232"/>
      <c r="L11" s="232"/>
    </row>
    <row r="12" s="265" customFormat="1" ht="19.5" customHeight="1" spans="1:12">
      <c r="A12" s="282" t="s">
        <v>105</v>
      </c>
      <c r="B12" s="282"/>
      <c r="C12" s="282"/>
      <c r="D12" s="282" t="s">
        <v>106</v>
      </c>
      <c r="E12" s="232">
        <v>43.59</v>
      </c>
      <c r="F12" s="232">
        <v>43.59</v>
      </c>
      <c r="G12" s="232"/>
      <c r="H12" s="232"/>
      <c r="I12" s="232"/>
      <c r="J12" s="232"/>
      <c r="K12" s="232"/>
      <c r="L12" s="232"/>
    </row>
    <row r="13" s="265" customFormat="1" ht="19.5" customHeight="1" spans="1:12">
      <c r="A13" s="282" t="s">
        <v>107</v>
      </c>
      <c r="B13" s="282"/>
      <c r="C13" s="282"/>
      <c r="D13" s="282" t="s">
        <v>108</v>
      </c>
      <c r="E13" s="232">
        <v>40.51</v>
      </c>
      <c r="F13" s="232">
        <v>40.51</v>
      </c>
      <c r="G13" s="232"/>
      <c r="H13" s="232"/>
      <c r="I13" s="232"/>
      <c r="J13" s="232"/>
      <c r="K13" s="232"/>
      <c r="L13" s="232"/>
    </row>
    <row r="14" s="265" customFormat="1" ht="19.5" customHeight="1" spans="1:12">
      <c r="A14" s="282" t="s">
        <v>109</v>
      </c>
      <c r="B14" s="282"/>
      <c r="C14" s="282"/>
      <c r="D14" s="282" t="s">
        <v>110</v>
      </c>
      <c r="E14" s="232">
        <v>11.55</v>
      </c>
      <c r="F14" s="232">
        <v>11.55</v>
      </c>
      <c r="G14" s="232"/>
      <c r="H14" s="232"/>
      <c r="I14" s="232"/>
      <c r="J14" s="232"/>
      <c r="K14" s="232"/>
      <c r="L14" s="232"/>
    </row>
    <row r="15" s="265" customFormat="1" ht="19.5" customHeight="1" spans="1:12">
      <c r="A15" s="282" t="s">
        <v>111</v>
      </c>
      <c r="B15" s="282"/>
      <c r="C15" s="282"/>
      <c r="D15" s="282" t="s">
        <v>112</v>
      </c>
      <c r="E15" s="232">
        <v>14.07</v>
      </c>
      <c r="F15" s="232">
        <v>14.07</v>
      </c>
      <c r="G15" s="232"/>
      <c r="H15" s="232"/>
      <c r="I15" s="232"/>
      <c r="J15" s="232"/>
      <c r="K15" s="232"/>
      <c r="L15" s="232"/>
    </row>
    <row r="16" s="265" customFormat="1" ht="19.5" customHeight="1" spans="1:12">
      <c r="A16" s="282" t="s">
        <v>113</v>
      </c>
      <c r="B16" s="282"/>
      <c r="C16" s="282"/>
      <c r="D16" s="282" t="s">
        <v>114</v>
      </c>
      <c r="E16" s="232">
        <v>14.89</v>
      </c>
      <c r="F16" s="232">
        <v>14.89</v>
      </c>
      <c r="G16" s="232"/>
      <c r="H16" s="232"/>
      <c r="I16" s="232"/>
      <c r="J16" s="232"/>
      <c r="K16" s="232"/>
      <c r="L16" s="232"/>
    </row>
    <row r="17" s="265" customFormat="1" ht="19.5" customHeight="1" spans="1:12">
      <c r="A17" s="282" t="s">
        <v>115</v>
      </c>
      <c r="B17" s="282"/>
      <c r="C17" s="282"/>
      <c r="D17" s="282" t="s">
        <v>116</v>
      </c>
      <c r="E17" s="232">
        <v>18.15</v>
      </c>
      <c r="F17" s="232">
        <v>4.39</v>
      </c>
      <c r="G17" s="232"/>
      <c r="H17" s="232"/>
      <c r="I17" s="232"/>
      <c r="J17" s="232"/>
      <c r="K17" s="232"/>
      <c r="L17" s="232">
        <v>13.76</v>
      </c>
    </row>
    <row r="18" s="265" customFormat="1" ht="19.5" customHeight="1" spans="1:12">
      <c r="A18" s="282" t="s">
        <v>117</v>
      </c>
      <c r="B18" s="282"/>
      <c r="C18" s="282"/>
      <c r="D18" s="282" t="s">
        <v>118</v>
      </c>
      <c r="E18" s="232">
        <v>18.15</v>
      </c>
      <c r="F18" s="232">
        <v>4.39</v>
      </c>
      <c r="G18" s="232"/>
      <c r="H18" s="232"/>
      <c r="I18" s="232"/>
      <c r="J18" s="232"/>
      <c r="K18" s="232"/>
      <c r="L18" s="232">
        <v>13.76</v>
      </c>
    </row>
    <row r="19" s="265" customFormat="1" ht="19.5" customHeight="1" spans="1:12">
      <c r="A19" s="282" t="s">
        <v>119</v>
      </c>
      <c r="B19" s="282"/>
      <c r="C19" s="282"/>
      <c r="D19" s="282" t="s">
        <v>120</v>
      </c>
      <c r="E19" s="232">
        <f>E20+E22+E25+E29+E33</f>
        <v>777.39</v>
      </c>
      <c r="F19" s="232">
        <f>F20+F22+F25+F29+F33</f>
        <v>446.78</v>
      </c>
      <c r="G19" s="232"/>
      <c r="H19" s="232">
        <v>316.21</v>
      </c>
      <c r="I19" s="232"/>
      <c r="J19" s="232"/>
      <c r="K19" s="232"/>
      <c r="L19" s="232">
        <v>14.4</v>
      </c>
    </row>
    <row r="20" s="265" customFormat="1" ht="19.5" customHeight="1" spans="1:12">
      <c r="A20" s="282" t="s">
        <v>121</v>
      </c>
      <c r="B20" s="282"/>
      <c r="C20" s="282"/>
      <c r="D20" s="282" t="s">
        <v>122</v>
      </c>
      <c r="E20" s="232">
        <v>0.99</v>
      </c>
      <c r="F20" s="232">
        <v>0.99</v>
      </c>
      <c r="G20" s="232"/>
      <c r="H20" s="232"/>
      <c r="I20" s="232"/>
      <c r="J20" s="232"/>
      <c r="K20" s="232"/>
      <c r="L20" s="232"/>
    </row>
    <row r="21" s="265" customFormat="1" ht="19.5" customHeight="1" spans="1:12">
      <c r="A21" s="282" t="s">
        <v>123</v>
      </c>
      <c r="B21" s="282"/>
      <c r="C21" s="282"/>
      <c r="D21" s="282" t="s">
        <v>124</v>
      </c>
      <c r="E21" s="232">
        <v>0.99</v>
      </c>
      <c r="F21" s="232">
        <v>0.99</v>
      </c>
      <c r="G21" s="232"/>
      <c r="H21" s="232"/>
      <c r="I21" s="232"/>
      <c r="J21" s="232"/>
      <c r="K21" s="232"/>
      <c r="L21" s="232"/>
    </row>
    <row r="22" s="265" customFormat="1" ht="19.5" customHeight="1" spans="1:12">
      <c r="A22" s="282" t="s">
        <v>125</v>
      </c>
      <c r="B22" s="282"/>
      <c r="C22" s="282"/>
      <c r="D22" s="282" t="s">
        <v>126</v>
      </c>
      <c r="E22" s="232">
        <v>521.54</v>
      </c>
      <c r="F22" s="232">
        <v>191.36</v>
      </c>
      <c r="G22" s="232"/>
      <c r="H22" s="232">
        <v>316.21</v>
      </c>
      <c r="I22" s="232"/>
      <c r="J22" s="232"/>
      <c r="K22" s="232"/>
      <c r="L22" s="232">
        <v>13.97</v>
      </c>
    </row>
    <row r="23" s="265" customFormat="1" ht="19.5" customHeight="1" spans="1:12">
      <c r="A23" s="282" t="s">
        <v>127</v>
      </c>
      <c r="B23" s="282"/>
      <c r="C23" s="282"/>
      <c r="D23" s="282" t="s">
        <v>128</v>
      </c>
      <c r="E23" s="232">
        <v>434.79</v>
      </c>
      <c r="F23" s="232">
        <v>118.58</v>
      </c>
      <c r="G23" s="232"/>
      <c r="H23" s="232">
        <v>316.21</v>
      </c>
      <c r="I23" s="232"/>
      <c r="J23" s="232"/>
      <c r="K23" s="232"/>
      <c r="L23" s="232">
        <v>0</v>
      </c>
    </row>
    <row r="24" s="265" customFormat="1" ht="19.5" customHeight="1" spans="1:12">
      <c r="A24" s="282" t="s">
        <v>129</v>
      </c>
      <c r="B24" s="282"/>
      <c r="C24" s="282"/>
      <c r="D24" s="282" t="s">
        <v>130</v>
      </c>
      <c r="E24" s="232">
        <v>86.75</v>
      </c>
      <c r="F24" s="232">
        <v>72.78</v>
      </c>
      <c r="G24" s="232"/>
      <c r="H24" s="232"/>
      <c r="I24" s="232"/>
      <c r="J24" s="232"/>
      <c r="K24" s="232"/>
      <c r="L24" s="232">
        <v>13.97</v>
      </c>
    </row>
    <row r="25" s="265" customFormat="1" ht="19.5" customHeight="1" spans="1:12">
      <c r="A25" s="282" t="s">
        <v>131</v>
      </c>
      <c r="B25" s="282"/>
      <c r="C25" s="282"/>
      <c r="D25" s="282" t="s">
        <v>132</v>
      </c>
      <c r="E25" s="232">
        <v>240.38</v>
      </c>
      <c r="F25" s="232">
        <v>240.38</v>
      </c>
      <c r="G25" s="232"/>
      <c r="H25" s="232"/>
      <c r="I25" s="232"/>
      <c r="J25" s="232"/>
      <c r="K25" s="232"/>
      <c r="L25" s="232"/>
    </row>
    <row r="26" s="265" customFormat="1" ht="19.5" customHeight="1" spans="1:12">
      <c r="A26" s="282" t="s">
        <v>133</v>
      </c>
      <c r="B26" s="282"/>
      <c r="C26" s="282"/>
      <c r="D26" s="282" t="s">
        <v>134</v>
      </c>
      <c r="E26" s="232">
        <v>217.25</v>
      </c>
      <c r="F26" s="232">
        <v>217.25</v>
      </c>
      <c r="G26" s="232"/>
      <c r="H26" s="232"/>
      <c r="I26" s="232"/>
      <c r="J26" s="232"/>
      <c r="K26" s="232"/>
      <c r="L26" s="232"/>
    </row>
    <row r="27" s="265" customFormat="1" ht="19.5" customHeight="1" spans="1:12">
      <c r="A27" s="282" t="s">
        <v>135</v>
      </c>
      <c r="B27" s="282"/>
      <c r="C27" s="282"/>
      <c r="D27" s="282" t="s">
        <v>136</v>
      </c>
      <c r="E27" s="232">
        <v>1.8</v>
      </c>
      <c r="F27" s="232">
        <v>1.8</v>
      </c>
      <c r="G27" s="232"/>
      <c r="H27" s="232"/>
      <c r="I27" s="232"/>
      <c r="J27" s="232"/>
      <c r="K27" s="232"/>
      <c r="L27" s="232"/>
    </row>
    <row r="28" s="265" customFormat="1" ht="19.5" customHeight="1" spans="1:12">
      <c r="A28" s="282" t="s">
        <v>137</v>
      </c>
      <c r="B28" s="282"/>
      <c r="C28" s="282"/>
      <c r="D28" s="282" t="s">
        <v>138</v>
      </c>
      <c r="E28" s="232">
        <v>21.33</v>
      </c>
      <c r="F28" s="232">
        <v>21.33</v>
      </c>
      <c r="G28" s="232"/>
      <c r="H28" s="232"/>
      <c r="I28" s="232"/>
      <c r="J28" s="232"/>
      <c r="K28" s="232"/>
      <c r="L28" s="232"/>
    </row>
    <row r="29" s="265" customFormat="1" ht="19.5" customHeight="1" spans="1:12">
      <c r="A29" s="282" t="s">
        <v>139</v>
      </c>
      <c r="B29" s="282"/>
      <c r="C29" s="282"/>
      <c r="D29" s="282" t="s">
        <v>140</v>
      </c>
      <c r="E29" s="232">
        <v>14.05</v>
      </c>
      <c r="F29" s="232">
        <v>14.05</v>
      </c>
      <c r="G29" s="232"/>
      <c r="H29" s="232"/>
      <c r="I29" s="232"/>
      <c r="J29" s="232"/>
      <c r="K29" s="232"/>
      <c r="L29" s="232"/>
    </row>
    <row r="30" s="265" customFormat="1" ht="19.5" customHeight="1" spans="1:12">
      <c r="A30" s="282" t="s">
        <v>141</v>
      </c>
      <c r="B30" s="282"/>
      <c r="C30" s="282"/>
      <c r="D30" s="282" t="s">
        <v>142</v>
      </c>
      <c r="E30" s="232">
        <v>8.69</v>
      </c>
      <c r="F30" s="232">
        <v>8.69</v>
      </c>
      <c r="G30" s="232"/>
      <c r="H30" s="232"/>
      <c r="I30" s="232"/>
      <c r="J30" s="232"/>
      <c r="K30" s="232"/>
      <c r="L30" s="232"/>
    </row>
    <row r="31" s="265" customFormat="1" ht="19.5" customHeight="1" spans="1:12">
      <c r="A31" s="282" t="s">
        <v>143</v>
      </c>
      <c r="B31" s="282"/>
      <c r="C31" s="282"/>
      <c r="D31" s="282" t="s">
        <v>144</v>
      </c>
      <c r="E31" s="232">
        <v>5.2</v>
      </c>
      <c r="F31" s="232">
        <v>5.2</v>
      </c>
      <c r="G31" s="232"/>
      <c r="H31" s="232"/>
      <c r="I31" s="232"/>
      <c r="J31" s="232"/>
      <c r="K31" s="232"/>
      <c r="L31" s="232"/>
    </row>
    <row r="32" s="265" customFormat="1" ht="19.5" customHeight="1" spans="1:12">
      <c r="A32" s="282" t="s">
        <v>145</v>
      </c>
      <c r="B32" s="282"/>
      <c r="C32" s="282"/>
      <c r="D32" s="282" t="s">
        <v>146</v>
      </c>
      <c r="E32" s="232">
        <v>0.16</v>
      </c>
      <c r="F32" s="232">
        <v>0.16</v>
      </c>
      <c r="G32" s="232"/>
      <c r="H32" s="232"/>
      <c r="I32" s="232"/>
      <c r="J32" s="232"/>
      <c r="K32" s="232"/>
      <c r="L32" s="232"/>
    </row>
    <row r="33" s="265" customFormat="1" ht="19.5" customHeight="1" spans="1:12">
      <c r="A33" s="282" t="s">
        <v>147</v>
      </c>
      <c r="B33" s="282"/>
      <c r="C33" s="282"/>
      <c r="D33" s="282" t="s">
        <v>148</v>
      </c>
      <c r="E33" s="232">
        <v>0.43</v>
      </c>
      <c r="F33" s="232"/>
      <c r="G33" s="232"/>
      <c r="H33" s="232"/>
      <c r="I33" s="232"/>
      <c r="J33" s="232"/>
      <c r="K33" s="232"/>
      <c r="L33" s="232">
        <v>0.43</v>
      </c>
    </row>
    <row r="34" s="265" customFormat="1" ht="19.5" customHeight="1" spans="1:12">
      <c r="A34" s="282" t="s">
        <v>149</v>
      </c>
      <c r="B34" s="282"/>
      <c r="C34" s="282"/>
      <c r="D34" s="282" t="s">
        <v>148</v>
      </c>
      <c r="E34" s="232">
        <v>0.43</v>
      </c>
      <c r="F34" s="232"/>
      <c r="G34" s="232"/>
      <c r="H34" s="232"/>
      <c r="I34" s="232"/>
      <c r="J34" s="232"/>
      <c r="K34" s="232"/>
      <c r="L34" s="232">
        <v>0.43</v>
      </c>
    </row>
    <row r="35" s="265" customFormat="1" ht="19.5" customHeight="1" spans="1:12">
      <c r="A35" s="282" t="s">
        <v>150</v>
      </c>
      <c r="B35" s="282"/>
      <c r="C35" s="282"/>
      <c r="D35" s="282" t="s">
        <v>151</v>
      </c>
      <c r="E35" s="232">
        <v>16.64</v>
      </c>
      <c r="F35" s="232">
        <v>16.64</v>
      </c>
      <c r="G35" s="232"/>
      <c r="H35" s="232"/>
      <c r="I35" s="232"/>
      <c r="J35" s="232"/>
      <c r="K35" s="232"/>
      <c r="L35" s="232"/>
    </row>
    <row r="36" s="265" customFormat="1" ht="19.5" customHeight="1" spans="1:12">
      <c r="A36" s="282" t="s">
        <v>152</v>
      </c>
      <c r="B36" s="282"/>
      <c r="C36" s="282"/>
      <c r="D36" s="282" t="s">
        <v>153</v>
      </c>
      <c r="E36" s="232">
        <v>16.64</v>
      </c>
      <c r="F36" s="232">
        <v>16.64</v>
      </c>
      <c r="G36" s="232"/>
      <c r="H36" s="232"/>
      <c r="I36" s="232"/>
      <c r="J36" s="232"/>
      <c r="K36" s="232"/>
      <c r="L36" s="232"/>
    </row>
    <row r="37" s="265" customFormat="1" ht="19.5" customHeight="1" spans="1:12">
      <c r="A37" s="282" t="s">
        <v>154</v>
      </c>
      <c r="B37" s="282"/>
      <c r="C37" s="282"/>
      <c r="D37" s="282" t="s">
        <v>155</v>
      </c>
      <c r="E37" s="232">
        <v>16.64</v>
      </c>
      <c r="F37" s="232">
        <v>16.64</v>
      </c>
      <c r="G37" s="232"/>
      <c r="H37" s="232"/>
      <c r="I37" s="232"/>
      <c r="J37" s="232"/>
      <c r="K37" s="232"/>
      <c r="L37" s="232"/>
    </row>
    <row r="38" ht="21" customHeight="1" spans="1:11">
      <c r="A38" s="320" t="s">
        <v>156</v>
      </c>
      <c r="B38" s="320"/>
      <c r="C38" s="320"/>
      <c r="D38" s="320"/>
      <c r="E38" s="320"/>
      <c r="F38" s="320"/>
      <c r="G38" s="320"/>
      <c r="H38" s="320"/>
      <c r="I38" s="320"/>
      <c r="J38" s="320"/>
      <c r="K38" s="320"/>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19.9" customHeight="1"/>
    <row r="238" ht="19.9" customHeight="1"/>
    <row r="239" ht="19.9" customHeight="1"/>
    <row r="240" ht="19.9" customHeight="1"/>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zoomScaleSheetLayoutView="60" workbookViewId="0">
      <pane ySplit="9" topLeftCell="A10" activePane="bottomLeft" state="frozen"/>
      <selection/>
      <selection pane="bottomLeft" activeCell="H42" sqref="H42"/>
    </sheetView>
  </sheetViews>
  <sheetFormatPr defaultColWidth="9" defaultRowHeight="14.25"/>
  <cols>
    <col min="1" max="3" width="3.8" style="315" customWidth="1"/>
    <col min="4" max="4" width="36" style="315" customWidth="1"/>
    <col min="5" max="10" width="15.25" style="315" customWidth="1"/>
    <col min="11" max="16384" width="9" style="315"/>
  </cols>
  <sheetData>
    <row r="1" s="182" customFormat="1" ht="36" customHeight="1" spans="1:10">
      <c r="A1" s="222" t="s">
        <v>157</v>
      </c>
      <c r="B1" s="222"/>
      <c r="C1" s="222"/>
      <c r="D1" s="222"/>
      <c r="E1" s="222"/>
      <c r="F1" s="222"/>
      <c r="G1" s="222"/>
      <c r="H1" s="222"/>
      <c r="I1" s="222"/>
      <c r="J1" s="222"/>
    </row>
    <row r="2" s="182" customFormat="1" ht="18" customHeight="1" spans="1:10">
      <c r="A2" s="221"/>
      <c r="B2" s="221"/>
      <c r="C2" s="221"/>
      <c r="D2" s="221"/>
      <c r="E2" s="221"/>
      <c r="F2" s="221"/>
      <c r="G2" s="221"/>
      <c r="H2" s="221"/>
      <c r="I2" s="221"/>
      <c r="J2" s="240" t="s">
        <v>158</v>
      </c>
    </row>
    <row r="3" s="182" customFormat="1" ht="18" customHeight="1" spans="1:10">
      <c r="A3" s="223" t="s">
        <v>2</v>
      </c>
      <c r="B3" s="221"/>
      <c r="C3" s="221"/>
      <c r="D3" s="221"/>
      <c r="E3" s="221"/>
      <c r="F3" s="224"/>
      <c r="G3" s="221"/>
      <c r="H3" s="221"/>
      <c r="I3" s="221"/>
      <c r="J3" s="240" t="s">
        <v>3</v>
      </c>
    </row>
    <row r="4" s="182" customFormat="1" ht="18" customHeight="1" spans="1:10">
      <c r="A4" s="316" t="s">
        <v>6</v>
      </c>
      <c r="B4" s="317"/>
      <c r="C4" s="317" t="s">
        <v>11</v>
      </c>
      <c r="D4" s="317" t="s">
        <v>11</v>
      </c>
      <c r="E4" s="241" t="s">
        <v>74</v>
      </c>
      <c r="F4" s="241" t="s">
        <v>159</v>
      </c>
      <c r="G4" s="241" t="s">
        <v>160</v>
      </c>
      <c r="H4" s="241" t="s">
        <v>161</v>
      </c>
      <c r="I4" s="241" t="s">
        <v>162</v>
      </c>
      <c r="J4" s="241" t="s">
        <v>163</v>
      </c>
    </row>
    <row r="5" s="182" customFormat="1" ht="35.25" customHeight="1" spans="1:10">
      <c r="A5" s="227" t="s">
        <v>93</v>
      </c>
      <c r="B5" s="228"/>
      <c r="C5" s="228"/>
      <c r="D5" s="242" t="s">
        <v>94</v>
      </c>
      <c r="E5" s="228"/>
      <c r="F5" s="228" t="s">
        <v>11</v>
      </c>
      <c r="G5" s="228" t="s">
        <v>11</v>
      </c>
      <c r="H5" s="228" t="s">
        <v>11</v>
      </c>
      <c r="I5" s="228" t="s">
        <v>11</v>
      </c>
      <c r="J5" s="228" t="s">
        <v>11</v>
      </c>
    </row>
    <row r="6" s="182" customFormat="1" ht="18" customHeight="1" spans="1:10">
      <c r="A6" s="227"/>
      <c r="B6" s="228" t="s">
        <v>11</v>
      </c>
      <c r="C6" s="228" t="s">
        <v>11</v>
      </c>
      <c r="D6" s="242" t="s">
        <v>11</v>
      </c>
      <c r="E6" s="228" t="s">
        <v>11</v>
      </c>
      <c r="F6" s="228" t="s">
        <v>11</v>
      </c>
      <c r="G6" s="228" t="s">
        <v>11</v>
      </c>
      <c r="H6" s="228" t="s">
        <v>11</v>
      </c>
      <c r="I6" s="228" t="s">
        <v>11</v>
      </c>
      <c r="J6" s="228" t="s">
        <v>11</v>
      </c>
    </row>
    <row r="7" s="182" customFormat="1" ht="16.5" customHeight="1" spans="1:10">
      <c r="A7" s="227"/>
      <c r="B7" s="228" t="s">
        <v>11</v>
      </c>
      <c r="C7" s="228" t="s">
        <v>11</v>
      </c>
      <c r="D7" s="242" t="s">
        <v>11</v>
      </c>
      <c r="E7" s="228" t="s">
        <v>11</v>
      </c>
      <c r="F7" s="228" t="s">
        <v>11</v>
      </c>
      <c r="G7" s="228" t="s">
        <v>11</v>
      </c>
      <c r="H7" s="228" t="s">
        <v>11</v>
      </c>
      <c r="I7" s="228" t="s">
        <v>11</v>
      </c>
      <c r="J7" s="228" t="s">
        <v>11</v>
      </c>
    </row>
    <row r="8" s="182" customFormat="1" ht="21.75" customHeight="1" spans="1:10">
      <c r="A8" s="318" t="s">
        <v>97</v>
      </c>
      <c r="B8" s="242" t="s">
        <v>98</v>
      </c>
      <c r="C8" s="242" t="s">
        <v>99</v>
      </c>
      <c r="D8" s="242" t="s">
        <v>10</v>
      </c>
      <c r="E8" s="228" t="s">
        <v>12</v>
      </c>
      <c r="F8" s="228" t="s">
        <v>13</v>
      </c>
      <c r="G8" s="228" t="s">
        <v>19</v>
      </c>
      <c r="H8" s="228" t="s">
        <v>22</v>
      </c>
      <c r="I8" s="228" t="s">
        <v>25</v>
      </c>
      <c r="J8" s="228" t="s">
        <v>28</v>
      </c>
    </row>
    <row r="9" s="182" customFormat="1" ht="21.75" customHeight="1" spans="1:10">
      <c r="A9" s="318"/>
      <c r="B9" s="242" t="s">
        <v>11</v>
      </c>
      <c r="C9" s="242" t="s">
        <v>11</v>
      </c>
      <c r="D9" s="242" t="s">
        <v>100</v>
      </c>
      <c r="E9" s="232">
        <f>E10+E19+E37</f>
        <v>967.79</v>
      </c>
      <c r="F9" s="232">
        <f>F10+F19+F37</f>
        <v>529.95</v>
      </c>
      <c r="G9" s="232">
        <f>G10+G19+G37</f>
        <v>437.84</v>
      </c>
      <c r="H9" s="231"/>
      <c r="I9" s="231"/>
      <c r="J9" s="231"/>
    </row>
    <row r="10" s="265" customFormat="1" ht="19.5" customHeight="1" spans="1:10">
      <c r="A10" s="282" t="s">
        <v>101</v>
      </c>
      <c r="B10" s="282"/>
      <c r="C10" s="282"/>
      <c r="D10" s="282" t="s">
        <v>102</v>
      </c>
      <c r="E10" s="232">
        <f>E11+E13+E17</f>
        <v>117.59</v>
      </c>
      <c r="F10" s="232">
        <f>F11+F13+F17</f>
        <v>40.51</v>
      </c>
      <c r="G10" s="232">
        <f>G11+G13+G17</f>
        <v>77.08</v>
      </c>
      <c r="H10" s="232"/>
      <c r="I10" s="232"/>
      <c r="J10" s="232"/>
    </row>
    <row r="11" s="265" customFormat="1" ht="19.5" customHeight="1" spans="1:10">
      <c r="A11" s="282" t="s">
        <v>103</v>
      </c>
      <c r="B11" s="282"/>
      <c r="C11" s="282"/>
      <c r="D11" s="282" t="s">
        <v>104</v>
      </c>
      <c r="E11" s="232">
        <v>43.59</v>
      </c>
      <c r="F11" s="232"/>
      <c r="G11" s="232">
        <v>43.59</v>
      </c>
      <c r="H11" s="232"/>
      <c r="I11" s="232"/>
      <c r="J11" s="232"/>
    </row>
    <row r="12" s="265" customFormat="1" ht="19.5" customHeight="1" spans="1:10">
      <c r="A12" s="282" t="s">
        <v>105</v>
      </c>
      <c r="B12" s="282"/>
      <c r="C12" s="282"/>
      <c r="D12" s="282" t="s">
        <v>106</v>
      </c>
      <c r="E12" s="232">
        <v>43.59</v>
      </c>
      <c r="F12" s="232"/>
      <c r="G12" s="232">
        <v>43.59</v>
      </c>
      <c r="H12" s="232"/>
      <c r="I12" s="232"/>
      <c r="J12" s="232"/>
    </row>
    <row r="13" s="265" customFormat="1" ht="19.5" customHeight="1" spans="1:10">
      <c r="A13" s="282" t="s">
        <v>107</v>
      </c>
      <c r="B13" s="282"/>
      <c r="C13" s="282"/>
      <c r="D13" s="282" t="s">
        <v>108</v>
      </c>
      <c r="E13" s="232">
        <v>40.51</v>
      </c>
      <c r="F13" s="232">
        <v>40.51</v>
      </c>
      <c r="G13" s="232"/>
      <c r="H13" s="232"/>
      <c r="I13" s="232"/>
      <c r="J13" s="232"/>
    </row>
    <row r="14" s="265" customFormat="1" ht="19.5" customHeight="1" spans="1:10">
      <c r="A14" s="282" t="s">
        <v>109</v>
      </c>
      <c r="B14" s="282"/>
      <c r="C14" s="282"/>
      <c r="D14" s="282" t="s">
        <v>110</v>
      </c>
      <c r="E14" s="232">
        <v>11.55</v>
      </c>
      <c r="F14" s="232">
        <v>11.55</v>
      </c>
      <c r="G14" s="232"/>
      <c r="H14" s="232"/>
      <c r="I14" s="232"/>
      <c r="J14" s="232"/>
    </row>
    <row r="15" s="265" customFormat="1" ht="19.5" customHeight="1" spans="1:10">
      <c r="A15" s="282" t="s">
        <v>111</v>
      </c>
      <c r="B15" s="282"/>
      <c r="C15" s="282"/>
      <c r="D15" s="282" t="s">
        <v>112</v>
      </c>
      <c r="E15" s="232">
        <v>14.07</v>
      </c>
      <c r="F15" s="232">
        <v>14.07</v>
      </c>
      <c r="G15" s="232"/>
      <c r="H15" s="232"/>
      <c r="I15" s="232"/>
      <c r="J15" s="232"/>
    </row>
    <row r="16" s="265" customFormat="1" ht="19.5" customHeight="1" spans="1:10">
      <c r="A16" s="282" t="s">
        <v>113</v>
      </c>
      <c r="B16" s="282"/>
      <c r="C16" s="282"/>
      <c r="D16" s="282" t="s">
        <v>114</v>
      </c>
      <c r="E16" s="232">
        <v>14.89</v>
      </c>
      <c r="F16" s="232">
        <v>14.89</v>
      </c>
      <c r="G16" s="232"/>
      <c r="H16" s="232"/>
      <c r="I16" s="232"/>
      <c r="J16" s="232"/>
    </row>
    <row r="17" s="265" customFormat="1" ht="19.5" customHeight="1" spans="1:10">
      <c r="A17" s="282" t="s">
        <v>115</v>
      </c>
      <c r="B17" s="282"/>
      <c r="C17" s="282"/>
      <c r="D17" s="282" t="s">
        <v>116</v>
      </c>
      <c r="E17" s="232">
        <v>33.49</v>
      </c>
      <c r="F17" s="232"/>
      <c r="G17" s="232">
        <v>33.49</v>
      </c>
      <c r="H17" s="232"/>
      <c r="I17" s="232"/>
      <c r="J17" s="232"/>
    </row>
    <row r="18" s="265" customFormat="1" ht="19.5" customHeight="1" spans="1:10">
      <c r="A18" s="282" t="s">
        <v>117</v>
      </c>
      <c r="B18" s="282"/>
      <c r="C18" s="282"/>
      <c r="D18" s="282" t="s">
        <v>118</v>
      </c>
      <c r="E18" s="232">
        <v>33.49</v>
      </c>
      <c r="F18" s="232"/>
      <c r="G18" s="232">
        <v>33.49</v>
      </c>
      <c r="H18" s="232"/>
      <c r="I18" s="232"/>
      <c r="J18" s="232"/>
    </row>
    <row r="19" s="265" customFormat="1" ht="19.5" customHeight="1" spans="1:10">
      <c r="A19" s="282" t="s">
        <v>119</v>
      </c>
      <c r="B19" s="282"/>
      <c r="C19" s="282"/>
      <c r="D19" s="282" t="s">
        <v>120</v>
      </c>
      <c r="E19" s="232">
        <f>E20+E22+E25+E29+E31+E35</f>
        <v>833.56</v>
      </c>
      <c r="F19" s="232">
        <f>F20+F22+F25+F29+F31+F35</f>
        <v>472.8</v>
      </c>
      <c r="G19" s="232">
        <f>G20+G22+G25+G29+G31+G35</f>
        <v>360.76</v>
      </c>
      <c r="H19" s="232"/>
      <c r="I19" s="232"/>
      <c r="J19" s="232"/>
    </row>
    <row r="20" s="265" customFormat="1" ht="19.5" customHeight="1" spans="1:10">
      <c r="A20" s="282" t="s">
        <v>121</v>
      </c>
      <c r="B20" s="282"/>
      <c r="C20" s="282"/>
      <c r="D20" s="282" t="s">
        <v>122</v>
      </c>
      <c r="E20" s="232">
        <v>0.99</v>
      </c>
      <c r="F20" s="232"/>
      <c r="G20" s="232">
        <v>0.99</v>
      </c>
      <c r="H20" s="232"/>
      <c r="I20" s="232"/>
      <c r="J20" s="232"/>
    </row>
    <row r="21" s="265" customFormat="1" ht="19.5" customHeight="1" spans="1:10">
      <c r="A21" s="282" t="s">
        <v>123</v>
      </c>
      <c r="B21" s="282"/>
      <c r="C21" s="282"/>
      <c r="D21" s="282" t="s">
        <v>124</v>
      </c>
      <c r="E21" s="232">
        <v>0.99</v>
      </c>
      <c r="F21" s="232"/>
      <c r="G21" s="232">
        <v>0.99</v>
      </c>
      <c r="H21" s="232"/>
      <c r="I21" s="232"/>
      <c r="J21" s="232"/>
    </row>
    <row r="22" s="265" customFormat="1" ht="19.5" customHeight="1" spans="1:10">
      <c r="A22" s="282" t="s">
        <v>125</v>
      </c>
      <c r="B22" s="282"/>
      <c r="C22" s="282"/>
      <c r="D22" s="282" t="s">
        <v>126</v>
      </c>
      <c r="E22" s="232">
        <v>571.52</v>
      </c>
      <c r="F22" s="232">
        <v>458.75</v>
      </c>
      <c r="G22" s="232">
        <v>112.77</v>
      </c>
      <c r="H22" s="232"/>
      <c r="I22" s="232"/>
      <c r="J22" s="232"/>
    </row>
    <row r="23" s="265" customFormat="1" ht="19.5" customHeight="1" spans="1:10">
      <c r="A23" s="282" t="s">
        <v>127</v>
      </c>
      <c r="B23" s="282"/>
      <c r="C23" s="282"/>
      <c r="D23" s="282" t="s">
        <v>128</v>
      </c>
      <c r="E23" s="232">
        <v>460.67</v>
      </c>
      <c r="F23" s="232">
        <v>447.96</v>
      </c>
      <c r="G23" s="232">
        <v>12.71</v>
      </c>
      <c r="H23" s="232"/>
      <c r="I23" s="232"/>
      <c r="J23" s="232"/>
    </row>
    <row r="24" s="265" customFormat="1" ht="19.5" customHeight="1" spans="1:10">
      <c r="A24" s="282" t="s">
        <v>129</v>
      </c>
      <c r="B24" s="282"/>
      <c r="C24" s="282"/>
      <c r="D24" s="282" t="s">
        <v>130</v>
      </c>
      <c r="E24" s="232">
        <v>110.85</v>
      </c>
      <c r="F24" s="232">
        <v>10.79</v>
      </c>
      <c r="G24" s="232">
        <v>100.06</v>
      </c>
      <c r="H24" s="232"/>
      <c r="I24" s="232"/>
      <c r="J24" s="232"/>
    </row>
    <row r="25" s="265" customFormat="1" ht="19.5" customHeight="1" spans="1:10">
      <c r="A25" s="282" t="s">
        <v>131</v>
      </c>
      <c r="B25" s="282"/>
      <c r="C25" s="282"/>
      <c r="D25" s="282" t="s">
        <v>132</v>
      </c>
      <c r="E25" s="232">
        <v>245.48</v>
      </c>
      <c r="F25" s="232"/>
      <c r="G25" s="232">
        <v>245.48</v>
      </c>
      <c r="H25" s="232"/>
      <c r="I25" s="232"/>
      <c r="J25" s="232"/>
    </row>
    <row r="26" s="265" customFormat="1" ht="19.5" customHeight="1" spans="1:10">
      <c r="A26" s="282" t="s">
        <v>133</v>
      </c>
      <c r="B26" s="282"/>
      <c r="C26" s="282"/>
      <c r="D26" s="282" t="s">
        <v>134</v>
      </c>
      <c r="E26" s="232">
        <v>222.35</v>
      </c>
      <c r="F26" s="232"/>
      <c r="G26" s="232">
        <v>222.35</v>
      </c>
      <c r="H26" s="232"/>
      <c r="I26" s="232"/>
      <c r="J26" s="232"/>
    </row>
    <row r="27" s="265" customFormat="1" ht="19.5" customHeight="1" spans="1:10">
      <c r="A27" s="282" t="s">
        <v>135</v>
      </c>
      <c r="B27" s="282"/>
      <c r="C27" s="282"/>
      <c r="D27" s="282" t="s">
        <v>136</v>
      </c>
      <c r="E27" s="232">
        <v>1.8</v>
      </c>
      <c r="F27" s="232"/>
      <c r="G27" s="232">
        <v>1.8</v>
      </c>
      <c r="H27" s="232"/>
      <c r="I27" s="232"/>
      <c r="J27" s="232"/>
    </row>
    <row r="28" s="265" customFormat="1" ht="19.5" customHeight="1" spans="1:10">
      <c r="A28" s="282" t="s">
        <v>137</v>
      </c>
      <c r="B28" s="282"/>
      <c r="C28" s="282"/>
      <c r="D28" s="282" t="s">
        <v>138</v>
      </c>
      <c r="E28" s="232">
        <v>21.33</v>
      </c>
      <c r="F28" s="232"/>
      <c r="G28" s="232">
        <v>21.33</v>
      </c>
      <c r="H28" s="232"/>
      <c r="I28" s="232"/>
      <c r="J28" s="232"/>
    </row>
    <row r="29" s="265" customFormat="1" ht="19.5" customHeight="1" spans="1:10">
      <c r="A29" s="282" t="s">
        <v>164</v>
      </c>
      <c r="B29" s="282"/>
      <c r="C29" s="282"/>
      <c r="D29" s="282" t="s">
        <v>165</v>
      </c>
      <c r="E29" s="232">
        <v>0.44</v>
      </c>
      <c r="F29" s="232"/>
      <c r="G29" s="232">
        <v>0.44</v>
      </c>
      <c r="H29" s="232"/>
      <c r="I29" s="232"/>
      <c r="J29" s="232"/>
    </row>
    <row r="30" s="265" customFormat="1" ht="19.5" customHeight="1" spans="1:10">
      <c r="A30" s="282" t="s">
        <v>166</v>
      </c>
      <c r="B30" s="282"/>
      <c r="C30" s="282"/>
      <c r="D30" s="282" t="s">
        <v>167</v>
      </c>
      <c r="E30" s="232">
        <v>0.44</v>
      </c>
      <c r="F30" s="232"/>
      <c r="G30" s="232">
        <v>0.44</v>
      </c>
      <c r="H30" s="232"/>
      <c r="I30" s="232"/>
      <c r="J30" s="232"/>
    </row>
    <row r="31" s="265" customFormat="1" ht="19.5" customHeight="1" spans="1:10">
      <c r="A31" s="282" t="s">
        <v>139</v>
      </c>
      <c r="B31" s="282"/>
      <c r="C31" s="282"/>
      <c r="D31" s="282" t="s">
        <v>140</v>
      </c>
      <c r="E31" s="232">
        <v>14.05</v>
      </c>
      <c r="F31" s="232">
        <v>14.05</v>
      </c>
      <c r="G31" s="232"/>
      <c r="H31" s="232"/>
      <c r="I31" s="232"/>
      <c r="J31" s="232"/>
    </row>
    <row r="32" s="265" customFormat="1" ht="19.5" customHeight="1" spans="1:10">
      <c r="A32" s="282" t="s">
        <v>141</v>
      </c>
      <c r="B32" s="282"/>
      <c r="C32" s="282"/>
      <c r="D32" s="282" t="s">
        <v>142</v>
      </c>
      <c r="E32" s="232">
        <v>8.69</v>
      </c>
      <c r="F32" s="232">
        <v>8.69</v>
      </c>
      <c r="G32" s="232"/>
      <c r="H32" s="232"/>
      <c r="I32" s="232"/>
      <c r="J32" s="232"/>
    </row>
    <row r="33" s="265" customFormat="1" ht="19.5" customHeight="1" spans="1:10">
      <c r="A33" s="282" t="s">
        <v>143</v>
      </c>
      <c r="B33" s="282"/>
      <c r="C33" s="282"/>
      <c r="D33" s="282" t="s">
        <v>144</v>
      </c>
      <c r="E33" s="232">
        <v>5.2</v>
      </c>
      <c r="F33" s="232">
        <v>5.2</v>
      </c>
      <c r="G33" s="232"/>
      <c r="H33" s="232"/>
      <c r="I33" s="232"/>
      <c r="J33" s="232"/>
    </row>
    <row r="34" s="265" customFormat="1" ht="19.5" customHeight="1" spans="1:10">
      <c r="A34" s="282" t="s">
        <v>145</v>
      </c>
      <c r="B34" s="282"/>
      <c r="C34" s="282"/>
      <c r="D34" s="282" t="s">
        <v>146</v>
      </c>
      <c r="E34" s="232">
        <v>0.16</v>
      </c>
      <c r="F34" s="232">
        <v>0.16</v>
      </c>
      <c r="G34" s="232"/>
      <c r="H34" s="232"/>
      <c r="I34" s="232"/>
      <c r="J34" s="232"/>
    </row>
    <row r="35" s="265" customFormat="1" ht="19.5" customHeight="1" spans="1:10">
      <c r="A35" s="282" t="s">
        <v>147</v>
      </c>
      <c r="B35" s="282"/>
      <c r="C35" s="282"/>
      <c r="D35" s="282" t="s">
        <v>148</v>
      </c>
      <c r="E35" s="232">
        <v>1.08</v>
      </c>
      <c r="F35" s="232"/>
      <c r="G35" s="232">
        <v>1.08</v>
      </c>
      <c r="H35" s="232"/>
      <c r="I35" s="232"/>
      <c r="J35" s="232"/>
    </row>
    <row r="36" s="265" customFormat="1" ht="19.5" customHeight="1" spans="1:10">
      <c r="A36" s="282" t="s">
        <v>149</v>
      </c>
      <c r="B36" s="282"/>
      <c r="C36" s="282"/>
      <c r="D36" s="282" t="s">
        <v>148</v>
      </c>
      <c r="E36" s="232">
        <v>1.08</v>
      </c>
      <c r="F36" s="232"/>
      <c r="G36" s="232">
        <v>1.08</v>
      </c>
      <c r="H36" s="232"/>
      <c r="I36" s="232"/>
      <c r="J36" s="232"/>
    </row>
    <row r="37" s="265" customFormat="1" ht="19.5" customHeight="1" spans="1:10">
      <c r="A37" s="282" t="s">
        <v>150</v>
      </c>
      <c r="B37" s="282"/>
      <c r="C37" s="282"/>
      <c r="D37" s="282" t="s">
        <v>151</v>
      </c>
      <c r="E37" s="232">
        <v>16.64</v>
      </c>
      <c r="F37" s="232">
        <v>16.64</v>
      </c>
      <c r="G37" s="232"/>
      <c r="H37" s="232"/>
      <c r="I37" s="232"/>
      <c r="J37" s="232"/>
    </row>
    <row r="38" s="265" customFormat="1" ht="19.5" customHeight="1" spans="1:10">
      <c r="A38" s="282" t="s">
        <v>152</v>
      </c>
      <c r="B38" s="282"/>
      <c r="C38" s="282"/>
      <c r="D38" s="282" t="s">
        <v>153</v>
      </c>
      <c r="E38" s="232">
        <v>16.64</v>
      </c>
      <c r="F38" s="232">
        <v>16.64</v>
      </c>
      <c r="G38" s="232"/>
      <c r="H38" s="232"/>
      <c r="I38" s="232"/>
      <c r="J38" s="232"/>
    </row>
    <row r="39" s="265" customFormat="1" ht="19.5" customHeight="1" spans="1:10">
      <c r="A39" s="282" t="s">
        <v>154</v>
      </c>
      <c r="B39" s="282"/>
      <c r="C39" s="282"/>
      <c r="D39" s="282" t="s">
        <v>155</v>
      </c>
      <c r="E39" s="232">
        <v>16.64</v>
      </c>
      <c r="F39" s="232">
        <v>16.64</v>
      </c>
      <c r="G39" s="232"/>
      <c r="H39" s="232"/>
      <c r="I39" s="232"/>
      <c r="J39" s="232"/>
    </row>
    <row r="40" s="182" customFormat="1" ht="20.25" customHeight="1" spans="1:10">
      <c r="A40" s="319" t="s">
        <v>168</v>
      </c>
      <c r="B40" s="319"/>
      <c r="C40" s="319"/>
      <c r="D40" s="319"/>
      <c r="E40" s="319"/>
      <c r="F40" s="319"/>
      <c r="G40" s="319"/>
      <c r="H40" s="319"/>
      <c r="I40" s="319"/>
      <c r="J40" s="319"/>
    </row>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19.9" customHeight="1"/>
    <row r="184" ht="19.9" customHeight="1"/>
    <row r="185" ht="19.9" customHeight="1"/>
    <row r="186" ht="19.9" customHeight="1"/>
  </sheetData>
  <mergeCells count="4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C34" sqref="C34"/>
    </sheetView>
  </sheetViews>
  <sheetFormatPr defaultColWidth="9" defaultRowHeight="14.25"/>
  <cols>
    <col min="1" max="1" width="27.4" style="182" customWidth="1"/>
    <col min="2" max="2" width="5.4" style="182" customWidth="1"/>
    <col min="3" max="3" width="11.4" style="182" customWidth="1"/>
    <col min="4" max="4" width="45.25" style="182" customWidth="1"/>
    <col min="5" max="5" width="6" style="182" customWidth="1"/>
    <col min="6" max="9" width="12.2" style="182" customWidth="1"/>
    <col min="10" max="16384" width="9" style="182"/>
  </cols>
  <sheetData>
    <row r="1" ht="25.5" customHeight="1" spans="1:9">
      <c r="A1" s="221"/>
      <c r="B1" s="221"/>
      <c r="C1" s="221"/>
      <c r="D1" s="222" t="s">
        <v>169</v>
      </c>
      <c r="E1" s="221"/>
      <c r="F1" s="221"/>
      <c r="G1" s="221"/>
      <c r="H1" s="221"/>
      <c r="I1" s="221"/>
    </row>
    <row r="2" s="214" customFormat="1" ht="18" customHeight="1" spans="1:9">
      <c r="A2" s="221"/>
      <c r="B2" s="221"/>
      <c r="C2" s="221"/>
      <c r="D2" s="221"/>
      <c r="E2" s="221"/>
      <c r="F2" s="221"/>
      <c r="G2" s="221"/>
      <c r="H2" s="221"/>
      <c r="I2" s="240" t="s">
        <v>170</v>
      </c>
    </row>
    <row r="3" s="214" customFormat="1" ht="18" customHeight="1" spans="1:9">
      <c r="A3" s="223" t="s">
        <v>2</v>
      </c>
      <c r="B3" s="221"/>
      <c r="C3" s="221"/>
      <c r="D3" s="224"/>
      <c r="E3" s="221"/>
      <c r="F3" s="221"/>
      <c r="G3" s="221"/>
      <c r="H3" s="221"/>
      <c r="I3" s="240" t="s">
        <v>3</v>
      </c>
    </row>
    <row r="4" ht="18" customHeight="1" spans="1:9">
      <c r="A4" s="305" t="s">
        <v>171</v>
      </c>
      <c r="B4" s="306"/>
      <c r="C4" s="306"/>
      <c r="D4" s="306" t="s">
        <v>172</v>
      </c>
      <c r="E4" s="306"/>
      <c r="F4" s="306" t="s">
        <v>11</v>
      </c>
      <c r="G4" s="306" t="s">
        <v>11</v>
      </c>
      <c r="H4" s="306"/>
      <c r="I4" s="306" t="s">
        <v>11</v>
      </c>
    </row>
    <row r="5" ht="39.75" customHeight="1" spans="1:9">
      <c r="A5" s="307" t="s">
        <v>173</v>
      </c>
      <c r="B5" s="308" t="s">
        <v>7</v>
      </c>
      <c r="C5" s="308" t="s">
        <v>174</v>
      </c>
      <c r="D5" s="308" t="s">
        <v>175</v>
      </c>
      <c r="E5" s="308" t="s">
        <v>7</v>
      </c>
      <c r="F5" s="309" t="s">
        <v>100</v>
      </c>
      <c r="G5" s="308" t="s">
        <v>176</v>
      </c>
      <c r="H5" s="152" t="s">
        <v>177</v>
      </c>
      <c r="I5" s="152" t="s">
        <v>178</v>
      </c>
    </row>
    <row r="6" ht="18" customHeight="1" spans="1:9">
      <c r="A6" s="307"/>
      <c r="B6" s="308" t="s">
        <v>11</v>
      </c>
      <c r="C6" s="308" t="s">
        <v>11</v>
      </c>
      <c r="D6" s="308" t="s">
        <v>11</v>
      </c>
      <c r="E6" s="308" t="s">
        <v>11</v>
      </c>
      <c r="F6" s="309" t="s">
        <v>95</v>
      </c>
      <c r="G6" s="308" t="s">
        <v>176</v>
      </c>
      <c r="H6" s="152"/>
      <c r="I6" s="152"/>
    </row>
    <row r="7" ht="18" customHeight="1" spans="1:9">
      <c r="A7" s="310" t="s">
        <v>179</v>
      </c>
      <c r="B7" s="309" t="s">
        <v>11</v>
      </c>
      <c r="C7" s="309" t="s">
        <v>12</v>
      </c>
      <c r="D7" s="309" t="s">
        <v>179</v>
      </c>
      <c r="E7" s="309" t="s">
        <v>11</v>
      </c>
      <c r="F7" s="309" t="s">
        <v>13</v>
      </c>
      <c r="G7" s="309" t="s">
        <v>19</v>
      </c>
      <c r="H7" s="309" t="s">
        <v>22</v>
      </c>
      <c r="I7" s="309" t="s">
        <v>25</v>
      </c>
    </row>
    <row r="8" ht="18" customHeight="1" spans="1:9">
      <c r="A8" s="311" t="s">
        <v>180</v>
      </c>
      <c r="B8" s="309" t="s">
        <v>12</v>
      </c>
      <c r="C8" s="232">
        <v>551.91</v>
      </c>
      <c r="D8" s="230" t="s">
        <v>15</v>
      </c>
      <c r="E8" s="309">
        <v>33</v>
      </c>
      <c r="F8" s="232"/>
      <c r="G8" s="232"/>
      <c r="H8" s="231"/>
      <c r="I8" s="231"/>
    </row>
    <row r="9" ht="18" customHeight="1" spans="1:9">
      <c r="A9" s="311" t="s">
        <v>181</v>
      </c>
      <c r="B9" s="309" t="s">
        <v>13</v>
      </c>
      <c r="C9" s="232"/>
      <c r="D9" s="230" t="s">
        <v>17</v>
      </c>
      <c r="E9" s="309">
        <v>34</v>
      </c>
      <c r="F9" s="232"/>
      <c r="G9" s="232"/>
      <c r="H9" s="231"/>
      <c r="I9" s="231"/>
    </row>
    <row r="10" ht="18" customHeight="1" spans="1:9">
      <c r="A10" s="311" t="s">
        <v>182</v>
      </c>
      <c r="B10" s="309" t="s">
        <v>19</v>
      </c>
      <c r="C10" s="232"/>
      <c r="D10" s="230" t="s">
        <v>20</v>
      </c>
      <c r="E10" s="309">
        <v>35</v>
      </c>
      <c r="F10" s="232"/>
      <c r="G10" s="232"/>
      <c r="H10" s="231"/>
      <c r="I10" s="231"/>
    </row>
    <row r="11" ht="18" customHeight="1" spans="1:9">
      <c r="A11" s="311" t="s">
        <v>11</v>
      </c>
      <c r="B11" s="309" t="s">
        <v>22</v>
      </c>
      <c r="C11" s="232"/>
      <c r="D11" s="230" t="s">
        <v>23</v>
      </c>
      <c r="E11" s="309">
        <v>36</v>
      </c>
      <c r="F11" s="232"/>
      <c r="G11" s="232"/>
      <c r="H11" s="231"/>
      <c r="I11" s="231"/>
    </row>
    <row r="12" ht="18" customHeight="1" spans="1:9">
      <c r="A12" s="311" t="s">
        <v>11</v>
      </c>
      <c r="B12" s="309" t="s">
        <v>25</v>
      </c>
      <c r="C12" s="232"/>
      <c r="D12" s="230" t="s">
        <v>26</v>
      </c>
      <c r="E12" s="309">
        <v>37</v>
      </c>
      <c r="F12" s="232"/>
      <c r="G12" s="232"/>
      <c r="H12" s="231"/>
      <c r="I12" s="231"/>
    </row>
    <row r="13" ht="18" customHeight="1" spans="1:9">
      <c r="A13" s="311" t="s">
        <v>11</v>
      </c>
      <c r="B13" s="309" t="s">
        <v>28</v>
      </c>
      <c r="C13" s="232"/>
      <c r="D13" s="230" t="s">
        <v>29</v>
      </c>
      <c r="E13" s="309">
        <v>38</v>
      </c>
      <c r="F13" s="232"/>
      <c r="G13" s="232"/>
      <c r="H13" s="231"/>
      <c r="I13" s="231"/>
    </row>
    <row r="14" ht="18" customHeight="1" spans="1:9">
      <c r="A14" s="311" t="s">
        <v>11</v>
      </c>
      <c r="B14" s="309" t="s">
        <v>31</v>
      </c>
      <c r="C14" s="232"/>
      <c r="D14" s="230" t="s">
        <v>32</v>
      </c>
      <c r="E14" s="309">
        <v>39</v>
      </c>
      <c r="F14" s="232"/>
      <c r="G14" s="232"/>
      <c r="H14" s="231"/>
      <c r="I14" s="231"/>
    </row>
    <row r="15" ht="18" customHeight="1" spans="1:9">
      <c r="A15" s="311" t="s">
        <v>11</v>
      </c>
      <c r="B15" s="309" t="s">
        <v>34</v>
      </c>
      <c r="C15" s="232"/>
      <c r="D15" s="230" t="s">
        <v>35</v>
      </c>
      <c r="E15" s="309">
        <v>40</v>
      </c>
      <c r="F15" s="232">
        <v>88.49</v>
      </c>
      <c r="G15" s="232">
        <v>88.49</v>
      </c>
      <c r="H15" s="231"/>
      <c r="I15" s="231"/>
    </row>
    <row r="16" ht="18" customHeight="1" spans="1:9">
      <c r="A16" s="311" t="s">
        <v>11</v>
      </c>
      <c r="B16" s="309" t="s">
        <v>36</v>
      </c>
      <c r="C16" s="232"/>
      <c r="D16" s="230" t="s">
        <v>37</v>
      </c>
      <c r="E16" s="309">
        <v>41</v>
      </c>
      <c r="F16" s="232">
        <v>450.93</v>
      </c>
      <c r="G16" s="232">
        <v>450.93</v>
      </c>
      <c r="H16" s="231"/>
      <c r="I16" s="231"/>
    </row>
    <row r="17" ht="18" customHeight="1" spans="1:9">
      <c r="A17" s="311" t="s">
        <v>11</v>
      </c>
      <c r="B17" s="309" t="s">
        <v>38</v>
      </c>
      <c r="C17" s="232"/>
      <c r="D17" s="230" t="s">
        <v>39</v>
      </c>
      <c r="E17" s="309">
        <v>42</v>
      </c>
      <c r="F17" s="232"/>
      <c r="G17" s="232"/>
      <c r="H17" s="231"/>
      <c r="I17" s="231"/>
    </row>
    <row r="18" ht="18" customHeight="1" spans="1:9">
      <c r="A18" s="311" t="s">
        <v>11</v>
      </c>
      <c r="B18" s="309" t="s">
        <v>40</v>
      </c>
      <c r="C18" s="232"/>
      <c r="D18" s="230" t="s">
        <v>41</v>
      </c>
      <c r="E18" s="309">
        <v>43</v>
      </c>
      <c r="F18" s="232"/>
      <c r="G18" s="232"/>
      <c r="H18" s="231"/>
      <c r="I18" s="231"/>
    </row>
    <row r="19" ht="18" customHeight="1" spans="1:9">
      <c r="A19" s="311" t="s">
        <v>11</v>
      </c>
      <c r="B19" s="309" t="s">
        <v>42</v>
      </c>
      <c r="C19" s="232"/>
      <c r="D19" s="230" t="s">
        <v>43</v>
      </c>
      <c r="E19" s="309">
        <v>44</v>
      </c>
      <c r="F19" s="232"/>
      <c r="G19" s="232"/>
      <c r="H19" s="231"/>
      <c r="I19" s="231"/>
    </row>
    <row r="20" ht="18" customHeight="1" spans="1:9">
      <c r="A20" s="311" t="s">
        <v>11</v>
      </c>
      <c r="B20" s="309" t="s">
        <v>44</v>
      </c>
      <c r="C20" s="232"/>
      <c r="D20" s="230" t="s">
        <v>45</v>
      </c>
      <c r="E20" s="309">
        <v>45</v>
      </c>
      <c r="F20" s="232"/>
      <c r="G20" s="232"/>
      <c r="H20" s="231"/>
      <c r="I20" s="231"/>
    </row>
    <row r="21" ht="18" customHeight="1" spans="1:9">
      <c r="A21" s="311" t="s">
        <v>11</v>
      </c>
      <c r="B21" s="309" t="s">
        <v>46</v>
      </c>
      <c r="C21" s="232"/>
      <c r="D21" s="230" t="s">
        <v>47</v>
      </c>
      <c r="E21" s="309">
        <v>46</v>
      </c>
      <c r="F21" s="232"/>
      <c r="G21" s="232"/>
      <c r="H21" s="231"/>
      <c r="I21" s="231"/>
    </row>
    <row r="22" ht="18" customHeight="1" spans="1:9">
      <c r="A22" s="311" t="s">
        <v>11</v>
      </c>
      <c r="B22" s="309" t="s">
        <v>48</v>
      </c>
      <c r="C22" s="232"/>
      <c r="D22" s="230" t="s">
        <v>49</v>
      </c>
      <c r="E22" s="309">
        <v>47</v>
      </c>
      <c r="F22" s="232"/>
      <c r="G22" s="232"/>
      <c r="H22" s="231"/>
      <c r="I22" s="231"/>
    </row>
    <row r="23" ht="18" customHeight="1" spans="1:9">
      <c r="A23" s="311" t="s">
        <v>11</v>
      </c>
      <c r="B23" s="309" t="s">
        <v>50</v>
      </c>
      <c r="C23" s="232"/>
      <c r="D23" s="230" t="s">
        <v>51</v>
      </c>
      <c r="E23" s="309">
        <v>48</v>
      </c>
      <c r="F23" s="232"/>
      <c r="G23" s="232"/>
      <c r="H23" s="231"/>
      <c r="I23" s="231"/>
    </row>
    <row r="24" ht="18" customHeight="1" spans="1:9">
      <c r="A24" s="311" t="s">
        <v>11</v>
      </c>
      <c r="B24" s="309" t="s">
        <v>52</v>
      </c>
      <c r="C24" s="232"/>
      <c r="D24" s="230" t="s">
        <v>53</v>
      </c>
      <c r="E24" s="309">
        <v>49</v>
      </c>
      <c r="F24" s="232"/>
      <c r="G24" s="232"/>
      <c r="H24" s="231"/>
      <c r="I24" s="231"/>
    </row>
    <row r="25" ht="18" customHeight="1" spans="1:9">
      <c r="A25" s="311" t="s">
        <v>11</v>
      </c>
      <c r="B25" s="309" t="s">
        <v>54</v>
      </c>
      <c r="C25" s="232"/>
      <c r="D25" s="230" t="s">
        <v>55</v>
      </c>
      <c r="E25" s="309">
        <v>50</v>
      </c>
      <c r="F25" s="232"/>
      <c r="G25" s="232"/>
      <c r="H25" s="231"/>
      <c r="I25" s="231"/>
    </row>
    <row r="26" ht="18" customHeight="1" spans="1:9">
      <c r="A26" s="311" t="s">
        <v>11</v>
      </c>
      <c r="B26" s="309" t="s">
        <v>56</v>
      </c>
      <c r="C26" s="232"/>
      <c r="D26" s="230" t="s">
        <v>57</v>
      </c>
      <c r="E26" s="309">
        <v>51</v>
      </c>
      <c r="F26" s="232">
        <v>16.64</v>
      </c>
      <c r="G26" s="232">
        <v>16.64</v>
      </c>
      <c r="H26" s="231"/>
      <c r="I26" s="231"/>
    </row>
    <row r="27" ht="18" customHeight="1" spans="1:9">
      <c r="A27" s="311" t="s">
        <v>11</v>
      </c>
      <c r="B27" s="309" t="s">
        <v>58</v>
      </c>
      <c r="C27" s="232"/>
      <c r="D27" s="230" t="s">
        <v>59</v>
      </c>
      <c r="E27" s="309">
        <v>52</v>
      </c>
      <c r="F27" s="232"/>
      <c r="G27" s="232"/>
      <c r="H27" s="231"/>
      <c r="I27" s="231"/>
    </row>
    <row r="28" ht="18" customHeight="1" spans="1:9">
      <c r="A28" s="311" t="s">
        <v>11</v>
      </c>
      <c r="B28" s="309" t="s">
        <v>60</v>
      </c>
      <c r="C28" s="232"/>
      <c r="D28" s="230" t="s">
        <v>61</v>
      </c>
      <c r="E28" s="309">
        <v>53</v>
      </c>
      <c r="F28" s="232"/>
      <c r="G28" s="232"/>
      <c r="H28" s="231"/>
      <c r="I28" s="231"/>
    </row>
    <row r="29" ht="18" customHeight="1" spans="1:9">
      <c r="A29" s="311" t="s">
        <v>11</v>
      </c>
      <c r="B29" s="309" t="s">
        <v>62</v>
      </c>
      <c r="C29" s="232"/>
      <c r="D29" s="230" t="s">
        <v>63</v>
      </c>
      <c r="E29" s="309">
        <v>54</v>
      </c>
      <c r="F29" s="232"/>
      <c r="G29" s="232"/>
      <c r="H29" s="231"/>
      <c r="I29" s="231"/>
    </row>
    <row r="30" ht="18" customHeight="1" spans="1:9">
      <c r="A30" s="311" t="s">
        <v>11</v>
      </c>
      <c r="B30" s="309" t="s">
        <v>64</v>
      </c>
      <c r="C30" s="232"/>
      <c r="D30" s="230" t="s">
        <v>65</v>
      </c>
      <c r="E30" s="309">
        <v>55</v>
      </c>
      <c r="F30" s="232"/>
      <c r="G30" s="232"/>
      <c r="H30" s="231"/>
      <c r="I30" s="231"/>
    </row>
    <row r="31" ht="18" customHeight="1" spans="1:9">
      <c r="A31" s="311"/>
      <c r="B31" s="309" t="s">
        <v>66</v>
      </c>
      <c r="C31" s="232"/>
      <c r="D31" s="230" t="s">
        <v>67</v>
      </c>
      <c r="E31" s="309">
        <v>56</v>
      </c>
      <c r="F31" s="232"/>
      <c r="G31" s="232"/>
      <c r="H31" s="231"/>
      <c r="I31" s="231"/>
    </row>
    <row r="32" ht="18" customHeight="1" spans="1:9">
      <c r="A32" s="311"/>
      <c r="B32" s="309" t="s">
        <v>68</v>
      </c>
      <c r="C32" s="232"/>
      <c r="D32" s="312" t="s">
        <v>69</v>
      </c>
      <c r="E32" s="309">
        <v>57</v>
      </c>
      <c r="F32" s="232"/>
      <c r="G32" s="232"/>
      <c r="H32" s="231"/>
      <c r="I32" s="231"/>
    </row>
    <row r="33" ht="18" customHeight="1" spans="1:9">
      <c r="A33" s="311"/>
      <c r="B33" s="309" t="s">
        <v>70</v>
      </c>
      <c r="C33" s="232"/>
      <c r="D33" s="312" t="s">
        <v>71</v>
      </c>
      <c r="E33" s="309">
        <v>58</v>
      </c>
      <c r="F33" s="232"/>
      <c r="G33" s="232"/>
      <c r="H33" s="231"/>
      <c r="I33" s="231"/>
    </row>
    <row r="34" ht="18" customHeight="1" spans="1:9">
      <c r="A34" s="310" t="s">
        <v>72</v>
      </c>
      <c r="B34" s="309" t="s">
        <v>73</v>
      </c>
      <c r="C34" s="232">
        <v>551.91</v>
      </c>
      <c r="D34" s="309" t="s">
        <v>74</v>
      </c>
      <c r="E34" s="309">
        <v>59</v>
      </c>
      <c r="F34" s="232">
        <v>556.06</v>
      </c>
      <c r="G34" s="232">
        <v>556.06</v>
      </c>
      <c r="H34" s="233"/>
      <c r="I34" s="233"/>
    </row>
    <row r="35" ht="18" customHeight="1" spans="1:9">
      <c r="A35" s="311" t="s">
        <v>183</v>
      </c>
      <c r="B35" s="309" t="s">
        <v>76</v>
      </c>
      <c r="C35" s="232">
        <v>8.96</v>
      </c>
      <c r="D35" s="312" t="s">
        <v>184</v>
      </c>
      <c r="E35" s="309">
        <v>60</v>
      </c>
      <c r="F35" s="232">
        <v>4.81</v>
      </c>
      <c r="G35" s="232">
        <v>4.81</v>
      </c>
      <c r="H35" s="233"/>
      <c r="I35" s="233"/>
    </row>
    <row r="36" ht="17.25" customHeight="1" spans="1:9">
      <c r="A36" s="311" t="s">
        <v>180</v>
      </c>
      <c r="B36" s="309" t="s">
        <v>79</v>
      </c>
      <c r="C36" s="232">
        <v>8.96</v>
      </c>
      <c r="D36" s="312"/>
      <c r="E36" s="309">
        <v>61</v>
      </c>
      <c r="F36" s="232"/>
      <c r="G36" s="232"/>
      <c r="H36" s="233"/>
      <c r="I36" s="233"/>
    </row>
    <row r="37" ht="17.25" customHeight="1" spans="1:9">
      <c r="A37" s="311" t="s">
        <v>181</v>
      </c>
      <c r="B37" s="309" t="s">
        <v>82</v>
      </c>
      <c r="C37" s="232"/>
      <c r="D37" s="312" t="s">
        <v>11</v>
      </c>
      <c r="E37" s="309">
        <v>62</v>
      </c>
      <c r="F37" s="232"/>
      <c r="G37" s="232"/>
      <c r="H37" s="233"/>
      <c r="I37" s="233"/>
    </row>
    <row r="38" spans="1:9">
      <c r="A38" s="311" t="s">
        <v>182</v>
      </c>
      <c r="B38" s="309" t="s">
        <v>185</v>
      </c>
      <c r="C38" s="232"/>
      <c r="D38" s="312"/>
      <c r="E38" s="309">
        <v>63</v>
      </c>
      <c r="F38" s="232"/>
      <c r="G38" s="232"/>
      <c r="H38" s="233"/>
      <c r="I38" s="233"/>
    </row>
    <row r="39" s="182" customFormat="1" ht="17.25" customHeight="1" spans="1:9">
      <c r="A39" s="310" t="s">
        <v>81</v>
      </c>
      <c r="B39" s="309" t="s">
        <v>186</v>
      </c>
      <c r="C39" s="232">
        <f>C34+C35</f>
        <v>560.87</v>
      </c>
      <c r="D39" s="309" t="s">
        <v>81</v>
      </c>
      <c r="E39" s="309">
        <v>64</v>
      </c>
      <c r="F39" s="232">
        <v>560.87</v>
      </c>
      <c r="G39" s="232">
        <v>560.87</v>
      </c>
      <c r="H39" s="231"/>
      <c r="I39" s="231"/>
    </row>
    <row r="40" spans="1:9">
      <c r="A40" s="313" t="s">
        <v>187</v>
      </c>
      <c r="B40" s="314"/>
      <c r="C40" s="314"/>
      <c r="D40" s="314"/>
      <c r="E40" s="314"/>
      <c r="F40" s="314"/>
      <c r="G40" s="314"/>
      <c r="H40" s="314"/>
      <c r="I40" s="314"/>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7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1"/>
  <sheetViews>
    <sheetView zoomScaleSheetLayoutView="60" workbookViewId="0">
      <pane ySplit="8" topLeftCell="A9" activePane="bottomLeft" state="frozen"/>
      <selection/>
      <selection pane="bottomLeft" activeCell="O8" sqref="O8"/>
    </sheetView>
  </sheetViews>
  <sheetFormatPr defaultColWidth="9" defaultRowHeight="14.25" customHeight="1"/>
  <cols>
    <col min="1" max="3" width="3.75" style="266" customWidth="1"/>
    <col min="4" max="4" width="36.3" style="266" customWidth="1"/>
    <col min="5" max="6" width="8.25" style="266" customWidth="1"/>
    <col min="7" max="7" width="9.375" style="266" customWidth="1"/>
    <col min="8" max="20" width="8.25" style="266" customWidth="1"/>
    <col min="21" max="16384" width="9" style="266"/>
  </cols>
  <sheetData>
    <row r="1" ht="36" customHeight="1" spans="1:20">
      <c r="A1" s="267" t="s">
        <v>188</v>
      </c>
      <c r="B1" s="267"/>
      <c r="C1" s="267"/>
      <c r="D1" s="267"/>
      <c r="E1" s="267"/>
      <c r="F1" s="267"/>
      <c r="G1" s="267"/>
      <c r="H1" s="267"/>
      <c r="I1" s="267"/>
      <c r="J1" s="267"/>
      <c r="K1" s="267"/>
      <c r="L1" s="267"/>
      <c r="M1" s="267"/>
      <c r="N1" s="267"/>
      <c r="O1" s="267"/>
      <c r="P1" s="267"/>
      <c r="Q1" s="267"/>
      <c r="R1" s="267"/>
      <c r="S1" s="267"/>
      <c r="T1" s="267"/>
    </row>
    <row r="2" ht="19.5" customHeight="1" spans="1:20">
      <c r="A2" s="268"/>
      <c r="B2" s="268"/>
      <c r="C2" s="268"/>
      <c r="D2" s="268"/>
      <c r="E2" s="268"/>
      <c r="F2" s="268"/>
      <c r="G2" s="268"/>
      <c r="H2" s="268"/>
      <c r="I2" s="268"/>
      <c r="J2" s="268"/>
      <c r="K2" s="268"/>
      <c r="L2" s="268"/>
      <c r="M2" s="268"/>
      <c r="N2" s="268"/>
      <c r="O2" s="268"/>
      <c r="P2" s="285"/>
      <c r="Q2" s="298"/>
      <c r="R2" s="298"/>
      <c r="S2" s="185" t="s">
        <v>189</v>
      </c>
      <c r="T2" s="185"/>
    </row>
    <row r="3" s="262" customFormat="1" ht="19.5" customHeight="1" spans="1:20">
      <c r="A3" s="269" t="s">
        <v>2</v>
      </c>
      <c r="B3" s="269"/>
      <c r="C3" s="269"/>
      <c r="D3" s="269"/>
      <c r="E3" s="269"/>
      <c r="F3" s="269"/>
      <c r="G3" s="270"/>
      <c r="H3" s="270"/>
      <c r="I3" s="286"/>
      <c r="J3" s="286"/>
      <c r="K3" s="287"/>
      <c r="L3" s="287"/>
      <c r="M3" s="287"/>
      <c r="N3" s="288"/>
      <c r="O3" s="288"/>
      <c r="P3" s="289"/>
      <c r="Q3" s="299"/>
      <c r="R3" s="299"/>
      <c r="S3" s="253" t="s">
        <v>190</v>
      </c>
      <c r="T3" s="253"/>
    </row>
    <row r="4" s="263" customFormat="1" ht="39.75" customHeight="1" spans="1:20">
      <c r="A4" s="271" t="s">
        <v>6</v>
      </c>
      <c r="B4" s="271"/>
      <c r="C4" s="271"/>
      <c r="D4" s="271"/>
      <c r="E4" s="271" t="s">
        <v>191</v>
      </c>
      <c r="F4" s="271"/>
      <c r="G4" s="271"/>
      <c r="H4" s="272" t="s">
        <v>192</v>
      </c>
      <c r="I4" s="290"/>
      <c r="J4" s="291"/>
      <c r="K4" s="271" t="s">
        <v>193</v>
      </c>
      <c r="L4" s="271"/>
      <c r="M4" s="271"/>
      <c r="N4" s="271"/>
      <c r="O4" s="271"/>
      <c r="P4" s="292" t="s">
        <v>80</v>
      </c>
      <c r="Q4" s="292"/>
      <c r="R4" s="292"/>
      <c r="S4" s="292"/>
      <c r="T4" s="292"/>
    </row>
    <row r="5" s="264" customFormat="1" ht="26.25" customHeight="1" spans="1:20">
      <c r="A5" s="273" t="s">
        <v>194</v>
      </c>
      <c r="B5" s="274"/>
      <c r="C5" s="275"/>
      <c r="D5" s="276" t="s">
        <v>94</v>
      </c>
      <c r="E5" s="276" t="s">
        <v>100</v>
      </c>
      <c r="F5" s="276" t="s">
        <v>195</v>
      </c>
      <c r="G5" s="276" t="s">
        <v>196</v>
      </c>
      <c r="H5" s="277" t="s">
        <v>100</v>
      </c>
      <c r="I5" s="277" t="s">
        <v>159</v>
      </c>
      <c r="J5" s="276" t="s">
        <v>160</v>
      </c>
      <c r="K5" s="293" t="s">
        <v>100</v>
      </c>
      <c r="L5" s="272" t="s">
        <v>159</v>
      </c>
      <c r="M5" s="290"/>
      <c r="N5" s="294"/>
      <c r="O5" s="271" t="s">
        <v>160</v>
      </c>
      <c r="P5" s="295" t="s">
        <v>100</v>
      </c>
      <c r="Q5" s="292" t="s">
        <v>195</v>
      </c>
      <c r="R5" s="300" t="s">
        <v>196</v>
      </c>
      <c r="S5" s="301"/>
      <c r="T5" s="302"/>
    </row>
    <row r="6" s="264" customFormat="1" ht="36" customHeight="1" spans="1:20">
      <c r="A6" s="278"/>
      <c r="B6" s="279"/>
      <c r="C6" s="280"/>
      <c r="D6" s="281"/>
      <c r="E6" s="281"/>
      <c r="F6" s="281"/>
      <c r="G6" s="281"/>
      <c r="H6" s="217"/>
      <c r="I6" s="217"/>
      <c r="J6" s="281"/>
      <c r="K6" s="293"/>
      <c r="L6" s="217" t="s">
        <v>95</v>
      </c>
      <c r="M6" s="217" t="s">
        <v>197</v>
      </c>
      <c r="N6" s="217" t="s">
        <v>198</v>
      </c>
      <c r="O6" s="271"/>
      <c r="P6" s="295"/>
      <c r="Q6" s="292"/>
      <c r="R6" s="217" t="s">
        <v>95</v>
      </c>
      <c r="S6" s="303" t="s">
        <v>199</v>
      </c>
      <c r="T6" s="304" t="s">
        <v>200</v>
      </c>
    </row>
    <row r="7" s="264" customFormat="1" ht="22.5" customHeight="1" spans="1:20">
      <c r="A7" s="271" t="s">
        <v>97</v>
      </c>
      <c r="B7" s="271" t="s">
        <v>98</v>
      </c>
      <c r="C7" s="271" t="s">
        <v>99</v>
      </c>
      <c r="D7" s="271" t="s">
        <v>10</v>
      </c>
      <c r="E7" s="271">
        <v>1</v>
      </c>
      <c r="F7" s="271">
        <v>2</v>
      </c>
      <c r="G7" s="271">
        <v>3</v>
      </c>
      <c r="H7" s="271">
        <v>4</v>
      </c>
      <c r="I7" s="271">
        <v>5</v>
      </c>
      <c r="J7" s="271">
        <v>6</v>
      </c>
      <c r="K7" s="271">
        <v>7</v>
      </c>
      <c r="L7" s="271">
        <v>8</v>
      </c>
      <c r="M7" s="271">
        <v>9</v>
      </c>
      <c r="N7" s="271">
        <v>10</v>
      </c>
      <c r="O7" s="271">
        <v>11</v>
      </c>
      <c r="P7" s="271">
        <v>12</v>
      </c>
      <c r="Q7" s="271">
        <v>13</v>
      </c>
      <c r="R7" s="271">
        <v>14</v>
      </c>
      <c r="S7" s="271">
        <v>15</v>
      </c>
      <c r="T7" s="271">
        <v>16</v>
      </c>
    </row>
    <row r="8" s="264" customFormat="1" ht="22.5" customHeight="1" spans="1:20">
      <c r="A8" s="271"/>
      <c r="B8" s="271"/>
      <c r="C8" s="271"/>
      <c r="D8" s="271" t="s">
        <v>100</v>
      </c>
      <c r="E8" s="232">
        <f>E9+E18+E38</f>
        <v>8.96</v>
      </c>
      <c r="F8" s="232"/>
      <c r="G8" s="232">
        <f t="shared" ref="F8:T8" si="0">G9+G18+G38</f>
        <v>8.96</v>
      </c>
      <c r="H8" s="232">
        <f t="shared" si="0"/>
        <v>551.91</v>
      </c>
      <c r="I8" s="232">
        <f t="shared" si="0"/>
        <v>191.56</v>
      </c>
      <c r="J8" s="232">
        <f t="shared" si="0"/>
        <v>360.35</v>
      </c>
      <c r="K8" s="232">
        <f t="shared" si="0"/>
        <v>556.06</v>
      </c>
      <c r="L8" s="232">
        <f t="shared" si="0"/>
        <v>191.56</v>
      </c>
      <c r="M8" s="232">
        <f t="shared" si="0"/>
        <v>190.21</v>
      </c>
      <c r="N8" s="232">
        <f t="shared" si="0"/>
        <v>1.35</v>
      </c>
      <c r="O8" s="232">
        <f t="shared" si="0"/>
        <v>364.5</v>
      </c>
      <c r="P8" s="232">
        <f t="shared" si="0"/>
        <v>4.81</v>
      </c>
      <c r="Q8" s="232"/>
      <c r="R8" s="232">
        <f t="shared" si="0"/>
        <v>4.81</v>
      </c>
      <c r="S8" s="232">
        <f t="shared" si="0"/>
        <v>4.81</v>
      </c>
      <c r="T8" s="232"/>
    </row>
    <row r="9" s="265" customFormat="1" ht="19.5" customHeight="1" spans="1:20">
      <c r="A9" s="282" t="s">
        <v>101</v>
      </c>
      <c r="B9" s="282"/>
      <c r="C9" s="282"/>
      <c r="D9" s="282" t="s">
        <v>102</v>
      </c>
      <c r="E9" s="232"/>
      <c r="F9" s="232"/>
      <c r="G9" s="232"/>
      <c r="H9" s="232">
        <f t="shared" ref="F9:T9" si="1">H10+H12+H16</f>
        <v>88.49</v>
      </c>
      <c r="I9" s="232">
        <f t="shared" si="1"/>
        <v>40.51</v>
      </c>
      <c r="J9" s="232">
        <f t="shared" si="1"/>
        <v>47.98</v>
      </c>
      <c r="K9" s="232">
        <f t="shared" si="1"/>
        <v>88.49</v>
      </c>
      <c r="L9" s="232">
        <f t="shared" si="1"/>
        <v>40.51</v>
      </c>
      <c r="M9" s="232">
        <f t="shared" si="1"/>
        <v>39.16</v>
      </c>
      <c r="N9" s="232">
        <f t="shared" si="1"/>
        <v>1.35</v>
      </c>
      <c r="O9" s="232">
        <f t="shared" si="1"/>
        <v>47.98</v>
      </c>
      <c r="P9" s="232"/>
      <c r="Q9" s="232"/>
      <c r="R9" s="232"/>
      <c r="S9" s="232"/>
      <c r="T9" s="232"/>
    </row>
    <row r="10" s="265" customFormat="1" ht="19.5" customHeight="1" spans="1:20">
      <c r="A10" s="282" t="s">
        <v>103</v>
      </c>
      <c r="B10" s="282"/>
      <c r="C10" s="282"/>
      <c r="D10" s="282" t="s">
        <v>104</v>
      </c>
      <c r="E10" s="232"/>
      <c r="F10" s="232"/>
      <c r="G10" s="232"/>
      <c r="H10" s="232">
        <v>43.59</v>
      </c>
      <c r="I10" s="232"/>
      <c r="J10" s="232">
        <v>43.59</v>
      </c>
      <c r="K10" s="232">
        <v>43.59</v>
      </c>
      <c r="L10" s="232"/>
      <c r="M10" s="232"/>
      <c r="N10" s="232"/>
      <c r="O10" s="232">
        <v>43.59</v>
      </c>
      <c r="P10" s="232"/>
      <c r="Q10" s="232"/>
      <c r="R10" s="232"/>
      <c r="S10" s="232"/>
      <c r="T10" s="232"/>
    </row>
    <row r="11" s="265" customFormat="1" ht="19.5" customHeight="1" spans="1:20">
      <c r="A11" s="282" t="s">
        <v>105</v>
      </c>
      <c r="B11" s="282"/>
      <c r="C11" s="282"/>
      <c r="D11" s="282" t="s">
        <v>106</v>
      </c>
      <c r="E11" s="232"/>
      <c r="F11" s="232"/>
      <c r="G11" s="232"/>
      <c r="H11" s="232">
        <v>43.59</v>
      </c>
      <c r="I11" s="232"/>
      <c r="J11" s="232">
        <v>43.59</v>
      </c>
      <c r="K11" s="232">
        <v>43.59</v>
      </c>
      <c r="L11" s="232"/>
      <c r="M11" s="232"/>
      <c r="N11" s="232"/>
      <c r="O11" s="232">
        <v>43.59</v>
      </c>
      <c r="P11" s="232"/>
      <c r="Q11" s="232"/>
      <c r="R11" s="232"/>
      <c r="S11" s="232"/>
      <c r="T11" s="232"/>
    </row>
    <row r="12" s="265" customFormat="1" ht="19.5" customHeight="1" spans="1:20">
      <c r="A12" s="282" t="s">
        <v>107</v>
      </c>
      <c r="B12" s="282"/>
      <c r="C12" s="282"/>
      <c r="D12" s="282" t="s">
        <v>108</v>
      </c>
      <c r="E12" s="232"/>
      <c r="F12" s="232"/>
      <c r="G12" s="232"/>
      <c r="H12" s="232">
        <v>40.51</v>
      </c>
      <c r="I12" s="232">
        <v>40.51</v>
      </c>
      <c r="J12" s="232"/>
      <c r="K12" s="232">
        <v>40.51</v>
      </c>
      <c r="L12" s="232">
        <v>40.51</v>
      </c>
      <c r="M12" s="232">
        <v>39.16</v>
      </c>
      <c r="N12" s="232">
        <v>1.35</v>
      </c>
      <c r="O12" s="232"/>
      <c r="P12" s="232"/>
      <c r="Q12" s="232"/>
      <c r="R12" s="232"/>
      <c r="S12" s="232"/>
      <c r="T12" s="232"/>
    </row>
    <row r="13" s="265" customFormat="1" ht="19.5" customHeight="1" spans="1:20">
      <c r="A13" s="282" t="s">
        <v>109</v>
      </c>
      <c r="B13" s="282"/>
      <c r="C13" s="282"/>
      <c r="D13" s="282" t="s">
        <v>110</v>
      </c>
      <c r="E13" s="232"/>
      <c r="F13" s="232"/>
      <c r="G13" s="232"/>
      <c r="H13" s="232">
        <v>11.55</v>
      </c>
      <c r="I13" s="232">
        <v>11.55</v>
      </c>
      <c r="J13" s="232"/>
      <c r="K13" s="232">
        <v>11.55</v>
      </c>
      <c r="L13" s="232">
        <v>11.55</v>
      </c>
      <c r="M13" s="232">
        <v>10.2</v>
      </c>
      <c r="N13" s="232">
        <v>1.35</v>
      </c>
      <c r="O13" s="232"/>
      <c r="P13" s="232"/>
      <c r="Q13" s="232"/>
      <c r="R13" s="232"/>
      <c r="S13" s="232"/>
      <c r="T13" s="232"/>
    </row>
    <row r="14" s="265" customFormat="1" ht="19.5" customHeight="1" spans="1:20">
      <c r="A14" s="282" t="s">
        <v>111</v>
      </c>
      <c r="B14" s="282"/>
      <c r="C14" s="282"/>
      <c r="D14" s="282" t="s">
        <v>112</v>
      </c>
      <c r="E14" s="232"/>
      <c r="F14" s="232"/>
      <c r="G14" s="232"/>
      <c r="H14" s="232">
        <v>14.07</v>
      </c>
      <c r="I14" s="232">
        <v>14.07</v>
      </c>
      <c r="J14" s="232"/>
      <c r="K14" s="232">
        <v>14.07</v>
      </c>
      <c r="L14" s="232">
        <v>14.07</v>
      </c>
      <c r="M14" s="232">
        <v>14.07</v>
      </c>
      <c r="N14" s="232"/>
      <c r="O14" s="232"/>
      <c r="P14" s="232"/>
      <c r="Q14" s="232"/>
      <c r="R14" s="232"/>
      <c r="S14" s="232"/>
      <c r="T14" s="232"/>
    </row>
    <row r="15" s="265" customFormat="1" ht="19.5" customHeight="1" spans="1:20">
      <c r="A15" s="282" t="s">
        <v>113</v>
      </c>
      <c r="B15" s="282"/>
      <c r="C15" s="282"/>
      <c r="D15" s="282" t="s">
        <v>114</v>
      </c>
      <c r="E15" s="232"/>
      <c r="F15" s="232"/>
      <c r="G15" s="232"/>
      <c r="H15" s="232">
        <v>14.89</v>
      </c>
      <c r="I15" s="232">
        <v>14.89</v>
      </c>
      <c r="J15" s="232"/>
      <c r="K15" s="232">
        <v>14.89</v>
      </c>
      <c r="L15" s="232">
        <v>14.89</v>
      </c>
      <c r="M15" s="232">
        <v>14.89</v>
      </c>
      <c r="N15" s="232"/>
      <c r="O15" s="232"/>
      <c r="P15" s="232"/>
      <c r="Q15" s="232"/>
      <c r="R15" s="232"/>
      <c r="S15" s="232"/>
      <c r="T15" s="232"/>
    </row>
    <row r="16" s="265" customFormat="1" ht="19.5" customHeight="1" spans="1:20">
      <c r="A16" s="282" t="s">
        <v>115</v>
      </c>
      <c r="B16" s="282"/>
      <c r="C16" s="282"/>
      <c r="D16" s="282" t="s">
        <v>116</v>
      </c>
      <c r="E16" s="232"/>
      <c r="F16" s="232"/>
      <c r="G16" s="232"/>
      <c r="H16" s="232">
        <v>4.39</v>
      </c>
      <c r="I16" s="232"/>
      <c r="J16" s="232">
        <v>4.39</v>
      </c>
      <c r="K16" s="232">
        <v>4.39</v>
      </c>
      <c r="L16" s="232"/>
      <c r="M16" s="232"/>
      <c r="N16" s="232"/>
      <c r="O16" s="232">
        <v>4.39</v>
      </c>
      <c r="P16" s="232"/>
      <c r="Q16" s="232"/>
      <c r="R16" s="232"/>
      <c r="S16" s="232"/>
      <c r="T16" s="232"/>
    </row>
    <row r="17" s="265" customFormat="1" ht="19.5" customHeight="1" spans="1:20">
      <c r="A17" s="282" t="s">
        <v>117</v>
      </c>
      <c r="B17" s="282"/>
      <c r="C17" s="282"/>
      <c r="D17" s="282" t="s">
        <v>118</v>
      </c>
      <c r="E17" s="232"/>
      <c r="F17" s="232"/>
      <c r="G17" s="232"/>
      <c r="H17" s="232">
        <v>4.39</v>
      </c>
      <c r="I17" s="232"/>
      <c r="J17" s="232">
        <v>4.39</v>
      </c>
      <c r="K17" s="232">
        <v>4.39</v>
      </c>
      <c r="L17" s="232"/>
      <c r="M17" s="232"/>
      <c r="N17" s="232"/>
      <c r="O17" s="232">
        <v>4.39</v>
      </c>
      <c r="P17" s="232"/>
      <c r="Q17" s="232"/>
      <c r="R17" s="232"/>
      <c r="S17" s="232"/>
      <c r="T17" s="232"/>
    </row>
    <row r="18" s="265" customFormat="1" ht="19.5" customHeight="1" spans="1:20">
      <c r="A18" s="282" t="s">
        <v>119</v>
      </c>
      <c r="B18" s="282"/>
      <c r="C18" s="282"/>
      <c r="D18" s="282" t="s">
        <v>120</v>
      </c>
      <c r="E18" s="232">
        <f>E19+E21+E24+E28+E30+E34+E36</f>
        <v>8.96</v>
      </c>
      <c r="F18" s="232"/>
      <c r="G18" s="232">
        <f t="shared" ref="F18:T18" si="2">G19+G21+G24+G28+G30+G34+G36</f>
        <v>8.96</v>
      </c>
      <c r="H18" s="232">
        <f t="shared" si="2"/>
        <v>446.78</v>
      </c>
      <c r="I18" s="232">
        <f t="shared" si="2"/>
        <v>134.41</v>
      </c>
      <c r="J18" s="232">
        <f t="shared" si="2"/>
        <v>312.37</v>
      </c>
      <c r="K18" s="232">
        <f t="shared" si="2"/>
        <v>450.93</v>
      </c>
      <c r="L18" s="232">
        <f t="shared" si="2"/>
        <v>134.41</v>
      </c>
      <c r="M18" s="232">
        <f t="shared" si="2"/>
        <v>134.41</v>
      </c>
      <c r="N18" s="232"/>
      <c r="O18" s="232">
        <f t="shared" si="2"/>
        <v>316.52</v>
      </c>
      <c r="P18" s="232">
        <f t="shared" si="2"/>
        <v>4.81</v>
      </c>
      <c r="Q18" s="232"/>
      <c r="R18" s="232">
        <f t="shared" si="2"/>
        <v>4.81</v>
      </c>
      <c r="S18" s="232">
        <f t="shared" si="2"/>
        <v>4.81</v>
      </c>
      <c r="T18" s="232"/>
    </row>
    <row r="19" s="265" customFormat="1" ht="19.5" customHeight="1" spans="1:20">
      <c r="A19" s="282" t="s">
        <v>121</v>
      </c>
      <c r="B19" s="282"/>
      <c r="C19" s="282"/>
      <c r="D19" s="282" t="s">
        <v>122</v>
      </c>
      <c r="E19" s="232"/>
      <c r="F19" s="232"/>
      <c r="G19" s="232"/>
      <c r="H19" s="232">
        <v>0.99</v>
      </c>
      <c r="I19" s="232"/>
      <c r="J19" s="232">
        <v>0.99</v>
      </c>
      <c r="K19" s="232">
        <v>0.99</v>
      </c>
      <c r="L19" s="232"/>
      <c r="M19" s="232"/>
      <c r="N19" s="232"/>
      <c r="O19" s="232">
        <v>0.99</v>
      </c>
      <c r="P19" s="232"/>
      <c r="Q19" s="232"/>
      <c r="R19" s="232"/>
      <c r="S19" s="232"/>
      <c r="T19" s="232"/>
    </row>
    <row r="20" s="265" customFormat="1" ht="19.5" customHeight="1" spans="1:20">
      <c r="A20" s="282" t="s">
        <v>123</v>
      </c>
      <c r="B20" s="282"/>
      <c r="C20" s="282"/>
      <c r="D20" s="282" t="s">
        <v>124</v>
      </c>
      <c r="E20" s="232"/>
      <c r="F20" s="232"/>
      <c r="G20" s="232"/>
      <c r="H20" s="232">
        <v>0.99</v>
      </c>
      <c r="I20" s="232"/>
      <c r="J20" s="232">
        <v>0.99</v>
      </c>
      <c r="K20" s="232">
        <v>0.99</v>
      </c>
      <c r="L20" s="232"/>
      <c r="M20" s="232"/>
      <c r="N20" s="232"/>
      <c r="O20" s="232">
        <v>0.99</v>
      </c>
      <c r="P20" s="232"/>
      <c r="Q20" s="232"/>
      <c r="R20" s="232"/>
      <c r="S20" s="232"/>
      <c r="T20" s="232"/>
    </row>
    <row r="21" s="265" customFormat="1" ht="19.5" customHeight="1" spans="1:20">
      <c r="A21" s="282" t="s">
        <v>125</v>
      </c>
      <c r="B21" s="282"/>
      <c r="C21" s="282"/>
      <c r="D21" s="282" t="s">
        <v>126</v>
      </c>
      <c r="E21" s="232">
        <v>3.9</v>
      </c>
      <c r="F21" s="232"/>
      <c r="G21" s="232">
        <v>3.9</v>
      </c>
      <c r="H21" s="232">
        <v>191.36</v>
      </c>
      <c r="I21" s="232">
        <v>120.36</v>
      </c>
      <c r="J21" s="232">
        <v>71</v>
      </c>
      <c r="K21" s="232">
        <v>195.07</v>
      </c>
      <c r="L21" s="232">
        <v>120.36</v>
      </c>
      <c r="M21" s="232">
        <v>120.36</v>
      </c>
      <c r="N21" s="232"/>
      <c r="O21" s="232">
        <v>74.71</v>
      </c>
      <c r="P21" s="232">
        <v>0.19</v>
      </c>
      <c r="Q21" s="232"/>
      <c r="R21" s="232">
        <v>0.19</v>
      </c>
      <c r="S21" s="232">
        <v>0.19</v>
      </c>
      <c r="T21" s="232"/>
    </row>
    <row r="22" s="265" customFormat="1" ht="19.5" customHeight="1" spans="1:20">
      <c r="A22" s="282" t="s">
        <v>127</v>
      </c>
      <c r="B22" s="282"/>
      <c r="C22" s="282"/>
      <c r="D22" s="282" t="s">
        <v>128</v>
      </c>
      <c r="E22" s="232">
        <v>3.87</v>
      </c>
      <c r="F22" s="232"/>
      <c r="G22" s="232">
        <v>3.87</v>
      </c>
      <c r="H22" s="232">
        <v>118.58</v>
      </c>
      <c r="I22" s="232">
        <v>109.56</v>
      </c>
      <c r="J22" s="232">
        <v>9.02</v>
      </c>
      <c r="K22" s="232">
        <v>122.27</v>
      </c>
      <c r="L22" s="232">
        <v>109.56</v>
      </c>
      <c r="M22" s="232">
        <v>109.56</v>
      </c>
      <c r="N22" s="232"/>
      <c r="O22" s="296">
        <v>12.7</v>
      </c>
      <c r="P22" s="232">
        <v>0.19</v>
      </c>
      <c r="Q22" s="232"/>
      <c r="R22" s="232">
        <v>0.19</v>
      </c>
      <c r="S22" s="232">
        <v>0.19</v>
      </c>
      <c r="T22" s="232"/>
    </row>
    <row r="23" s="265" customFormat="1" ht="19.5" customHeight="1" spans="1:20">
      <c r="A23" s="282" t="s">
        <v>129</v>
      </c>
      <c r="B23" s="282"/>
      <c r="C23" s="282"/>
      <c r="D23" s="282" t="s">
        <v>130</v>
      </c>
      <c r="E23" s="232">
        <v>0.03</v>
      </c>
      <c r="F23" s="232"/>
      <c r="G23" s="232">
        <v>0.03</v>
      </c>
      <c r="H23" s="232">
        <v>72.78</v>
      </c>
      <c r="I23" s="232">
        <v>10.8</v>
      </c>
      <c r="J23" s="232">
        <v>61.98</v>
      </c>
      <c r="K23" s="232">
        <v>72.8</v>
      </c>
      <c r="L23" s="232">
        <v>10.8</v>
      </c>
      <c r="M23" s="232">
        <v>10.8</v>
      </c>
      <c r="N23" s="232"/>
      <c r="O23" s="232">
        <v>62.01</v>
      </c>
      <c r="P23" s="232"/>
      <c r="Q23" s="232"/>
      <c r="R23" s="232"/>
      <c r="S23" s="232"/>
      <c r="T23" s="232"/>
    </row>
    <row r="24" s="265" customFormat="1" ht="19.5" customHeight="1" spans="1:20">
      <c r="A24" s="282" t="s">
        <v>131</v>
      </c>
      <c r="B24" s="282"/>
      <c r="C24" s="282"/>
      <c r="D24" s="282" t="s">
        <v>132</v>
      </c>
      <c r="E24" s="232">
        <v>1.62</v>
      </c>
      <c r="F24" s="232"/>
      <c r="G24" s="232">
        <v>1.62</v>
      </c>
      <c r="H24" s="232">
        <f>H25+H26+H27</f>
        <v>240.38</v>
      </c>
      <c r="I24" s="232"/>
      <c r="J24" s="232">
        <f t="shared" ref="I24:O24" si="3">J25+J26+J27</f>
        <v>240.38</v>
      </c>
      <c r="K24" s="232">
        <f t="shared" si="3"/>
        <v>240.38</v>
      </c>
      <c r="L24" s="232"/>
      <c r="M24" s="232"/>
      <c r="N24" s="232"/>
      <c r="O24" s="232">
        <f t="shared" si="3"/>
        <v>240.38</v>
      </c>
      <c r="P24" s="232">
        <v>1.62</v>
      </c>
      <c r="Q24" s="232"/>
      <c r="R24" s="232">
        <v>1.62</v>
      </c>
      <c r="S24" s="232">
        <v>1.62</v>
      </c>
      <c r="T24" s="232"/>
    </row>
    <row r="25" s="265" customFormat="1" ht="19.5" customHeight="1" spans="1:20">
      <c r="A25" s="282" t="s">
        <v>133</v>
      </c>
      <c r="B25" s="282"/>
      <c r="C25" s="282"/>
      <c r="D25" s="282" t="s">
        <v>134</v>
      </c>
      <c r="E25" s="232">
        <v>0.18</v>
      </c>
      <c r="F25" s="232"/>
      <c r="G25" s="232">
        <v>0.18</v>
      </c>
      <c r="H25" s="232">
        <v>217.25</v>
      </c>
      <c r="I25" s="232"/>
      <c r="J25" s="232">
        <v>217.25</v>
      </c>
      <c r="K25" s="232">
        <v>217.25</v>
      </c>
      <c r="L25" s="232"/>
      <c r="M25" s="232"/>
      <c r="N25" s="232"/>
      <c r="O25" s="232">
        <v>217.25</v>
      </c>
      <c r="P25" s="232">
        <v>0.18</v>
      </c>
      <c r="Q25" s="232"/>
      <c r="R25" s="232">
        <v>0.18</v>
      </c>
      <c r="S25" s="232">
        <v>0.18</v>
      </c>
      <c r="T25" s="232"/>
    </row>
    <row r="26" s="265" customFormat="1" ht="19.5" customHeight="1" spans="1:20">
      <c r="A26" s="282" t="s">
        <v>135</v>
      </c>
      <c r="B26" s="282"/>
      <c r="C26" s="282"/>
      <c r="D26" s="282" t="s">
        <v>136</v>
      </c>
      <c r="E26" s="232"/>
      <c r="F26" s="232"/>
      <c r="G26" s="232"/>
      <c r="H26" s="232">
        <v>1.8</v>
      </c>
      <c r="I26" s="232"/>
      <c r="J26" s="232">
        <v>1.8</v>
      </c>
      <c r="K26" s="232">
        <v>1.8</v>
      </c>
      <c r="L26" s="232"/>
      <c r="M26" s="232"/>
      <c r="N26" s="232"/>
      <c r="O26" s="232">
        <v>1.8</v>
      </c>
      <c r="P26" s="232"/>
      <c r="Q26" s="232"/>
      <c r="R26" s="232"/>
      <c r="S26" s="232"/>
      <c r="T26" s="232"/>
    </row>
    <row r="27" s="265" customFormat="1" ht="19.5" customHeight="1" spans="1:20">
      <c r="A27" s="282" t="s">
        <v>137</v>
      </c>
      <c r="B27" s="282"/>
      <c r="C27" s="282"/>
      <c r="D27" s="282" t="s">
        <v>138</v>
      </c>
      <c r="E27" s="232">
        <v>1.44</v>
      </c>
      <c r="F27" s="232"/>
      <c r="G27" s="232">
        <v>1.44</v>
      </c>
      <c r="H27" s="232">
        <v>21.33</v>
      </c>
      <c r="I27" s="232"/>
      <c r="J27" s="232">
        <v>21.33</v>
      </c>
      <c r="K27" s="232">
        <v>21.33</v>
      </c>
      <c r="L27" s="232"/>
      <c r="M27" s="232"/>
      <c r="N27" s="232"/>
      <c r="O27" s="232">
        <v>21.33</v>
      </c>
      <c r="P27" s="232">
        <v>1.44</v>
      </c>
      <c r="Q27" s="232"/>
      <c r="R27" s="232">
        <v>1.44</v>
      </c>
      <c r="S27" s="232">
        <v>1.44</v>
      </c>
      <c r="T27" s="232"/>
    </row>
    <row r="28" s="265" customFormat="1" ht="19.5" customHeight="1" spans="1:20">
      <c r="A28" s="282" t="s">
        <v>164</v>
      </c>
      <c r="B28" s="282"/>
      <c r="C28" s="282"/>
      <c r="D28" s="282" t="s">
        <v>165</v>
      </c>
      <c r="E28" s="232">
        <v>0.44</v>
      </c>
      <c r="F28" s="232"/>
      <c r="G28" s="232">
        <v>0.44</v>
      </c>
      <c r="H28" s="232"/>
      <c r="I28" s="232"/>
      <c r="J28" s="232"/>
      <c r="K28" s="232">
        <v>0.44</v>
      </c>
      <c r="L28" s="232"/>
      <c r="M28" s="232"/>
      <c r="N28" s="232"/>
      <c r="O28" s="232">
        <v>0.44</v>
      </c>
      <c r="P28" s="232"/>
      <c r="Q28" s="232"/>
      <c r="R28" s="232"/>
      <c r="S28" s="232"/>
      <c r="T28" s="232"/>
    </row>
    <row r="29" s="265" customFormat="1" ht="19.5" customHeight="1" spans="1:20">
      <c r="A29" s="282" t="s">
        <v>166</v>
      </c>
      <c r="B29" s="282"/>
      <c r="C29" s="282"/>
      <c r="D29" s="282" t="s">
        <v>167</v>
      </c>
      <c r="E29" s="232">
        <v>0.44</v>
      </c>
      <c r="F29" s="232"/>
      <c r="G29" s="232">
        <v>0.44</v>
      </c>
      <c r="H29" s="232"/>
      <c r="I29" s="232"/>
      <c r="J29" s="232"/>
      <c r="K29" s="232">
        <v>0.44</v>
      </c>
      <c r="L29" s="232"/>
      <c r="M29" s="232"/>
      <c r="N29" s="232"/>
      <c r="O29" s="232">
        <v>0.44</v>
      </c>
      <c r="P29" s="232"/>
      <c r="Q29" s="232"/>
      <c r="R29" s="232"/>
      <c r="S29" s="232"/>
      <c r="T29" s="232"/>
    </row>
    <row r="30" s="265" customFormat="1" ht="19.5" customHeight="1" spans="1:20">
      <c r="A30" s="282" t="s">
        <v>139</v>
      </c>
      <c r="B30" s="282"/>
      <c r="C30" s="282"/>
      <c r="D30" s="282" t="s">
        <v>140</v>
      </c>
      <c r="E30" s="232"/>
      <c r="F30" s="232"/>
      <c r="G30" s="232"/>
      <c r="H30" s="232">
        <v>14.05</v>
      </c>
      <c r="I30" s="232">
        <v>14.05</v>
      </c>
      <c r="J30" s="232"/>
      <c r="K30" s="232">
        <v>14.05</v>
      </c>
      <c r="L30" s="232">
        <v>14.05</v>
      </c>
      <c r="M30" s="232">
        <v>14.05</v>
      </c>
      <c r="N30" s="232"/>
      <c r="O30" s="232"/>
      <c r="P30" s="232"/>
      <c r="Q30" s="232"/>
      <c r="R30" s="232"/>
      <c r="S30" s="232"/>
      <c r="T30" s="232"/>
    </row>
    <row r="31" s="265" customFormat="1" ht="19.5" customHeight="1" spans="1:20">
      <c r="A31" s="282" t="s">
        <v>141</v>
      </c>
      <c r="B31" s="282"/>
      <c r="C31" s="282"/>
      <c r="D31" s="282" t="s">
        <v>142</v>
      </c>
      <c r="E31" s="232"/>
      <c r="F31" s="232"/>
      <c r="G31" s="232"/>
      <c r="H31" s="232">
        <v>8.69</v>
      </c>
      <c r="I31" s="232">
        <v>8.69</v>
      </c>
      <c r="J31" s="232"/>
      <c r="K31" s="232">
        <v>8.69</v>
      </c>
      <c r="L31" s="232">
        <v>8.69</v>
      </c>
      <c r="M31" s="232">
        <v>8.69</v>
      </c>
      <c r="N31" s="232"/>
      <c r="O31" s="232"/>
      <c r="P31" s="232"/>
      <c r="Q31" s="232"/>
      <c r="R31" s="232"/>
      <c r="S31" s="232"/>
      <c r="T31" s="232"/>
    </row>
    <row r="32" s="265" customFormat="1" ht="19.5" customHeight="1" spans="1:20">
      <c r="A32" s="282" t="s">
        <v>143</v>
      </c>
      <c r="B32" s="282"/>
      <c r="C32" s="282"/>
      <c r="D32" s="282" t="s">
        <v>144</v>
      </c>
      <c r="E32" s="232"/>
      <c r="F32" s="232"/>
      <c r="G32" s="232"/>
      <c r="H32" s="232">
        <v>5.2</v>
      </c>
      <c r="I32" s="232">
        <v>5.2</v>
      </c>
      <c r="J32" s="232"/>
      <c r="K32" s="232">
        <v>5.2</v>
      </c>
      <c r="L32" s="232">
        <v>5.2</v>
      </c>
      <c r="M32" s="232">
        <v>5.2</v>
      </c>
      <c r="N32" s="232"/>
      <c r="O32" s="232"/>
      <c r="P32" s="232"/>
      <c r="Q32" s="232"/>
      <c r="R32" s="232"/>
      <c r="S32" s="232"/>
      <c r="T32" s="232"/>
    </row>
    <row r="33" s="265" customFormat="1" ht="19.5" customHeight="1" spans="1:20">
      <c r="A33" s="282" t="s">
        <v>145</v>
      </c>
      <c r="B33" s="282"/>
      <c r="C33" s="282"/>
      <c r="D33" s="282" t="s">
        <v>146</v>
      </c>
      <c r="E33" s="232"/>
      <c r="F33" s="232"/>
      <c r="G33" s="232"/>
      <c r="H33" s="232">
        <v>0.16</v>
      </c>
      <c r="I33" s="232">
        <v>0.16</v>
      </c>
      <c r="J33" s="232"/>
      <c r="K33" s="232">
        <v>0.16</v>
      </c>
      <c r="L33" s="232">
        <v>0.16</v>
      </c>
      <c r="M33" s="232">
        <v>0.16</v>
      </c>
      <c r="N33" s="232"/>
      <c r="O33" s="232"/>
      <c r="P33" s="232"/>
      <c r="Q33" s="232"/>
      <c r="R33" s="232"/>
      <c r="S33" s="232"/>
      <c r="T33" s="232"/>
    </row>
    <row r="34" s="265" customFormat="1" ht="19.5" customHeight="1" spans="1:20">
      <c r="A34" s="282" t="s">
        <v>201</v>
      </c>
      <c r="B34" s="282"/>
      <c r="C34" s="282"/>
      <c r="D34" s="282" t="s">
        <v>202</v>
      </c>
      <c r="E34" s="232">
        <v>3</v>
      </c>
      <c r="F34" s="232"/>
      <c r="G34" s="232">
        <v>3</v>
      </c>
      <c r="H34" s="232"/>
      <c r="I34" s="232"/>
      <c r="J34" s="232"/>
      <c r="K34" s="232"/>
      <c r="L34" s="232"/>
      <c r="M34" s="232"/>
      <c r="N34" s="232"/>
      <c r="O34" s="232"/>
      <c r="P34" s="232">
        <v>3</v>
      </c>
      <c r="Q34" s="232"/>
      <c r="R34" s="232">
        <v>3</v>
      </c>
      <c r="S34" s="232">
        <v>3</v>
      </c>
      <c r="T34" s="232"/>
    </row>
    <row r="35" s="265" customFormat="1" ht="19.5" customHeight="1" spans="1:20">
      <c r="A35" s="282" t="s">
        <v>203</v>
      </c>
      <c r="B35" s="282"/>
      <c r="C35" s="282"/>
      <c r="D35" s="282" t="s">
        <v>202</v>
      </c>
      <c r="E35" s="232">
        <v>3</v>
      </c>
      <c r="F35" s="232"/>
      <c r="G35" s="232">
        <v>3</v>
      </c>
      <c r="H35" s="232"/>
      <c r="I35" s="232"/>
      <c r="J35" s="232"/>
      <c r="K35" s="232"/>
      <c r="L35" s="232"/>
      <c r="M35" s="232"/>
      <c r="N35" s="232"/>
      <c r="O35" s="232"/>
      <c r="P35" s="232">
        <v>3</v>
      </c>
      <c r="Q35" s="232"/>
      <c r="R35" s="232">
        <v>3</v>
      </c>
      <c r="S35" s="232">
        <v>3</v>
      </c>
      <c r="T35" s="232"/>
    </row>
    <row r="36" s="265" customFormat="1" ht="19.5" customHeight="1" spans="1:20">
      <c r="A36" s="282" t="s">
        <v>147</v>
      </c>
      <c r="B36" s="282"/>
      <c r="C36" s="282"/>
      <c r="D36" s="282" t="s">
        <v>148</v>
      </c>
      <c r="E36" s="232"/>
      <c r="F36" s="232"/>
      <c r="G36" s="232"/>
      <c r="H36" s="232"/>
      <c r="I36" s="232"/>
      <c r="J36" s="232"/>
      <c r="K36" s="232"/>
      <c r="L36" s="232"/>
      <c r="M36" s="232"/>
      <c r="N36" s="232"/>
      <c r="O36" s="232"/>
      <c r="P36" s="232"/>
      <c r="Q36" s="232"/>
      <c r="R36" s="232"/>
      <c r="S36" s="232"/>
      <c r="T36" s="232"/>
    </row>
    <row r="37" s="265" customFormat="1" ht="19.5" customHeight="1" spans="1:20">
      <c r="A37" s="282" t="s">
        <v>149</v>
      </c>
      <c r="B37" s="282"/>
      <c r="C37" s="282"/>
      <c r="D37" s="282" t="s">
        <v>148</v>
      </c>
      <c r="E37" s="232"/>
      <c r="F37" s="232"/>
      <c r="G37" s="232"/>
      <c r="H37" s="232"/>
      <c r="I37" s="232"/>
      <c r="J37" s="232"/>
      <c r="K37" s="232"/>
      <c r="L37" s="232"/>
      <c r="M37" s="232"/>
      <c r="N37" s="232"/>
      <c r="O37" s="232"/>
      <c r="P37" s="232"/>
      <c r="Q37" s="232"/>
      <c r="R37" s="232"/>
      <c r="S37" s="232"/>
      <c r="T37" s="232"/>
    </row>
    <row r="38" s="265" customFormat="1" ht="19.5" customHeight="1" spans="1:20">
      <c r="A38" s="282" t="s">
        <v>150</v>
      </c>
      <c r="B38" s="282"/>
      <c r="C38" s="282"/>
      <c r="D38" s="282" t="s">
        <v>151</v>
      </c>
      <c r="E38" s="232"/>
      <c r="F38" s="232"/>
      <c r="G38" s="232"/>
      <c r="H38" s="232">
        <v>16.64</v>
      </c>
      <c r="I38" s="232">
        <v>16.64</v>
      </c>
      <c r="J38" s="232"/>
      <c r="K38" s="232">
        <v>16.64</v>
      </c>
      <c r="L38" s="232">
        <v>16.64</v>
      </c>
      <c r="M38" s="232">
        <v>16.64</v>
      </c>
      <c r="N38" s="232"/>
      <c r="O38" s="232"/>
      <c r="P38" s="232"/>
      <c r="Q38" s="232"/>
      <c r="R38" s="232"/>
      <c r="S38" s="232"/>
      <c r="T38" s="232"/>
    </row>
    <row r="39" s="265" customFormat="1" ht="19.5" customHeight="1" spans="1:20">
      <c r="A39" s="282" t="s">
        <v>152</v>
      </c>
      <c r="B39" s="282"/>
      <c r="C39" s="282"/>
      <c r="D39" s="282" t="s">
        <v>153</v>
      </c>
      <c r="E39" s="232"/>
      <c r="F39" s="232"/>
      <c r="G39" s="232"/>
      <c r="H39" s="232">
        <v>16.64</v>
      </c>
      <c r="I39" s="232">
        <v>16.64</v>
      </c>
      <c r="J39" s="232"/>
      <c r="K39" s="232">
        <v>16.64</v>
      </c>
      <c r="L39" s="232">
        <v>16.64</v>
      </c>
      <c r="M39" s="232">
        <v>16.64</v>
      </c>
      <c r="N39" s="232"/>
      <c r="O39" s="232"/>
      <c r="P39" s="232"/>
      <c r="Q39" s="232"/>
      <c r="R39" s="232"/>
      <c r="S39" s="232"/>
      <c r="T39" s="232"/>
    </row>
    <row r="40" s="265" customFormat="1" ht="19.5" customHeight="1" spans="1:20">
      <c r="A40" s="282" t="s">
        <v>154</v>
      </c>
      <c r="B40" s="282"/>
      <c r="C40" s="282"/>
      <c r="D40" s="282" t="s">
        <v>155</v>
      </c>
      <c r="E40" s="232"/>
      <c r="F40" s="232"/>
      <c r="G40" s="232"/>
      <c r="H40" s="232">
        <v>16.64</v>
      </c>
      <c r="I40" s="232">
        <v>16.64</v>
      </c>
      <c r="J40" s="232"/>
      <c r="K40" s="232">
        <v>16.64</v>
      </c>
      <c r="L40" s="232">
        <v>16.64</v>
      </c>
      <c r="M40" s="232">
        <v>16.64</v>
      </c>
      <c r="N40" s="232"/>
      <c r="O40" s="232"/>
      <c r="P40" s="232"/>
      <c r="Q40" s="232"/>
      <c r="R40" s="232"/>
      <c r="S40" s="232"/>
      <c r="T40" s="232"/>
    </row>
    <row r="41" customHeight="1" spans="1:19">
      <c r="A41" s="283" t="s">
        <v>204</v>
      </c>
      <c r="B41" s="284"/>
      <c r="C41" s="284"/>
      <c r="D41" s="284"/>
      <c r="E41" s="284"/>
      <c r="F41" s="284"/>
      <c r="G41" s="284"/>
      <c r="H41" s="284"/>
      <c r="I41" s="284"/>
      <c r="J41" s="284"/>
      <c r="K41" s="297"/>
      <c r="L41" s="297"/>
      <c r="M41" s="297"/>
      <c r="N41" s="297"/>
      <c r="O41" s="297"/>
      <c r="P41" s="297"/>
      <c r="Q41" s="297"/>
      <c r="R41" s="297"/>
      <c r="S41" s="297"/>
    </row>
  </sheetData>
  <mergeCells count="60">
    <mergeCell ref="A1:T1"/>
    <mergeCell ref="S2:T2"/>
    <mergeCell ref="A3:F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S4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63"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workbookViewId="0">
      <selection activeCell="C10" sqref="C10"/>
    </sheetView>
  </sheetViews>
  <sheetFormatPr defaultColWidth="9" defaultRowHeight="14.25"/>
  <cols>
    <col min="1" max="1" width="8.625" style="182" customWidth="1"/>
    <col min="2" max="2" width="31.875" style="182" customWidth="1"/>
    <col min="3" max="3" width="12" style="182" customWidth="1"/>
    <col min="4" max="4" width="8.625" style="182" customWidth="1"/>
    <col min="5" max="5" width="21.375" style="182" customWidth="1"/>
    <col min="6" max="6" width="11.25" style="182" customWidth="1"/>
    <col min="7" max="7" width="8.625" style="182" customWidth="1"/>
    <col min="8" max="8" width="40.125" style="182" customWidth="1"/>
    <col min="9" max="9" width="10.25" style="182" customWidth="1"/>
    <col min="10" max="16384" width="9" style="182"/>
  </cols>
  <sheetData>
    <row r="1" s="245" customFormat="1" ht="22.5" spans="1:9">
      <c r="A1" s="251" t="s">
        <v>205</v>
      </c>
      <c r="B1" s="251"/>
      <c r="C1" s="251"/>
      <c r="D1" s="251"/>
      <c r="E1" s="251"/>
      <c r="F1" s="251"/>
      <c r="G1" s="251"/>
      <c r="H1" s="251"/>
      <c r="I1" s="251"/>
    </row>
    <row r="2" s="246" customFormat="1" ht="14.1" customHeight="1" spans="1:9">
      <c r="A2" s="223"/>
      <c r="B2" s="223"/>
      <c r="C2" s="223"/>
      <c r="D2" s="223"/>
      <c r="E2" s="223"/>
      <c r="F2" s="223"/>
      <c r="G2" s="223"/>
      <c r="H2" s="185" t="s">
        <v>206</v>
      </c>
      <c r="I2" s="185"/>
    </row>
    <row r="3" s="247" customFormat="1" ht="14.1" customHeight="1" spans="1:9">
      <c r="A3" s="252" t="s">
        <v>2</v>
      </c>
      <c r="B3" s="223"/>
      <c r="D3" s="223"/>
      <c r="E3" s="223"/>
      <c r="F3" s="223"/>
      <c r="G3" s="223"/>
      <c r="H3" s="253" t="s">
        <v>190</v>
      </c>
      <c r="I3" s="253"/>
    </row>
    <row r="4" s="248" customFormat="1" ht="14.1" customHeight="1" spans="1:9">
      <c r="A4" s="254" t="s">
        <v>197</v>
      </c>
      <c r="B4" s="241"/>
      <c r="C4" s="241"/>
      <c r="D4" s="241" t="s">
        <v>198</v>
      </c>
      <c r="E4" s="241"/>
      <c r="F4" s="241" t="s">
        <v>11</v>
      </c>
      <c r="G4" s="241" t="s">
        <v>11</v>
      </c>
      <c r="H4" s="241" t="s">
        <v>11</v>
      </c>
      <c r="I4" s="241" t="s">
        <v>11</v>
      </c>
    </row>
    <row r="5" s="248" customFormat="1" ht="14.1" customHeight="1" spans="1:9">
      <c r="A5" s="227" t="s">
        <v>207</v>
      </c>
      <c r="B5" s="228" t="s">
        <v>94</v>
      </c>
      <c r="C5" s="228" t="s">
        <v>8</v>
      </c>
      <c r="D5" s="228" t="s">
        <v>207</v>
      </c>
      <c r="E5" s="228" t="s">
        <v>94</v>
      </c>
      <c r="F5" s="228" t="s">
        <v>8</v>
      </c>
      <c r="G5" s="228" t="s">
        <v>207</v>
      </c>
      <c r="H5" s="228" t="s">
        <v>94</v>
      </c>
      <c r="I5" s="228" t="s">
        <v>8</v>
      </c>
    </row>
    <row r="6" s="248" customFormat="1" ht="14.1" customHeight="1" spans="1:9">
      <c r="A6" s="227"/>
      <c r="B6" s="228" t="s">
        <v>11</v>
      </c>
      <c r="C6" s="228" t="s">
        <v>11</v>
      </c>
      <c r="D6" s="228" t="s">
        <v>11</v>
      </c>
      <c r="E6" s="228" t="s">
        <v>11</v>
      </c>
      <c r="F6" s="228" t="s">
        <v>11</v>
      </c>
      <c r="G6" s="228" t="s">
        <v>11</v>
      </c>
      <c r="H6" s="228" t="s">
        <v>11</v>
      </c>
      <c r="I6" s="228" t="s">
        <v>11</v>
      </c>
    </row>
    <row r="7" s="248" customFormat="1" ht="14.1" customHeight="1" spans="1:9">
      <c r="A7" s="229" t="s">
        <v>208</v>
      </c>
      <c r="B7" s="230" t="s">
        <v>209</v>
      </c>
      <c r="C7" s="232">
        <f>SUM(C8:C20)</f>
        <v>169.22</v>
      </c>
      <c r="D7" s="230" t="s">
        <v>210</v>
      </c>
      <c r="E7" s="230" t="s">
        <v>211</v>
      </c>
      <c r="F7" s="232">
        <v>1.35</v>
      </c>
      <c r="G7" s="230" t="s">
        <v>212</v>
      </c>
      <c r="H7" s="230" t="s">
        <v>213</v>
      </c>
      <c r="I7" s="242"/>
    </row>
    <row r="8" s="248" customFormat="1" ht="14.1" customHeight="1" spans="1:9">
      <c r="A8" s="229" t="s">
        <v>214</v>
      </c>
      <c r="B8" s="230" t="s">
        <v>215</v>
      </c>
      <c r="C8" s="232">
        <v>38.56</v>
      </c>
      <c r="D8" s="230" t="s">
        <v>216</v>
      </c>
      <c r="E8" s="230" t="s">
        <v>217</v>
      </c>
      <c r="F8" s="232"/>
      <c r="G8" s="230" t="s">
        <v>218</v>
      </c>
      <c r="H8" s="230" t="s">
        <v>219</v>
      </c>
      <c r="I8" s="242"/>
    </row>
    <row r="9" s="249" customFormat="1" ht="14.1" customHeight="1" spans="1:9">
      <c r="A9" s="229" t="s">
        <v>220</v>
      </c>
      <c r="B9" s="230" t="s">
        <v>221</v>
      </c>
      <c r="C9" s="232">
        <v>28.21</v>
      </c>
      <c r="D9" s="230" t="s">
        <v>222</v>
      </c>
      <c r="E9" s="230" t="s">
        <v>223</v>
      </c>
      <c r="F9" s="232"/>
      <c r="G9" s="230" t="s">
        <v>224</v>
      </c>
      <c r="H9" s="230" t="s">
        <v>225</v>
      </c>
      <c r="I9" s="242"/>
    </row>
    <row r="10" s="249" customFormat="1" ht="14.1" customHeight="1" spans="1:9">
      <c r="A10" s="229" t="s">
        <v>226</v>
      </c>
      <c r="B10" s="230" t="s">
        <v>227</v>
      </c>
      <c r="C10" s="232">
        <v>24.28</v>
      </c>
      <c r="D10" s="230" t="s">
        <v>228</v>
      </c>
      <c r="E10" s="230" t="s">
        <v>229</v>
      </c>
      <c r="F10" s="232"/>
      <c r="G10" s="230" t="s">
        <v>230</v>
      </c>
      <c r="H10" s="230" t="s">
        <v>231</v>
      </c>
      <c r="I10" s="242"/>
    </row>
    <row r="11" s="249" customFormat="1" ht="14.1" customHeight="1" spans="1:9">
      <c r="A11" s="229" t="s">
        <v>232</v>
      </c>
      <c r="B11" s="230" t="s">
        <v>233</v>
      </c>
      <c r="C11" s="232"/>
      <c r="D11" s="230" t="s">
        <v>234</v>
      </c>
      <c r="E11" s="230" t="s">
        <v>235</v>
      </c>
      <c r="F11" s="232"/>
      <c r="G11" s="230" t="s">
        <v>236</v>
      </c>
      <c r="H11" s="230" t="s">
        <v>237</v>
      </c>
      <c r="I11" s="242"/>
    </row>
    <row r="12" s="249" customFormat="1" ht="14.1" customHeight="1" spans="1:9">
      <c r="A12" s="229" t="s">
        <v>238</v>
      </c>
      <c r="B12" s="230" t="s">
        <v>239</v>
      </c>
      <c r="C12" s="232">
        <v>18.19</v>
      </c>
      <c r="D12" s="230" t="s">
        <v>240</v>
      </c>
      <c r="E12" s="230" t="s">
        <v>241</v>
      </c>
      <c r="F12" s="232"/>
      <c r="G12" s="230" t="s">
        <v>242</v>
      </c>
      <c r="H12" s="230" t="s">
        <v>243</v>
      </c>
      <c r="I12" s="242"/>
    </row>
    <row r="13" s="249" customFormat="1" ht="14.1" customHeight="1" spans="1:9">
      <c r="A13" s="229" t="s">
        <v>244</v>
      </c>
      <c r="B13" s="230" t="s">
        <v>245</v>
      </c>
      <c r="C13" s="232">
        <v>14.07</v>
      </c>
      <c r="D13" s="230" t="s">
        <v>246</v>
      </c>
      <c r="E13" s="230" t="s">
        <v>247</v>
      </c>
      <c r="F13" s="232"/>
      <c r="G13" s="230" t="s">
        <v>248</v>
      </c>
      <c r="H13" s="230" t="s">
        <v>249</v>
      </c>
      <c r="I13" s="242"/>
    </row>
    <row r="14" s="249" customFormat="1" ht="14.1" customHeight="1" spans="1:9">
      <c r="A14" s="229" t="s">
        <v>250</v>
      </c>
      <c r="B14" s="230" t="s">
        <v>251</v>
      </c>
      <c r="C14" s="232">
        <v>14.89</v>
      </c>
      <c r="D14" s="230" t="s">
        <v>252</v>
      </c>
      <c r="E14" s="230" t="s">
        <v>253</v>
      </c>
      <c r="F14" s="232"/>
      <c r="G14" s="230" t="s">
        <v>254</v>
      </c>
      <c r="H14" s="230" t="s">
        <v>255</v>
      </c>
      <c r="I14" s="242"/>
    </row>
    <row r="15" s="249" customFormat="1" ht="14.1" customHeight="1" spans="1:9">
      <c r="A15" s="229" t="s">
        <v>256</v>
      </c>
      <c r="B15" s="230" t="s">
        <v>257</v>
      </c>
      <c r="C15" s="232">
        <v>7.82</v>
      </c>
      <c r="D15" s="230" t="s">
        <v>258</v>
      </c>
      <c r="E15" s="230" t="s">
        <v>259</v>
      </c>
      <c r="F15" s="232"/>
      <c r="G15" s="230" t="s">
        <v>260</v>
      </c>
      <c r="H15" s="230" t="s">
        <v>261</v>
      </c>
      <c r="I15" s="242"/>
    </row>
    <row r="16" s="249" customFormat="1" ht="14.1" customHeight="1" spans="1:9">
      <c r="A16" s="229" t="s">
        <v>262</v>
      </c>
      <c r="B16" s="230" t="s">
        <v>263</v>
      </c>
      <c r="C16" s="232">
        <v>6.07</v>
      </c>
      <c r="D16" s="230" t="s">
        <v>264</v>
      </c>
      <c r="E16" s="230" t="s">
        <v>265</v>
      </c>
      <c r="F16" s="232"/>
      <c r="G16" s="230" t="s">
        <v>266</v>
      </c>
      <c r="H16" s="230" t="s">
        <v>267</v>
      </c>
      <c r="I16" s="242"/>
    </row>
    <row r="17" s="249" customFormat="1" ht="14.1" customHeight="1" spans="1:9">
      <c r="A17" s="229" t="s">
        <v>268</v>
      </c>
      <c r="B17" s="230" t="s">
        <v>269</v>
      </c>
      <c r="C17" s="232">
        <v>0.49</v>
      </c>
      <c r="D17" s="230" t="s">
        <v>270</v>
      </c>
      <c r="E17" s="230" t="s">
        <v>271</v>
      </c>
      <c r="F17" s="232"/>
      <c r="G17" s="230" t="s">
        <v>272</v>
      </c>
      <c r="H17" s="230" t="s">
        <v>273</v>
      </c>
      <c r="I17" s="242"/>
    </row>
    <row r="18" s="249" customFormat="1" ht="14.1" customHeight="1" spans="1:9">
      <c r="A18" s="229" t="s">
        <v>274</v>
      </c>
      <c r="B18" s="230" t="s">
        <v>275</v>
      </c>
      <c r="C18" s="232">
        <v>16.64</v>
      </c>
      <c r="D18" s="230" t="s">
        <v>276</v>
      </c>
      <c r="E18" s="230" t="s">
        <v>277</v>
      </c>
      <c r="F18" s="232"/>
      <c r="G18" s="230" t="s">
        <v>278</v>
      </c>
      <c r="H18" s="230" t="s">
        <v>279</v>
      </c>
      <c r="I18" s="242"/>
    </row>
    <row r="19" s="249" customFormat="1" ht="14.1" customHeight="1" spans="1:9">
      <c r="A19" s="229" t="s">
        <v>280</v>
      </c>
      <c r="B19" s="230" t="s">
        <v>281</v>
      </c>
      <c r="C19" s="232"/>
      <c r="D19" s="230" t="s">
        <v>282</v>
      </c>
      <c r="E19" s="230" t="s">
        <v>283</v>
      </c>
      <c r="F19" s="232"/>
      <c r="G19" s="230" t="s">
        <v>284</v>
      </c>
      <c r="H19" s="230" t="s">
        <v>285</v>
      </c>
      <c r="I19" s="242"/>
    </row>
    <row r="20" s="249" customFormat="1" ht="14.1" customHeight="1" spans="1:9">
      <c r="A20" s="229" t="s">
        <v>286</v>
      </c>
      <c r="B20" s="230" t="s">
        <v>287</v>
      </c>
      <c r="C20" s="232"/>
      <c r="D20" s="230" t="s">
        <v>288</v>
      </c>
      <c r="E20" s="230" t="s">
        <v>289</v>
      </c>
      <c r="F20" s="232"/>
      <c r="G20" s="230" t="s">
        <v>290</v>
      </c>
      <c r="H20" s="230" t="s">
        <v>291</v>
      </c>
      <c r="I20" s="231"/>
    </row>
    <row r="21" s="249" customFormat="1" ht="14.1" customHeight="1" spans="1:9">
      <c r="A21" s="229" t="s">
        <v>292</v>
      </c>
      <c r="B21" s="230" t="s">
        <v>293</v>
      </c>
      <c r="C21" s="232">
        <v>20.99</v>
      </c>
      <c r="D21" s="230" t="s">
        <v>294</v>
      </c>
      <c r="E21" s="230" t="s">
        <v>295</v>
      </c>
      <c r="F21" s="232"/>
      <c r="G21" s="230" t="s">
        <v>296</v>
      </c>
      <c r="H21" s="230" t="s">
        <v>297</v>
      </c>
      <c r="I21" s="231"/>
    </row>
    <row r="22" s="249" customFormat="1" ht="14.1" customHeight="1" spans="1:9">
      <c r="A22" s="229" t="s">
        <v>298</v>
      </c>
      <c r="B22" s="230" t="s">
        <v>299</v>
      </c>
      <c r="C22" s="232"/>
      <c r="D22" s="230" t="s">
        <v>300</v>
      </c>
      <c r="E22" s="230" t="s">
        <v>301</v>
      </c>
      <c r="F22" s="232"/>
      <c r="G22" s="230" t="s">
        <v>302</v>
      </c>
      <c r="H22" s="230" t="s">
        <v>303</v>
      </c>
      <c r="I22" s="231"/>
    </row>
    <row r="23" s="249" customFormat="1" ht="14.1" customHeight="1" spans="1:9">
      <c r="A23" s="229" t="s">
        <v>304</v>
      </c>
      <c r="B23" s="230" t="s">
        <v>305</v>
      </c>
      <c r="C23" s="232"/>
      <c r="D23" s="230" t="s">
        <v>306</v>
      </c>
      <c r="E23" s="230" t="s">
        <v>307</v>
      </c>
      <c r="F23" s="232"/>
      <c r="G23" s="230" t="s">
        <v>308</v>
      </c>
      <c r="H23" s="230" t="s">
        <v>309</v>
      </c>
      <c r="I23" s="231"/>
    </row>
    <row r="24" s="249" customFormat="1" ht="14.1" customHeight="1" spans="1:9">
      <c r="A24" s="229" t="s">
        <v>310</v>
      </c>
      <c r="B24" s="230" t="s">
        <v>311</v>
      </c>
      <c r="C24" s="232"/>
      <c r="D24" s="230" t="s">
        <v>312</v>
      </c>
      <c r="E24" s="230" t="s">
        <v>313</v>
      </c>
      <c r="F24" s="232"/>
      <c r="G24" s="230" t="s">
        <v>314</v>
      </c>
      <c r="H24" s="230" t="s">
        <v>315</v>
      </c>
      <c r="I24" s="231"/>
    </row>
    <row r="25" s="249" customFormat="1" ht="14.1" customHeight="1" spans="1:9">
      <c r="A25" s="229" t="s">
        <v>316</v>
      </c>
      <c r="B25" s="230" t="s">
        <v>317</v>
      </c>
      <c r="C25" s="232"/>
      <c r="D25" s="230" t="s">
        <v>318</v>
      </c>
      <c r="E25" s="230" t="s">
        <v>319</v>
      </c>
      <c r="F25" s="232"/>
      <c r="G25" s="230" t="s">
        <v>320</v>
      </c>
      <c r="H25" s="230" t="s">
        <v>321</v>
      </c>
      <c r="I25" s="231"/>
    </row>
    <row r="26" s="249" customFormat="1" ht="14.1" customHeight="1" spans="1:9">
      <c r="A26" s="229" t="s">
        <v>322</v>
      </c>
      <c r="B26" s="230" t="s">
        <v>323</v>
      </c>
      <c r="C26" s="232">
        <v>20.99</v>
      </c>
      <c r="D26" s="230" t="s">
        <v>324</v>
      </c>
      <c r="E26" s="230" t="s">
        <v>325</v>
      </c>
      <c r="F26" s="232"/>
      <c r="G26" s="230" t="s">
        <v>326</v>
      </c>
      <c r="H26" s="230" t="s">
        <v>327</v>
      </c>
      <c r="I26" s="231"/>
    </row>
    <row r="27" s="249" customFormat="1" ht="14.1" customHeight="1" spans="1:9">
      <c r="A27" s="229" t="s">
        <v>328</v>
      </c>
      <c r="B27" s="230" t="s">
        <v>329</v>
      </c>
      <c r="C27" s="232"/>
      <c r="D27" s="230" t="s">
        <v>330</v>
      </c>
      <c r="E27" s="230" t="s">
        <v>331</v>
      </c>
      <c r="F27" s="232"/>
      <c r="G27" s="230" t="s">
        <v>332</v>
      </c>
      <c r="H27" s="230" t="s">
        <v>333</v>
      </c>
      <c r="I27" s="231"/>
    </row>
    <row r="28" s="249" customFormat="1" ht="14.1" customHeight="1" spans="1:9">
      <c r="A28" s="229" t="s">
        <v>334</v>
      </c>
      <c r="B28" s="230" t="s">
        <v>335</v>
      </c>
      <c r="C28" s="232"/>
      <c r="D28" s="230" t="s">
        <v>336</v>
      </c>
      <c r="E28" s="230" t="s">
        <v>337</v>
      </c>
      <c r="F28" s="232"/>
      <c r="G28" s="230" t="s">
        <v>338</v>
      </c>
      <c r="H28" s="230" t="s">
        <v>339</v>
      </c>
      <c r="I28" s="231"/>
    </row>
    <row r="29" s="249" customFormat="1" ht="14.1" customHeight="1" spans="1:9">
      <c r="A29" s="229" t="s">
        <v>340</v>
      </c>
      <c r="B29" s="230" t="s">
        <v>341</v>
      </c>
      <c r="C29" s="232"/>
      <c r="D29" s="230" t="s">
        <v>342</v>
      </c>
      <c r="E29" s="230" t="s">
        <v>343</v>
      </c>
      <c r="F29" s="232"/>
      <c r="G29" s="230" t="s">
        <v>344</v>
      </c>
      <c r="H29" s="230" t="s">
        <v>345</v>
      </c>
      <c r="I29" s="231"/>
    </row>
    <row r="30" s="249" customFormat="1" ht="14.1" customHeight="1" spans="1:9">
      <c r="A30" s="229" t="s">
        <v>346</v>
      </c>
      <c r="B30" s="230" t="s">
        <v>347</v>
      </c>
      <c r="C30" s="232"/>
      <c r="D30" s="230" t="s">
        <v>348</v>
      </c>
      <c r="E30" s="230" t="s">
        <v>349</v>
      </c>
      <c r="F30" s="232">
        <v>1.17</v>
      </c>
      <c r="G30" s="230" t="s">
        <v>350</v>
      </c>
      <c r="H30" s="230" t="s">
        <v>351</v>
      </c>
      <c r="I30" s="231"/>
    </row>
    <row r="31" s="249" customFormat="1" ht="14.1" customHeight="1" spans="1:9">
      <c r="A31" s="229" t="s">
        <v>352</v>
      </c>
      <c r="B31" s="230" t="s">
        <v>353</v>
      </c>
      <c r="C31" s="232"/>
      <c r="D31" s="230" t="s">
        <v>354</v>
      </c>
      <c r="E31" s="230" t="s">
        <v>355</v>
      </c>
      <c r="F31" s="232"/>
      <c r="G31" s="230" t="s">
        <v>356</v>
      </c>
      <c r="H31" s="230" t="s">
        <v>357</v>
      </c>
      <c r="I31" s="231"/>
    </row>
    <row r="32" s="249" customFormat="1" ht="14.1" customHeight="1" spans="1:9">
      <c r="A32" s="229">
        <v>30311</v>
      </c>
      <c r="B32" s="230" t="s">
        <v>358</v>
      </c>
      <c r="C32" s="232"/>
      <c r="D32" s="230" t="s">
        <v>359</v>
      </c>
      <c r="E32" s="230" t="s">
        <v>360</v>
      </c>
      <c r="F32" s="232"/>
      <c r="G32" s="230" t="s">
        <v>361</v>
      </c>
      <c r="H32" s="230" t="s">
        <v>362</v>
      </c>
      <c r="I32" s="231"/>
    </row>
    <row r="33" s="249" customFormat="1" ht="14.1" customHeight="1" spans="1:9">
      <c r="A33" s="229" t="s">
        <v>363</v>
      </c>
      <c r="B33" s="230" t="s">
        <v>364</v>
      </c>
      <c r="C33" s="232"/>
      <c r="D33" s="230" t="s">
        <v>365</v>
      </c>
      <c r="E33" s="230" t="s">
        <v>366</v>
      </c>
      <c r="F33" s="232"/>
      <c r="G33" s="230" t="s">
        <v>367</v>
      </c>
      <c r="H33" s="230" t="s">
        <v>368</v>
      </c>
      <c r="I33" s="231"/>
    </row>
    <row r="34" s="249" customFormat="1" ht="14.1" customHeight="1" spans="1:9">
      <c r="A34" s="229" t="s">
        <v>11</v>
      </c>
      <c r="B34" s="230" t="s">
        <v>11</v>
      </c>
      <c r="C34" s="232"/>
      <c r="D34" s="230" t="s">
        <v>369</v>
      </c>
      <c r="E34" s="230" t="s">
        <v>370</v>
      </c>
      <c r="F34" s="232">
        <v>0.18</v>
      </c>
      <c r="G34" s="230" t="s">
        <v>371</v>
      </c>
      <c r="H34" s="230" t="s">
        <v>372</v>
      </c>
      <c r="I34" s="231"/>
    </row>
    <row r="35" s="249" customFormat="1" ht="14.1" customHeight="1" spans="1:9">
      <c r="A35" s="229" t="s">
        <v>11</v>
      </c>
      <c r="B35" s="230" t="s">
        <v>11</v>
      </c>
      <c r="C35" s="232"/>
      <c r="D35" s="230" t="s">
        <v>373</v>
      </c>
      <c r="E35" s="230" t="s">
        <v>374</v>
      </c>
      <c r="F35" s="232"/>
      <c r="G35" s="230" t="s">
        <v>11</v>
      </c>
      <c r="H35" s="230" t="s">
        <v>11</v>
      </c>
      <c r="I35" s="231"/>
    </row>
    <row r="36" s="250" customFormat="1" ht="14.1" customHeight="1" spans="1:9">
      <c r="A36" s="255" t="s">
        <v>11</v>
      </c>
      <c r="B36" s="235" t="s">
        <v>11</v>
      </c>
      <c r="C36" s="232"/>
      <c r="D36" s="235" t="s">
        <v>375</v>
      </c>
      <c r="E36" s="235" t="s">
        <v>376</v>
      </c>
      <c r="F36" s="232"/>
      <c r="G36" s="235" t="s">
        <v>11</v>
      </c>
      <c r="H36" s="235" t="s">
        <v>11</v>
      </c>
      <c r="I36" s="236"/>
    </row>
    <row r="37" s="250" customFormat="1" ht="14.1" customHeight="1" spans="1:9">
      <c r="A37" s="159" t="s">
        <v>11</v>
      </c>
      <c r="B37" s="159" t="s">
        <v>11</v>
      </c>
      <c r="C37" s="232"/>
      <c r="D37" s="159" t="s">
        <v>377</v>
      </c>
      <c r="E37" s="159" t="s">
        <v>378</v>
      </c>
      <c r="F37" s="232"/>
      <c r="G37" s="159"/>
      <c r="H37" s="159"/>
      <c r="I37" s="159"/>
    </row>
    <row r="38" spans="1:9">
      <c r="A38" s="159" t="s">
        <v>11</v>
      </c>
      <c r="B38" s="159" t="s">
        <v>11</v>
      </c>
      <c r="C38" s="232"/>
      <c r="D38" s="159" t="s">
        <v>379</v>
      </c>
      <c r="E38" s="159" t="s">
        <v>380</v>
      </c>
      <c r="F38" s="232"/>
      <c r="G38" s="159" t="s">
        <v>11</v>
      </c>
      <c r="H38" s="159" t="s">
        <v>11</v>
      </c>
      <c r="I38" s="159" t="s">
        <v>11</v>
      </c>
    </row>
    <row r="39" spans="1:9">
      <c r="A39" s="159" t="s">
        <v>11</v>
      </c>
      <c r="B39" s="159" t="s">
        <v>11</v>
      </c>
      <c r="C39" s="232"/>
      <c r="D39" s="159" t="s">
        <v>381</v>
      </c>
      <c r="E39" s="159" t="s">
        <v>382</v>
      </c>
      <c r="F39" s="232"/>
      <c r="G39" s="159" t="s">
        <v>11</v>
      </c>
      <c r="H39" s="159" t="s">
        <v>11</v>
      </c>
      <c r="I39" s="159" t="s">
        <v>11</v>
      </c>
    </row>
    <row r="40" spans="1:9">
      <c r="A40" s="150" t="s">
        <v>383</v>
      </c>
      <c r="B40" s="150"/>
      <c r="C40" s="232">
        <f>C7+C21</f>
        <v>190.21</v>
      </c>
      <c r="D40" s="256" t="s">
        <v>384</v>
      </c>
      <c r="E40" s="257"/>
      <c r="F40" s="257"/>
      <c r="G40" s="257"/>
      <c r="H40" s="258"/>
      <c r="I40" s="150">
        <v>1.35</v>
      </c>
    </row>
    <row r="41" spans="1:9">
      <c r="A41" s="259" t="s">
        <v>385</v>
      </c>
      <c r="B41" s="259"/>
      <c r="C41" s="259" t="s">
        <v>11</v>
      </c>
      <c r="D41" s="259" t="s">
        <v>11</v>
      </c>
      <c r="E41" s="260" t="s">
        <v>11</v>
      </c>
      <c r="F41" s="260" t="s">
        <v>11</v>
      </c>
      <c r="G41" s="260" t="s">
        <v>11</v>
      </c>
      <c r="H41" s="259" t="s">
        <v>11</v>
      </c>
      <c r="I41" s="259" t="s">
        <v>11</v>
      </c>
    </row>
    <row r="42" spans="1:9">
      <c r="A42" s="261"/>
      <c r="B42" s="261"/>
      <c r="C42" s="261"/>
      <c r="D42" s="261"/>
      <c r="E42" s="261"/>
      <c r="F42" s="261"/>
      <c r="G42" s="261"/>
      <c r="H42" s="261"/>
      <c r="I42" s="261"/>
    </row>
    <row r="43" spans="1:9">
      <c r="A43" s="261"/>
      <c r="B43" s="261"/>
      <c r="C43" s="261"/>
      <c r="D43" s="261"/>
      <c r="E43" s="261"/>
      <c r="F43" s="261"/>
      <c r="G43" s="261"/>
      <c r="H43" s="261"/>
      <c r="I43" s="26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C36" sqref="C36"/>
    </sheetView>
  </sheetViews>
  <sheetFormatPr defaultColWidth="7.99166666666667" defaultRowHeight="12.75"/>
  <cols>
    <col min="1" max="1" width="5.6" style="221" customWidth="1"/>
    <col min="2" max="2" width="30.4916666666667" style="221" customWidth="1"/>
    <col min="3" max="3" width="10.9" style="221" customWidth="1"/>
    <col min="4" max="4" width="5.9" style="221" customWidth="1"/>
    <col min="5" max="5" width="19.7" style="221" customWidth="1"/>
    <col min="6" max="6" width="13.7" style="221" customWidth="1"/>
    <col min="7" max="7" width="6.6" style="221" customWidth="1"/>
    <col min="8" max="8" width="19" style="221" customWidth="1"/>
    <col min="9" max="9" width="12.9" style="221" customWidth="1"/>
    <col min="10" max="10" width="6.2" style="221" customWidth="1"/>
    <col min="11" max="11" width="31.7" style="221" customWidth="1"/>
    <col min="12" max="12" width="13.3" style="221" customWidth="1"/>
    <col min="13" max="16384" width="7.99166666666667" style="221"/>
  </cols>
  <sheetData>
    <row r="1" s="221" customFormat="1" ht="27" spans="1:12">
      <c r="A1" s="222" t="s">
        <v>386</v>
      </c>
      <c r="B1" s="222"/>
      <c r="C1" s="222"/>
      <c r="D1" s="222"/>
      <c r="E1" s="222"/>
      <c r="F1" s="222"/>
      <c r="G1" s="222"/>
      <c r="H1" s="222"/>
      <c r="I1" s="222"/>
      <c r="J1" s="222"/>
      <c r="K1" s="222"/>
      <c r="L1" s="222"/>
    </row>
    <row r="2" s="221" customFormat="1" spans="12:12">
      <c r="L2" s="240" t="s">
        <v>387</v>
      </c>
    </row>
    <row r="3" s="221" customFormat="1" spans="1:12">
      <c r="A3" s="223" t="s">
        <v>2</v>
      </c>
      <c r="F3" s="224"/>
      <c r="G3" s="224"/>
      <c r="H3" s="224"/>
      <c r="I3" s="224"/>
      <c r="L3" s="240" t="s">
        <v>3</v>
      </c>
    </row>
    <row r="4" s="221" customFormat="1" ht="15.4" customHeight="1" spans="1:12">
      <c r="A4" s="225" t="s">
        <v>388</v>
      </c>
      <c r="B4" s="226"/>
      <c r="C4" s="226"/>
      <c r="D4" s="226"/>
      <c r="E4" s="226"/>
      <c r="F4" s="226"/>
      <c r="G4" s="226"/>
      <c r="H4" s="226"/>
      <c r="I4" s="226"/>
      <c r="J4" s="226"/>
      <c r="K4" s="226"/>
      <c r="L4" s="241"/>
    </row>
    <row r="5" s="221" customFormat="1" ht="15.4" customHeight="1" spans="1:12">
      <c r="A5" s="227" t="s">
        <v>207</v>
      </c>
      <c r="B5" s="228" t="s">
        <v>94</v>
      </c>
      <c r="C5" s="228" t="s">
        <v>8</v>
      </c>
      <c r="D5" s="228" t="s">
        <v>207</v>
      </c>
      <c r="E5" s="228" t="s">
        <v>94</v>
      </c>
      <c r="F5" s="228" t="s">
        <v>8</v>
      </c>
      <c r="G5" s="228" t="s">
        <v>207</v>
      </c>
      <c r="H5" s="228" t="s">
        <v>94</v>
      </c>
      <c r="I5" s="228" t="s">
        <v>8</v>
      </c>
      <c r="J5" s="228" t="s">
        <v>207</v>
      </c>
      <c r="K5" s="228" t="s">
        <v>94</v>
      </c>
      <c r="L5" s="228" t="s">
        <v>8</v>
      </c>
    </row>
    <row r="6" s="221" customFormat="1" ht="15.4" customHeight="1" spans="1:12">
      <c r="A6" s="227"/>
      <c r="B6" s="228"/>
      <c r="C6" s="228"/>
      <c r="D6" s="228"/>
      <c r="E6" s="228"/>
      <c r="F6" s="228"/>
      <c r="G6" s="228"/>
      <c r="H6" s="228"/>
      <c r="I6" s="228"/>
      <c r="J6" s="228"/>
      <c r="K6" s="228"/>
      <c r="L6" s="228"/>
    </row>
    <row r="7" s="221" customFormat="1" ht="15.4" customHeight="1" spans="1:12">
      <c r="A7" s="229" t="s">
        <v>208</v>
      </c>
      <c r="B7" s="230" t="s">
        <v>209</v>
      </c>
      <c r="C7" s="231"/>
      <c r="D7" s="230" t="s">
        <v>210</v>
      </c>
      <c r="E7" s="230" t="s">
        <v>211</v>
      </c>
      <c r="F7" s="232">
        <v>306.34</v>
      </c>
      <c r="G7" s="230">
        <v>309</v>
      </c>
      <c r="H7" s="230" t="s">
        <v>389</v>
      </c>
      <c r="I7" s="231"/>
      <c r="J7" s="230">
        <v>311</v>
      </c>
      <c r="K7" s="230" t="s">
        <v>390</v>
      </c>
      <c r="L7" s="242"/>
    </row>
    <row r="8" s="221" customFormat="1" ht="15.4" customHeight="1" spans="1:12">
      <c r="A8" s="229" t="s">
        <v>214</v>
      </c>
      <c r="B8" s="230" t="s">
        <v>215</v>
      </c>
      <c r="C8" s="231"/>
      <c r="D8" s="230" t="s">
        <v>216</v>
      </c>
      <c r="E8" s="230" t="s">
        <v>217</v>
      </c>
      <c r="F8" s="232">
        <v>5.75</v>
      </c>
      <c r="G8" s="230">
        <v>30901</v>
      </c>
      <c r="H8" s="230" t="s">
        <v>219</v>
      </c>
      <c r="I8" s="231"/>
      <c r="J8" s="230">
        <v>31101</v>
      </c>
      <c r="K8" s="230" t="s">
        <v>321</v>
      </c>
      <c r="L8" s="242"/>
    </row>
    <row r="9" s="221" customFormat="1" ht="15.4" customHeight="1" spans="1:12">
      <c r="A9" s="229" t="s">
        <v>220</v>
      </c>
      <c r="B9" s="230" t="s">
        <v>221</v>
      </c>
      <c r="C9" s="231"/>
      <c r="D9" s="230" t="s">
        <v>222</v>
      </c>
      <c r="E9" s="230" t="s">
        <v>223</v>
      </c>
      <c r="F9" s="232"/>
      <c r="G9" s="230">
        <v>30902</v>
      </c>
      <c r="H9" s="230" t="s">
        <v>225</v>
      </c>
      <c r="I9" s="231"/>
      <c r="J9" s="230">
        <v>31199</v>
      </c>
      <c r="K9" s="230" t="s">
        <v>345</v>
      </c>
      <c r="L9" s="242"/>
    </row>
    <row r="10" s="221" customFormat="1" ht="15.4" customHeight="1" spans="1:12">
      <c r="A10" s="229" t="s">
        <v>226</v>
      </c>
      <c r="B10" s="230" t="s">
        <v>227</v>
      </c>
      <c r="C10" s="231"/>
      <c r="D10" s="230" t="s">
        <v>228</v>
      </c>
      <c r="E10" s="230" t="s">
        <v>229</v>
      </c>
      <c r="F10" s="232"/>
      <c r="G10" s="230">
        <v>30903</v>
      </c>
      <c r="H10" s="230" t="s">
        <v>231</v>
      </c>
      <c r="I10" s="231"/>
      <c r="J10" s="230" t="s">
        <v>314</v>
      </c>
      <c r="K10" s="230" t="s">
        <v>315</v>
      </c>
      <c r="L10" s="242"/>
    </row>
    <row r="11" s="221" customFormat="1" ht="15.4" customHeight="1" spans="1:12">
      <c r="A11" s="229" t="s">
        <v>232</v>
      </c>
      <c r="B11" s="230" t="s">
        <v>233</v>
      </c>
      <c r="C11" s="231"/>
      <c r="D11" s="230" t="s">
        <v>234</v>
      </c>
      <c r="E11" s="230" t="s">
        <v>235</v>
      </c>
      <c r="F11" s="232"/>
      <c r="G11" s="230">
        <v>30905</v>
      </c>
      <c r="H11" s="230" t="s">
        <v>237</v>
      </c>
      <c r="I11" s="231"/>
      <c r="J11" s="230" t="s">
        <v>320</v>
      </c>
      <c r="K11" s="230" t="s">
        <v>321</v>
      </c>
      <c r="L11" s="242"/>
    </row>
    <row r="12" s="221" customFormat="1" ht="15.4" customHeight="1" spans="1:12">
      <c r="A12" s="229" t="s">
        <v>238</v>
      </c>
      <c r="B12" s="230" t="s">
        <v>239</v>
      </c>
      <c r="C12" s="231"/>
      <c r="D12" s="230" t="s">
        <v>240</v>
      </c>
      <c r="E12" s="230" t="s">
        <v>241</v>
      </c>
      <c r="F12" s="232"/>
      <c r="G12" s="230">
        <v>30906</v>
      </c>
      <c r="H12" s="230" t="s">
        <v>243</v>
      </c>
      <c r="I12" s="231"/>
      <c r="J12" s="230" t="s">
        <v>326</v>
      </c>
      <c r="K12" s="230" t="s">
        <v>327</v>
      </c>
      <c r="L12" s="242"/>
    </row>
    <row r="13" s="221" customFormat="1" ht="15.4" customHeight="1" spans="1:12">
      <c r="A13" s="229" t="s">
        <v>244</v>
      </c>
      <c r="B13" s="230" t="s">
        <v>245</v>
      </c>
      <c r="C13" s="231"/>
      <c r="D13" s="230" t="s">
        <v>246</v>
      </c>
      <c r="E13" s="230" t="s">
        <v>247</v>
      </c>
      <c r="F13" s="232">
        <v>0.72</v>
      </c>
      <c r="G13" s="230">
        <v>30907</v>
      </c>
      <c r="H13" s="230" t="s">
        <v>249</v>
      </c>
      <c r="I13" s="231"/>
      <c r="J13" s="230" t="s">
        <v>332</v>
      </c>
      <c r="K13" s="230" t="s">
        <v>333</v>
      </c>
      <c r="L13" s="242"/>
    </row>
    <row r="14" s="221" customFormat="1" ht="15.4" customHeight="1" spans="1:12">
      <c r="A14" s="229" t="s">
        <v>250</v>
      </c>
      <c r="B14" s="230" t="s">
        <v>251</v>
      </c>
      <c r="C14" s="231"/>
      <c r="D14" s="230" t="s">
        <v>252</v>
      </c>
      <c r="E14" s="230" t="s">
        <v>253</v>
      </c>
      <c r="F14" s="232">
        <v>0.24</v>
      </c>
      <c r="G14" s="230">
        <v>30908</v>
      </c>
      <c r="H14" s="230" t="s">
        <v>255</v>
      </c>
      <c r="I14" s="231"/>
      <c r="J14" s="230" t="s">
        <v>338</v>
      </c>
      <c r="K14" s="230" t="s">
        <v>339</v>
      </c>
      <c r="L14" s="242"/>
    </row>
    <row r="15" s="221" customFormat="1" ht="15.4" customHeight="1" spans="1:12">
      <c r="A15" s="229" t="s">
        <v>256</v>
      </c>
      <c r="B15" s="230" t="s">
        <v>257</v>
      </c>
      <c r="C15" s="231"/>
      <c r="D15" s="230" t="s">
        <v>258</v>
      </c>
      <c r="E15" s="230" t="s">
        <v>259</v>
      </c>
      <c r="F15" s="232"/>
      <c r="G15" s="230">
        <v>30913</v>
      </c>
      <c r="H15" s="230" t="s">
        <v>285</v>
      </c>
      <c r="I15" s="231"/>
      <c r="J15" s="230" t="s">
        <v>344</v>
      </c>
      <c r="K15" s="230" t="s">
        <v>345</v>
      </c>
      <c r="L15" s="242"/>
    </row>
    <row r="16" s="221" customFormat="1" ht="15.4" customHeight="1" spans="1:12">
      <c r="A16" s="229" t="s">
        <v>262</v>
      </c>
      <c r="B16" s="230" t="s">
        <v>263</v>
      </c>
      <c r="C16" s="231"/>
      <c r="D16" s="230" t="s">
        <v>264</v>
      </c>
      <c r="E16" s="230" t="s">
        <v>265</v>
      </c>
      <c r="F16" s="232"/>
      <c r="G16" s="230">
        <v>30919</v>
      </c>
      <c r="H16" s="230" t="s">
        <v>291</v>
      </c>
      <c r="I16" s="231"/>
      <c r="J16" s="243">
        <v>313</v>
      </c>
      <c r="K16" s="243" t="s">
        <v>391</v>
      </c>
      <c r="L16" s="242"/>
    </row>
    <row r="17" s="221" customFormat="1" ht="15.4" customHeight="1" spans="1:12">
      <c r="A17" s="229" t="s">
        <v>268</v>
      </c>
      <c r="B17" s="230" t="s">
        <v>269</v>
      </c>
      <c r="C17" s="231"/>
      <c r="D17" s="230" t="s">
        <v>270</v>
      </c>
      <c r="E17" s="230" t="s">
        <v>271</v>
      </c>
      <c r="F17" s="232"/>
      <c r="G17" s="230">
        <v>20921</v>
      </c>
      <c r="H17" s="230" t="s">
        <v>297</v>
      </c>
      <c r="I17" s="231"/>
      <c r="J17" s="243">
        <v>31302</v>
      </c>
      <c r="K17" s="243" t="s">
        <v>392</v>
      </c>
      <c r="L17" s="242"/>
    </row>
    <row r="18" s="221" customFormat="1" ht="15.4" customHeight="1" spans="1:12">
      <c r="A18" s="229" t="s">
        <v>274</v>
      </c>
      <c r="B18" s="230" t="s">
        <v>275</v>
      </c>
      <c r="C18" s="231"/>
      <c r="D18" s="230" t="s">
        <v>276</v>
      </c>
      <c r="E18" s="230" t="s">
        <v>277</v>
      </c>
      <c r="F18" s="232"/>
      <c r="G18" s="230">
        <v>30922</v>
      </c>
      <c r="H18" s="230" t="s">
        <v>303</v>
      </c>
      <c r="I18" s="231"/>
      <c r="J18" s="243">
        <v>31303</v>
      </c>
      <c r="K18" s="243" t="s">
        <v>393</v>
      </c>
      <c r="L18" s="242"/>
    </row>
    <row r="19" s="221" customFormat="1" ht="15.4" customHeight="1" spans="1:12">
      <c r="A19" s="229" t="s">
        <v>280</v>
      </c>
      <c r="B19" s="230" t="s">
        <v>281</v>
      </c>
      <c r="C19" s="231"/>
      <c r="D19" s="230" t="s">
        <v>282</v>
      </c>
      <c r="E19" s="230" t="s">
        <v>283</v>
      </c>
      <c r="F19" s="232">
        <v>0.88</v>
      </c>
      <c r="G19" s="230">
        <v>30999</v>
      </c>
      <c r="H19" s="230" t="s">
        <v>394</v>
      </c>
      <c r="I19" s="231"/>
      <c r="J19" s="243">
        <v>31304</v>
      </c>
      <c r="K19" s="243" t="s">
        <v>395</v>
      </c>
      <c r="L19" s="242"/>
    </row>
    <row r="20" s="221" customFormat="1" ht="15.4" customHeight="1" spans="1:12">
      <c r="A20" s="229" t="s">
        <v>286</v>
      </c>
      <c r="B20" s="230" t="s">
        <v>287</v>
      </c>
      <c r="C20" s="231"/>
      <c r="D20" s="230" t="s">
        <v>288</v>
      </c>
      <c r="E20" s="230" t="s">
        <v>289</v>
      </c>
      <c r="F20" s="232"/>
      <c r="G20" s="230" t="s">
        <v>212</v>
      </c>
      <c r="H20" s="230" t="s">
        <v>213</v>
      </c>
      <c r="I20" s="231"/>
      <c r="J20" s="230" t="s">
        <v>350</v>
      </c>
      <c r="K20" s="230" t="s">
        <v>351</v>
      </c>
      <c r="L20" s="231"/>
    </row>
    <row r="21" s="221" customFormat="1" ht="15.4" customHeight="1" spans="1:12">
      <c r="A21" s="229" t="s">
        <v>292</v>
      </c>
      <c r="B21" s="230" t="s">
        <v>293</v>
      </c>
      <c r="C21" s="232">
        <v>58.16</v>
      </c>
      <c r="D21" s="230" t="s">
        <v>294</v>
      </c>
      <c r="E21" s="230" t="s">
        <v>295</v>
      </c>
      <c r="F21" s="232"/>
      <c r="G21" s="230" t="s">
        <v>218</v>
      </c>
      <c r="H21" s="230" t="s">
        <v>219</v>
      </c>
      <c r="I21" s="231"/>
      <c r="J21" s="230" t="s">
        <v>361</v>
      </c>
      <c r="K21" s="230" t="s">
        <v>362</v>
      </c>
      <c r="L21" s="231"/>
    </row>
    <row r="22" s="221" customFormat="1" ht="15.4" customHeight="1" spans="1:12">
      <c r="A22" s="229" t="s">
        <v>298</v>
      </c>
      <c r="B22" s="230" t="s">
        <v>299</v>
      </c>
      <c r="C22" s="232"/>
      <c r="D22" s="230" t="s">
        <v>300</v>
      </c>
      <c r="E22" s="230" t="s">
        <v>301</v>
      </c>
      <c r="F22" s="232"/>
      <c r="G22" s="230" t="s">
        <v>224</v>
      </c>
      <c r="H22" s="230" t="s">
        <v>225</v>
      </c>
      <c r="I22" s="231"/>
      <c r="J22" s="230" t="s">
        <v>367</v>
      </c>
      <c r="K22" s="230" t="s">
        <v>368</v>
      </c>
      <c r="L22" s="231"/>
    </row>
    <row r="23" s="221" customFormat="1" ht="15.4" customHeight="1" spans="1:12">
      <c r="A23" s="229" t="s">
        <v>304</v>
      </c>
      <c r="B23" s="230" t="s">
        <v>305</v>
      </c>
      <c r="C23" s="232"/>
      <c r="D23" s="230" t="s">
        <v>306</v>
      </c>
      <c r="E23" s="230" t="s">
        <v>307</v>
      </c>
      <c r="F23" s="232"/>
      <c r="G23" s="230" t="s">
        <v>230</v>
      </c>
      <c r="H23" s="230" t="s">
        <v>231</v>
      </c>
      <c r="I23" s="231"/>
      <c r="J23" s="230">
        <v>39909</v>
      </c>
      <c r="K23" s="230" t="s">
        <v>396</v>
      </c>
      <c r="L23" s="231"/>
    </row>
    <row r="24" s="221" customFormat="1" ht="15.4" customHeight="1" spans="1:12">
      <c r="A24" s="229" t="s">
        <v>310</v>
      </c>
      <c r="B24" s="230" t="s">
        <v>311</v>
      </c>
      <c r="C24" s="232"/>
      <c r="D24" s="230" t="s">
        <v>312</v>
      </c>
      <c r="E24" s="230" t="s">
        <v>313</v>
      </c>
      <c r="F24" s="232">
        <v>23.11</v>
      </c>
      <c r="G24" s="230" t="s">
        <v>236</v>
      </c>
      <c r="H24" s="230" t="s">
        <v>237</v>
      </c>
      <c r="I24" s="231"/>
      <c r="J24" s="230">
        <v>39910</v>
      </c>
      <c r="K24" s="230" t="s">
        <v>397</v>
      </c>
      <c r="L24" s="231"/>
    </row>
    <row r="25" s="221" customFormat="1" ht="15.4" customHeight="1" spans="1:12">
      <c r="A25" s="229" t="s">
        <v>316</v>
      </c>
      <c r="B25" s="230" t="s">
        <v>317</v>
      </c>
      <c r="C25" s="232"/>
      <c r="D25" s="230" t="s">
        <v>318</v>
      </c>
      <c r="E25" s="230" t="s">
        <v>319</v>
      </c>
      <c r="F25" s="232"/>
      <c r="G25" s="230" t="s">
        <v>242</v>
      </c>
      <c r="H25" s="230" t="s">
        <v>243</v>
      </c>
      <c r="I25" s="231"/>
      <c r="J25" s="230">
        <v>39999</v>
      </c>
      <c r="K25" s="230" t="s">
        <v>372</v>
      </c>
      <c r="L25" s="231"/>
    </row>
    <row r="26" s="221" customFormat="1" ht="15.4" customHeight="1" spans="1:12">
      <c r="A26" s="229" t="s">
        <v>322</v>
      </c>
      <c r="B26" s="230" t="s">
        <v>323</v>
      </c>
      <c r="C26" s="232">
        <v>58.16</v>
      </c>
      <c r="D26" s="230" t="s">
        <v>324</v>
      </c>
      <c r="E26" s="230" t="s">
        <v>325</v>
      </c>
      <c r="F26" s="232"/>
      <c r="G26" s="230" t="s">
        <v>248</v>
      </c>
      <c r="H26" s="230" t="s">
        <v>249</v>
      </c>
      <c r="I26" s="231"/>
      <c r="J26" s="230"/>
      <c r="K26" s="230"/>
      <c r="L26" s="231"/>
    </row>
    <row r="27" s="221" customFormat="1" ht="15.4" customHeight="1" spans="1:12">
      <c r="A27" s="229" t="s">
        <v>328</v>
      </c>
      <c r="B27" s="230" t="s">
        <v>329</v>
      </c>
      <c r="C27" s="232"/>
      <c r="D27" s="230" t="s">
        <v>330</v>
      </c>
      <c r="E27" s="230" t="s">
        <v>331</v>
      </c>
      <c r="F27" s="232">
        <v>247.92</v>
      </c>
      <c r="G27" s="230" t="s">
        <v>254</v>
      </c>
      <c r="H27" s="230" t="s">
        <v>255</v>
      </c>
      <c r="I27" s="231"/>
      <c r="J27" s="230"/>
      <c r="K27" s="230"/>
      <c r="L27" s="231"/>
    </row>
    <row r="28" s="221" customFormat="1" ht="15.4" customHeight="1" spans="1:12">
      <c r="A28" s="229" t="s">
        <v>334</v>
      </c>
      <c r="B28" s="230" t="s">
        <v>335</v>
      </c>
      <c r="C28" s="231"/>
      <c r="D28" s="230" t="s">
        <v>336</v>
      </c>
      <c r="E28" s="230" t="s">
        <v>337</v>
      </c>
      <c r="F28" s="232">
        <v>27.72</v>
      </c>
      <c r="G28" s="230" t="s">
        <v>260</v>
      </c>
      <c r="H28" s="230" t="s">
        <v>261</v>
      </c>
      <c r="I28" s="231"/>
      <c r="J28" s="230"/>
      <c r="K28" s="230"/>
      <c r="L28" s="231"/>
    </row>
    <row r="29" s="221" customFormat="1" ht="15.4" customHeight="1" spans="1:12">
      <c r="A29" s="229" t="s">
        <v>340</v>
      </c>
      <c r="B29" s="230" t="s">
        <v>341</v>
      </c>
      <c r="C29" s="231"/>
      <c r="D29" s="230" t="s">
        <v>342</v>
      </c>
      <c r="E29" s="230" t="s">
        <v>343</v>
      </c>
      <c r="F29" s="232"/>
      <c r="G29" s="230" t="s">
        <v>266</v>
      </c>
      <c r="H29" s="230" t="s">
        <v>267</v>
      </c>
      <c r="I29" s="231"/>
      <c r="J29" s="230"/>
      <c r="K29" s="230"/>
      <c r="L29" s="231"/>
    </row>
    <row r="30" s="221" customFormat="1" ht="15.4" customHeight="1" spans="1:12">
      <c r="A30" s="229" t="s">
        <v>346</v>
      </c>
      <c r="B30" s="230" t="s">
        <v>347</v>
      </c>
      <c r="C30" s="231"/>
      <c r="D30" s="230" t="s">
        <v>348</v>
      </c>
      <c r="E30" s="230" t="s">
        <v>349</v>
      </c>
      <c r="F30" s="232"/>
      <c r="G30" s="230" t="s">
        <v>272</v>
      </c>
      <c r="H30" s="230" t="s">
        <v>273</v>
      </c>
      <c r="I30" s="231"/>
      <c r="J30" s="230"/>
      <c r="K30" s="230"/>
      <c r="L30" s="231"/>
    </row>
    <row r="31" s="221" customFormat="1" ht="15.4" customHeight="1" spans="1:12">
      <c r="A31" s="229" t="s">
        <v>352</v>
      </c>
      <c r="B31" s="230" t="s">
        <v>353</v>
      </c>
      <c r="C31" s="231"/>
      <c r="D31" s="230" t="s">
        <v>354</v>
      </c>
      <c r="E31" s="230" t="s">
        <v>355</v>
      </c>
      <c r="F31" s="232"/>
      <c r="G31" s="230" t="s">
        <v>278</v>
      </c>
      <c r="H31" s="230" t="s">
        <v>279</v>
      </c>
      <c r="I31" s="231"/>
      <c r="J31" s="230"/>
      <c r="K31" s="230"/>
      <c r="L31" s="231"/>
    </row>
    <row r="32" s="221" customFormat="1" ht="15.4" customHeight="1" spans="1:12">
      <c r="A32" s="229">
        <v>30311</v>
      </c>
      <c r="B32" s="230" t="s">
        <v>358</v>
      </c>
      <c r="C32" s="231"/>
      <c r="D32" s="230" t="s">
        <v>359</v>
      </c>
      <c r="E32" s="230" t="s">
        <v>360</v>
      </c>
      <c r="F32" s="232"/>
      <c r="G32" s="230" t="s">
        <v>284</v>
      </c>
      <c r="H32" s="230" t="s">
        <v>285</v>
      </c>
      <c r="I32" s="231"/>
      <c r="J32" s="230"/>
      <c r="K32" s="230"/>
      <c r="L32" s="231"/>
    </row>
    <row r="33" s="221" customFormat="1" ht="15.4" customHeight="1" spans="1:12">
      <c r="A33" s="229" t="s">
        <v>363</v>
      </c>
      <c r="B33" s="230" t="s">
        <v>398</v>
      </c>
      <c r="C33" s="233"/>
      <c r="D33" s="230" t="s">
        <v>365</v>
      </c>
      <c r="E33" s="230" t="s">
        <v>366</v>
      </c>
      <c r="F33" s="232"/>
      <c r="G33" s="230" t="s">
        <v>290</v>
      </c>
      <c r="H33" s="230" t="s">
        <v>291</v>
      </c>
      <c r="I33" s="231"/>
      <c r="J33" s="230"/>
      <c r="K33" s="230"/>
      <c r="L33" s="231"/>
    </row>
    <row r="34" s="221" customFormat="1" ht="15.4" customHeight="1" spans="1:12">
      <c r="A34" s="229" t="s">
        <v>11</v>
      </c>
      <c r="B34" s="230" t="s">
        <v>11</v>
      </c>
      <c r="C34" s="233"/>
      <c r="D34" s="230" t="s">
        <v>369</v>
      </c>
      <c r="E34" s="230" t="s">
        <v>370</v>
      </c>
      <c r="F34" s="232"/>
      <c r="G34" s="230" t="s">
        <v>296</v>
      </c>
      <c r="H34" s="230" t="s">
        <v>297</v>
      </c>
      <c r="I34" s="231"/>
      <c r="J34" s="230"/>
      <c r="K34" s="230"/>
      <c r="L34" s="231"/>
    </row>
    <row r="35" s="221" customFormat="1" ht="16.9" customHeight="1" spans="1:12">
      <c r="A35" s="229" t="s">
        <v>11</v>
      </c>
      <c r="B35" s="230" t="s">
        <v>11</v>
      </c>
      <c r="C35" s="233"/>
      <c r="D35" s="230" t="s">
        <v>373</v>
      </c>
      <c r="E35" s="230" t="s">
        <v>374</v>
      </c>
      <c r="F35" s="232"/>
      <c r="G35" s="230" t="s">
        <v>302</v>
      </c>
      <c r="H35" s="230" t="s">
        <v>303</v>
      </c>
      <c r="I35" s="231"/>
      <c r="J35" s="230"/>
      <c r="K35" s="230"/>
      <c r="L35" s="231"/>
    </row>
    <row r="36" s="221" customFormat="1" ht="15.4" customHeight="1" spans="1:12">
      <c r="A36" s="229" t="s">
        <v>11</v>
      </c>
      <c r="B36" s="230" t="s">
        <v>11</v>
      </c>
      <c r="C36" s="233"/>
      <c r="D36" s="230" t="s">
        <v>375</v>
      </c>
      <c r="E36" s="230" t="s">
        <v>376</v>
      </c>
      <c r="F36" s="232"/>
      <c r="G36" s="230" t="s">
        <v>308</v>
      </c>
      <c r="H36" s="230" t="s">
        <v>309</v>
      </c>
      <c r="I36" s="231"/>
      <c r="J36" s="230"/>
      <c r="K36" s="230"/>
      <c r="L36" s="231"/>
    </row>
    <row r="37" s="221" customFormat="1" ht="15.4" customHeight="1" spans="1:12">
      <c r="A37" s="229" t="s">
        <v>11</v>
      </c>
      <c r="B37" s="230" t="s">
        <v>11</v>
      </c>
      <c r="C37" s="233"/>
      <c r="D37" s="230" t="s">
        <v>377</v>
      </c>
      <c r="E37" s="230" t="s">
        <v>378</v>
      </c>
      <c r="F37" s="232"/>
      <c r="G37" s="230"/>
      <c r="H37" s="231"/>
      <c r="I37" s="231"/>
      <c r="J37" s="230"/>
      <c r="K37" s="230"/>
      <c r="L37" s="230"/>
    </row>
    <row r="38" s="221" customFormat="1" ht="15.4" customHeight="1" spans="1:12">
      <c r="A38" s="229" t="s">
        <v>11</v>
      </c>
      <c r="B38" s="230" t="s">
        <v>11</v>
      </c>
      <c r="C38" s="233"/>
      <c r="D38" s="230" t="s">
        <v>379</v>
      </c>
      <c r="E38" s="230" t="s">
        <v>380</v>
      </c>
      <c r="F38" s="232"/>
      <c r="G38" s="230"/>
      <c r="H38" s="231"/>
      <c r="I38" s="231"/>
      <c r="J38" s="230" t="s">
        <v>11</v>
      </c>
      <c r="K38" s="230" t="s">
        <v>11</v>
      </c>
      <c r="L38" s="230" t="s">
        <v>11</v>
      </c>
    </row>
    <row r="39" s="221" customFormat="1" ht="15.4" customHeight="1" spans="1:12">
      <c r="A39" s="229" t="s">
        <v>11</v>
      </c>
      <c r="B39" s="230" t="s">
        <v>11</v>
      </c>
      <c r="C39" s="234"/>
      <c r="D39" s="235" t="s">
        <v>381</v>
      </c>
      <c r="E39" s="235" t="s">
        <v>382</v>
      </c>
      <c r="F39" s="232"/>
      <c r="G39" s="235"/>
      <c r="H39" s="236"/>
      <c r="I39" s="236"/>
      <c r="J39" s="235" t="s">
        <v>11</v>
      </c>
      <c r="K39" s="235" t="s">
        <v>11</v>
      </c>
      <c r="L39" s="235" t="s">
        <v>11</v>
      </c>
    </row>
    <row r="40" s="182" customFormat="1" ht="14.25" spans="1:12">
      <c r="A40" s="150" t="s">
        <v>383</v>
      </c>
      <c r="B40" s="150"/>
      <c r="C40" s="232">
        <v>58.16</v>
      </c>
      <c r="D40" s="237" t="s">
        <v>384</v>
      </c>
      <c r="E40" s="237"/>
      <c r="F40" s="237"/>
      <c r="G40" s="237"/>
      <c r="H40" s="237"/>
      <c r="I40" s="237"/>
      <c r="J40" s="237"/>
      <c r="K40" s="237"/>
      <c r="L40" s="244">
        <v>306.34</v>
      </c>
    </row>
    <row r="41" s="221" customFormat="1" ht="15.4" customHeight="1" spans="1:12">
      <c r="A41" s="238" t="s">
        <v>399</v>
      </c>
      <c r="B41" s="239"/>
      <c r="C41" s="239"/>
      <c r="D41" s="239"/>
      <c r="E41" s="239"/>
      <c r="F41" s="239"/>
      <c r="G41" s="239"/>
      <c r="H41" s="239"/>
      <c r="I41" s="239"/>
      <c r="J41" s="239"/>
      <c r="K41" s="239"/>
      <c r="L41" s="239"/>
    </row>
  </sheetData>
  <mergeCells count="17">
    <mergeCell ref="A1:L1"/>
    <mergeCell ref="A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workbookViewId="0">
      <selection activeCell="A18" sqref="A18"/>
    </sheetView>
  </sheetViews>
  <sheetFormatPr defaultColWidth="9" defaultRowHeight="14.25"/>
  <cols>
    <col min="1" max="3" width="3.75" style="182" customWidth="1"/>
    <col min="4" max="8" width="7.875" style="182" customWidth="1"/>
    <col min="9" max="9" width="8.125" style="182" customWidth="1"/>
    <col min="10" max="10" width="9.25" style="182" customWidth="1"/>
    <col min="11" max="13" width="7.875" style="182" customWidth="1"/>
    <col min="14" max="15" width="9.5" style="182" customWidth="1"/>
    <col min="16" max="19" width="7.875" style="182" customWidth="1"/>
    <col min="20" max="20" width="10.5" style="182" customWidth="1"/>
    <col min="21" max="16384" width="9" style="182"/>
  </cols>
  <sheetData>
    <row r="1" ht="35.25" customHeight="1" spans="1:20">
      <c r="A1" s="183" t="s">
        <v>400</v>
      </c>
      <c r="B1" s="183"/>
      <c r="C1" s="183"/>
      <c r="D1" s="183"/>
      <c r="E1" s="183"/>
      <c r="F1" s="183"/>
      <c r="G1" s="183"/>
      <c r="H1" s="183"/>
      <c r="I1" s="183"/>
      <c r="J1" s="183"/>
      <c r="K1" s="183"/>
      <c r="L1" s="183"/>
      <c r="M1" s="183"/>
      <c r="N1" s="183"/>
      <c r="O1" s="183"/>
      <c r="P1" s="183"/>
      <c r="Q1" s="183"/>
      <c r="R1" s="183"/>
      <c r="S1" s="183"/>
      <c r="T1" s="183"/>
    </row>
    <row r="2" ht="18" customHeight="1" spans="1:20">
      <c r="A2" s="199"/>
      <c r="B2" s="199"/>
      <c r="C2" s="199"/>
      <c r="D2" s="199"/>
      <c r="E2" s="199"/>
      <c r="F2" s="199"/>
      <c r="G2" s="199"/>
      <c r="H2" s="199"/>
      <c r="I2" s="199"/>
      <c r="J2" s="199"/>
      <c r="K2" s="199"/>
      <c r="L2" s="199"/>
      <c r="M2" s="199"/>
      <c r="N2" s="199"/>
      <c r="P2" s="215"/>
      <c r="Q2" s="214"/>
      <c r="R2" s="214"/>
      <c r="S2" s="214"/>
      <c r="T2" s="212" t="s">
        <v>401</v>
      </c>
    </row>
    <row r="3" ht="18" customHeight="1" spans="1:20">
      <c r="A3" s="200" t="s">
        <v>2</v>
      </c>
      <c r="B3" s="200"/>
      <c r="C3" s="200"/>
      <c r="D3" s="200"/>
      <c r="E3" s="199"/>
      <c r="F3" s="199"/>
      <c r="G3" s="199"/>
      <c r="H3" s="199"/>
      <c r="I3" s="199"/>
      <c r="J3" s="199"/>
      <c r="K3" s="199"/>
      <c r="L3" s="199"/>
      <c r="M3" s="199"/>
      <c r="N3" s="199"/>
      <c r="P3" s="216"/>
      <c r="Q3" s="214"/>
      <c r="R3" s="214"/>
      <c r="S3" s="214"/>
      <c r="T3" s="213" t="s">
        <v>190</v>
      </c>
    </row>
    <row r="4" s="197" customFormat="1" ht="39.75" customHeight="1" spans="1:20">
      <c r="A4" s="166" t="s">
        <v>6</v>
      </c>
      <c r="B4" s="166"/>
      <c r="C4" s="166" t="s">
        <v>11</v>
      </c>
      <c r="D4" s="166" t="s">
        <v>11</v>
      </c>
      <c r="E4" s="166" t="s">
        <v>191</v>
      </c>
      <c r="F4" s="166"/>
      <c r="G4" s="166"/>
      <c r="H4" s="166" t="s">
        <v>192</v>
      </c>
      <c r="I4" s="166"/>
      <c r="J4" s="166"/>
      <c r="K4" s="166" t="s">
        <v>193</v>
      </c>
      <c r="L4" s="166"/>
      <c r="M4" s="166"/>
      <c r="N4" s="166"/>
      <c r="O4" s="166"/>
      <c r="P4" s="166" t="s">
        <v>80</v>
      </c>
      <c r="Q4" s="166"/>
      <c r="R4" s="166"/>
      <c r="S4" s="166" t="s">
        <v>11</v>
      </c>
      <c r="T4" s="166" t="s">
        <v>11</v>
      </c>
    </row>
    <row r="5" s="198" customFormat="1" ht="26.25" customHeight="1" spans="1:20">
      <c r="A5" s="166" t="s">
        <v>194</v>
      </c>
      <c r="B5" s="166"/>
      <c r="C5" s="166"/>
      <c r="D5" s="166" t="s">
        <v>94</v>
      </c>
      <c r="E5" s="166" t="s">
        <v>100</v>
      </c>
      <c r="F5" s="166" t="s">
        <v>195</v>
      </c>
      <c r="G5" s="166" t="s">
        <v>196</v>
      </c>
      <c r="H5" s="166" t="s">
        <v>100</v>
      </c>
      <c r="I5" s="166" t="s">
        <v>159</v>
      </c>
      <c r="J5" s="166" t="s">
        <v>160</v>
      </c>
      <c r="K5" s="166" t="s">
        <v>100</v>
      </c>
      <c r="L5" s="202" t="s">
        <v>159</v>
      </c>
      <c r="M5" s="203"/>
      <c r="N5" s="204"/>
      <c r="O5" s="166" t="s">
        <v>160</v>
      </c>
      <c r="P5" s="166" t="s">
        <v>100</v>
      </c>
      <c r="Q5" s="166" t="s">
        <v>195</v>
      </c>
      <c r="R5" s="218" t="s">
        <v>196</v>
      </c>
      <c r="S5" s="219"/>
      <c r="T5" s="220"/>
    </row>
    <row r="6" s="198" customFormat="1" ht="29" customHeight="1" spans="1:20">
      <c r="A6" s="166"/>
      <c r="B6" s="166" t="s">
        <v>11</v>
      </c>
      <c r="C6" s="166" t="s">
        <v>11</v>
      </c>
      <c r="D6" s="166" t="s">
        <v>11</v>
      </c>
      <c r="E6" s="166" t="s">
        <v>11</v>
      </c>
      <c r="F6" s="166" t="s">
        <v>11</v>
      </c>
      <c r="G6" s="166" t="s">
        <v>95</v>
      </c>
      <c r="H6" s="166" t="s">
        <v>11</v>
      </c>
      <c r="I6" s="166"/>
      <c r="J6" s="166" t="s">
        <v>95</v>
      </c>
      <c r="K6" s="166" t="s">
        <v>11</v>
      </c>
      <c r="L6" s="205"/>
      <c r="M6" s="206"/>
      <c r="N6" s="207"/>
      <c r="O6" s="166" t="s">
        <v>95</v>
      </c>
      <c r="P6" s="166" t="s">
        <v>11</v>
      </c>
      <c r="Q6" s="166" t="s">
        <v>11</v>
      </c>
      <c r="R6" s="208" t="s">
        <v>95</v>
      </c>
      <c r="S6" s="166" t="s">
        <v>199</v>
      </c>
      <c r="T6" s="166" t="s">
        <v>402</v>
      </c>
    </row>
    <row r="7" ht="19.5" customHeight="1" spans="1:20">
      <c r="A7" s="166"/>
      <c r="B7" s="166" t="s">
        <v>11</v>
      </c>
      <c r="C7" s="166" t="s">
        <v>11</v>
      </c>
      <c r="D7" s="166" t="s">
        <v>11</v>
      </c>
      <c r="E7" s="166" t="s">
        <v>11</v>
      </c>
      <c r="F7" s="166" t="s">
        <v>11</v>
      </c>
      <c r="G7" s="166" t="s">
        <v>11</v>
      </c>
      <c r="H7" s="166" t="s">
        <v>11</v>
      </c>
      <c r="I7" s="166"/>
      <c r="J7" s="166" t="s">
        <v>11</v>
      </c>
      <c r="K7" s="166" t="s">
        <v>11</v>
      </c>
      <c r="L7" s="217" t="s">
        <v>95</v>
      </c>
      <c r="M7" s="217" t="s">
        <v>197</v>
      </c>
      <c r="N7" s="217" t="s">
        <v>198</v>
      </c>
      <c r="O7" s="166" t="s">
        <v>11</v>
      </c>
      <c r="P7" s="166" t="s">
        <v>11</v>
      </c>
      <c r="Q7" s="166" t="s">
        <v>11</v>
      </c>
      <c r="R7" s="209"/>
      <c r="S7" s="166" t="s">
        <v>11</v>
      </c>
      <c r="T7" s="166" t="s">
        <v>11</v>
      </c>
    </row>
    <row r="8" ht="19.5" customHeight="1" spans="1:20">
      <c r="A8" s="166" t="s">
        <v>97</v>
      </c>
      <c r="B8" s="166" t="s">
        <v>98</v>
      </c>
      <c r="C8" s="166" t="s">
        <v>99</v>
      </c>
      <c r="D8" s="166" t="s">
        <v>10</v>
      </c>
      <c r="E8" s="150" t="s">
        <v>12</v>
      </c>
      <c r="F8" s="150" t="s">
        <v>13</v>
      </c>
      <c r="G8" s="150" t="s">
        <v>19</v>
      </c>
      <c r="H8" s="150" t="s">
        <v>22</v>
      </c>
      <c r="I8" s="150" t="s">
        <v>25</v>
      </c>
      <c r="J8" s="150" t="s">
        <v>28</v>
      </c>
      <c r="K8" s="150" t="s">
        <v>31</v>
      </c>
      <c r="L8" s="150" t="s">
        <v>34</v>
      </c>
      <c r="M8" s="150" t="s">
        <v>36</v>
      </c>
      <c r="N8" s="150" t="s">
        <v>38</v>
      </c>
      <c r="O8" s="150" t="s">
        <v>40</v>
      </c>
      <c r="P8" s="150" t="s">
        <v>42</v>
      </c>
      <c r="Q8" s="150" t="s">
        <v>44</v>
      </c>
      <c r="R8" s="150" t="s">
        <v>46</v>
      </c>
      <c r="S8" s="150" t="s">
        <v>48</v>
      </c>
      <c r="T8" s="150" t="s">
        <v>50</v>
      </c>
    </row>
    <row r="9" ht="20.25" customHeight="1" spans="1:20">
      <c r="A9" s="166"/>
      <c r="B9" s="166" t="s">
        <v>11</v>
      </c>
      <c r="C9" s="166" t="s">
        <v>11</v>
      </c>
      <c r="D9" s="166" t="s">
        <v>100</v>
      </c>
      <c r="E9" s="160"/>
      <c r="F9" s="160"/>
      <c r="G9" s="160"/>
      <c r="H9" s="160"/>
      <c r="I9" s="160"/>
      <c r="J9" s="160"/>
      <c r="K9" s="160"/>
      <c r="L9" s="160"/>
      <c r="M9" s="160"/>
      <c r="N9" s="160"/>
      <c r="O9" s="160"/>
      <c r="P9" s="160"/>
      <c r="Q9" s="160"/>
      <c r="R9" s="160"/>
      <c r="S9" s="160"/>
      <c r="T9" s="160"/>
    </row>
    <row r="10" ht="20.25" customHeight="1" spans="1:20">
      <c r="A10" s="159"/>
      <c r="B10" s="159"/>
      <c r="C10" s="159"/>
      <c r="D10" s="159"/>
      <c r="E10" s="160"/>
      <c r="F10" s="160"/>
      <c r="G10" s="160"/>
      <c r="H10" s="160"/>
      <c r="I10" s="160"/>
      <c r="J10" s="160"/>
      <c r="K10" s="160"/>
      <c r="L10" s="160"/>
      <c r="M10" s="160"/>
      <c r="N10" s="160"/>
      <c r="O10" s="160"/>
      <c r="P10" s="160"/>
      <c r="Q10" s="160"/>
      <c r="R10" s="160"/>
      <c r="S10" s="160"/>
      <c r="T10" s="160"/>
    </row>
    <row r="11" ht="20.25" customHeight="1" spans="1:20">
      <c r="A11" s="159"/>
      <c r="B11" s="159"/>
      <c r="C11" s="159"/>
      <c r="D11" s="159"/>
      <c r="E11" s="160"/>
      <c r="F11" s="160"/>
      <c r="G11" s="160"/>
      <c r="H11" s="160"/>
      <c r="I11" s="160"/>
      <c r="J11" s="160"/>
      <c r="K11" s="160"/>
      <c r="L11" s="160"/>
      <c r="M11" s="160"/>
      <c r="N11" s="160"/>
      <c r="O11" s="160"/>
      <c r="P11" s="160"/>
      <c r="Q11" s="160"/>
      <c r="R11" s="160"/>
      <c r="S11" s="160"/>
      <c r="T11" s="160"/>
    </row>
    <row r="12" ht="20.25" customHeight="1" spans="1:20">
      <c r="A12" s="159"/>
      <c r="B12" s="159"/>
      <c r="C12" s="159"/>
      <c r="D12" s="159"/>
      <c r="E12" s="160"/>
      <c r="F12" s="160"/>
      <c r="G12" s="160"/>
      <c r="H12" s="160"/>
      <c r="I12" s="160"/>
      <c r="J12" s="160"/>
      <c r="K12" s="160"/>
      <c r="L12" s="160"/>
      <c r="M12" s="160"/>
      <c r="N12" s="160"/>
      <c r="O12" s="160"/>
      <c r="P12" s="160"/>
      <c r="Q12" s="160"/>
      <c r="R12" s="160"/>
      <c r="S12" s="160"/>
      <c r="T12" s="160"/>
    </row>
    <row r="13" ht="20.25" customHeight="1" spans="1:20">
      <c r="A13" s="159"/>
      <c r="B13" s="159"/>
      <c r="C13" s="159"/>
      <c r="D13" s="159"/>
      <c r="E13" s="160"/>
      <c r="F13" s="160"/>
      <c r="G13" s="160"/>
      <c r="H13" s="160"/>
      <c r="I13" s="160"/>
      <c r="J13" s="160"/>
      <c r="K13" s="160"/>
      <c r="L13" s="160"/>
      <c r="M13" s="160"/>
      <c r="N13" s="160"/>
      <c r="O13" s="160"/>
      <c r="P13" s="160"/>
      <c r="Q13" s="160"/>
      <c r="R13" s="160"/>
      <c r="S13" s="160"/>
      <c r="T13" s="160"/>
    </row>
    <row r="14" ht="20.25" customHeight="1" spans="1:20">
      <c r="A14" s="159"/>
      <c r="B14" s="159"/>
      <c r="C14" s="159"/>
      <c r="D14" s="159"/>
      <c r="E14" s="160"/>
      <c r="F14" s="160"/>
      <c r="G14" s="160"/>
      <c r="H14" s="160"/>
      <c r="I14" s="160"/>
      <c r="J14" s="160"/>
      <c r="K14" s="160"/>
      <c r="L14" s="160"/>
      <c r="M14" s="160"/>
      <c r="N14" s="160"/>
      <c r="O14" s="160"/>
      <c r="P14" s="160"/>
      <c r="Q14" s="160"/>
      <c r="R14" s="160"/>
      <c r="S14" s="160"/>
      <c r="T14" s="160"/>
    </row>
    <row r="15" ht="20.25" customHeight="1" spans="1:20">
      <c r="A15" s="159"/>
      <c r="B15" s="159"/>
      <c r="C15" s="159"/>
      <c r="D15" s="159"/>
      <c r="E15" s="160"/>
      <c r="F15" s="160"/>
      <c r="G15" s="160"/>
      <c r="H15" s="160"/>
      <c r="I15" s="160"/>
      <c r="J15" s="160"/>
      <c r="K15" s="160"/>
      <c r="L15" s="160"/>
      <c r="M15" s="160"/>
      <c r="N15" s="160"/>
      <c r="O15" s="160"/>
      <c r="P15" s="160"/>
      <c r="Q15" s="160"/>
      <c r="R15" s="160"/>
      <c r="S15" s="160"/>
      <c r="T15" s="160"/>
    </row>
    <row r="16" ht="20.25" customHeight="1" spans="1:20">
      <c r="A16" s="159"/>
      <c r="B16" s="159"/>
      <c r="C16" s="159"/>
      <c r="D16" s="159"/>
      <c r="E16" s="160"/>
      <c r="F16" s="160"/>
      <c r="G16" s="160"/>
      <c r="H16" s="160"/>
      <c r="I16" s="160"/>
      <c r="J16" s="160"/>
      <c r="K16" s="160"/>
      <c r="L16" s="160"/>
      <c r="M16" s="160"/>
      <c r="N16" s="160"/>
      <c r="O16" s="160"/>
      <c r="P16" s="160"/>
      <c r="Q16" s="160"/>
      <c r="R16" s="160"/>
      <c r="S16" s="160"/>
      <c r="T16" s="160"/>
    </row>
    <row r="17" ht="24" customHeight="1" spans="1:20">
      <c r="A17" s="210" t="s">
        <v>403</v>
      </c>
      <c r="B17" s="210"/>
      <c r="C17" s="210"/>
      <c r="D17" s="210"/>
      <c r="E17" s="210"/>
      <c r="F17" s="210"/>
      <c r="G17" s="210"/>
      <c r="H17" s="210"/>
      <c r="I17" s="210"/>
      <c r="J17" s="210"/>
      <c r="K17" s="210"/>
      <c r="L17" s="210"/>
      <c r="M17" s="210"/>
      <c r="N17" s="210"/>
      <c r="O17" s="210"/>
      <c r="P17" s="210"/>
      <c r="Q17" s="214"/>
      <c r="R17" s="214"/>
      <c r="S17" s="214"/>
      <c r="T17" s="214"/>
    </row>
    <row r="18" spans="1:1">
      <c r="A18" s="196" t="s">
        <v>404</v>
      </c>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P13" sqref="P13"/>
    </sheetView>
  </sheetViews>
  <sheetFormatPr defaultColWidth="9" defaultRowHeight="14.25"/>
  <cols>
    <col min="1" max="3" width="3.75" style="182" customWidth="1"/>
    <col min="4" max="7" width="7.875" style="182" customWidth="1"/>
    <col min="8" max="8" width="8.75" style="182" customWidth="1"/>
    <col min="9" max="9" width="13.125" style="182" customWidth="1"/>
    <col min="10" max="10" width="7.875" style="182" customWidth="1"/>
    <col min="11" max="247" width="9" style="182"/>
  </cols>
  <sheetData>
    <row r="1" s="182" customFormat="1" ht="35.25" customHeight="1" spans="1:10">
      <c r="A1" s="183" t="s">
        <v>405</v>
      </c>
      <c r="B1" s="183"/>
      <c r="C1" s="183"/>
      <c r="D1" s="183"/>
      <c r="E1" s="183"/>
      <c r="F1" s="183"/>
      <c r="G1" s="183"/>
      <c r="H1" s="183"/>
      <c r="I1" s="183"/>
      <c r="J1" s="183"/>
    </row>
    <row r="2" s="182" customFormat="1" ht="18" customHeight="1" spans="1:12">
      <c r="A2" s="199"/>
      <c r="B2" s="199"/>
      <c r="C2" s="199"/>
      <c r="D2" s="199"/>
      <c r="E2" s="199"/>
      <c r="F2" s="199"/>
      <c r="G2" s="199"/>
      <c r="H2" s="199"/>
      <c r="I2" s="199"/>
      <c r="L2" s="212" t="s">
        <v>406</v>
      </c>
    </row>
    <row r="3" s="182" customFormat="1" ht="18" customHeight="1" spans="1:12">
      <c r="A3" s="200" t="s">
        <v>2</v>
      </c>
      <c r="B3" s="200"/>
      <c r="C3" s="200"/>
      <c r="D3" s="200"/>
      <c r="E3" s="201"/>
      <c r="F3" s="201"/>
      <c r="G3" s="199"/>
      <c r="H3" s="199"/>
      <c r="I3" s="199"/>
      <c r="L3" s="213" t="s">
        <v>190</v>
      </c>
    </row>
    <row r="4" s="197" customFormat="1" ht="39.75" customHeight="1" spans="1:12">
      <c r="A4" s="166" t="s">
        <v>6</v>
      </c>
      <c r="B4" s="166"/>
      <c r="C4" s="166"/>
      <c r="D4" s="166"/>
      <c r="E4" s="202" t="s">
        <v>191</v>
      </c>
      <c r="F4" s="203"/>
      <c r="G4" s="204"/>
      <c r="H4" s="166" t="s">
        <v>192</v>
      </c>
      <c r="I4" s="166" t="s">
        <v>193</v>
      </c>
      <c r="J4" s="166" t="s">
        <v>80</v>
      </c>
      <c r="K4" s="166"/>
      <c r="L4" s="166"/>
    </row>
    <row r="5" s="198" customFormat="1" ht="26.25" customHeight="1" spans="1:12">
      <c r="A5" s="166" t="s">
        <v>194</v>
      </c>
      <c r="B5" s="166"/>
      <c r="C5" s="166"/>
      <c r="D5" s="166" t="s">
        <v>94</v>
      </c>
      <c r="E5" s="205"/>
      <c r="F5" s="206"/>
      <c r="G5" s="207"/>
      <c r="H5" s="166"/>
      <c r="I5" s="166"/>
      <c r="J5" s="166" t="s">
        <v>100</v>
      </c>
      <c r="K5" s="166" t="s">
        <v>407</v>
      </c>
      <c r="L5" s="166" t="s">
        <v>408</v>
      </c>
    </row>
    <row r="6" s="198" customFormat="1" ht="36" customHeight="1" spans="1:12">
      <c r="A6" s="166"/>
      <c r="B6" s="166"/>
      <c r="C6" s="166"/>
      <c r="D6" s="166"/>
      <c r="E6" s="208" t="s">
        <v>100</v>
      </c>
      <c r="F6" s="208" t="s">
        <v>407</v>
      </c>
      <c r="G6" s="208" t="s">
        <v>408</v>
      </c>
      <c r="H6" s="166"/>
      <c r="I6" s="166"/>
      <c r="J6" s="166"/>
      <c r="K6" s="166"/>
      <c r="L6" s="166" t="s">
        <v>200</v>
      </c>
    </row>
    <row r="7" s="182" customFormat="1" ht="19.5" customHeight="1" spans="1:12">
      <c r="A7" s="166"/>
      <c r="B7" s="166"/>
      <c r="C7" s="166"/>
      <c r="D7" s="166"/>
      <c r="E7" s="209"/>
      <c r="F7" s="209"/>
      <c r="G7" s="209"/>
      <c r="H7" s="166"/>
      <c r="I7" s="166"/>
      <c r="J7" s="166"/>
      <c r="K7" s="166"/>
      <c r="L7" s="166"/>
    </row>
    <row r="8" s="182" customFormat="1" ht="19.5" customHeight="1" spans="1:12">
      <c r="A8" s="166" t="s">
        <v>97</v>
      </c>
      <c r="B8" s="166" t="s">
        <v>98</v>
      </c>
      <c r="C8" s="166" t="s">
        <v>99</v>
      </c>
      <c r="D8" s="166" t="s">
        <v>10</v>
      </c>
      <c r="E8" s="166">
        <v>1</v>
      </c>
      <c r="F8" s="166">
        <v>2</v>
      </c>
      <c r="G8" s="166">
        <v>3</v>
      </c>
      <c r="H8" s="166">
        <v>4</v>
      </c>
      <c r="I8" s="166">
        <v>5</v>
      </c>
      <c r="J8" s="166">
        <v>6</v>
      </c>
      <c r="K8" s="166">
        <v>7</v>
      </c>
      <c r="L8" s="166">
        <v>8</v>
      </c>
    </row>
    <row r="9" s="182" customFormat="1" ht="20.25" customHeight="1" spans="1:12">
      <c r="A9" s="166"/>
      <c r="B9" s="166"/>
      <c r="C9" s="166"/>
      <c r="D9" s="166" t="s">
        <v>100</v>
      </c>
      <c r="E9" s="166"/>
      <c r="F9" s="166"/>
      <c r="G9" s="150"/>
      <c r="H9" s="150"/>
      <c r="I9" s="150"/>
      <c r="J9" s="150"/>
      <c r="K9" s="150"/>
      <c r="L9" s="160"/>
    </row>
    <row r="10" s="182" customFormat="1" ht="20.25" customHeight="1" spans="1:12">
      <c r="A10" s="159"/>
      <c r="B10" s="159"/>
      <c r="C10" s="159"/>
      <c r="D10" s="159"/>
      <c r="E10" s="159"/>
      <c r="F10" s="159"/>
      <c r="G10" s="160"/>
      <c r="H10" s="160"/>
      <c r="I10" s="160"/>
      <c r="J10" s="160"/>
      <c r="K10" s="160"/>
      <c r="L10" s="160"/>
    </row>
    <row r="11" s="182" customFormat="1" ht="20.25" customHeight="1" spans="1:12">
      <c r="A11" s="159"/>
      <c r="B11" s="159"/>
      <c r="C11" s="159"/>
      <c r="D11" s="159"/>
      <c r="E11" s="159"/>
      <c r="F11" s="159"/>
      <c r="G11" s="160"/>
      <c r="H11" s="160"/>
      <c r="I11" s="160"/>
      <c r="J11" s="160"/>
      <c r="K11" s="160"/>
      <c r="L11" s="160"/>
    </row>
    <row r="12" s="182" customFormat="1" ht="20.25" customHeight="1" spans="1:12">
      <c r="A12" s="159"/>
      <c r="B12" s="159"/>
      <c r="C12" s="159"/>
      <c r="D12" s="159"/>
      <c r="E12" s="159"/>
      <c r="F12" s="159"/>
      <c r="G12" s="160"/>
      <c r="H12" s="160"/>
      <c r="I12" s="160"/>
      <c r="J12" s="160"/>
      <c r="K12" s="160"/>
      <c r="L12" s="160"/>
    </row>
    <row r="13" s="182" customFormat="1" ht="20.25" customHeight="1" spans="1:12">
      <c r="A13" s="159"/>
      <c r="B13" s="159"/>
      <c r="C13" s="159"/>
      <c r="D13" s="159"/>
      <c r="E13" s="159"/>
      <c r="F13" s="159"/>
      <c r="G13" s="160"/>
      <c r="H13" s="160"/>
      <c r="I13" s="160"/>
      <c r="J13" s="160"/>
      <c r="K13" s="160"/>
      <c r="L13" s="160"/>
    </row>
    <row r="14" s="182" customFormat="1" ht="20.25" customHeight="1" spans="1:12">
      <c r="A14" s="159"/>
      <c r="B14" s="159"/>
      <c r="C14" s="159"/>
      <c r="D14" s="159"/>
      <c r="E14" s="159"/>
      <c r="F14" s="159"/>
      <c r="G14" s="160"/>
      <c r="H14" s="160"/>
      <c r="I14" s="160"/>
      <c r="J14" s="160"/>
      <c r="K14" s="160"/>
      <c r="L14" s="160"/>
    </row>
    <row r="15" s="182" customFormat="1" ht="20.25" customHeight="1" spans="1:12">
      <c r="A15" s="159"/>
      <c r="B15" s="159"/>
      <c r="C15" s="159"/>
      <c r="D15" s="159"/>
      <c r="E15" s="159"/>
      <c r="F15" s="159"/>
      <c r="G15" s="160"/>
      <c r="H15" s="160"/>
      <c r="I15" s="160"/>
      <c r="J15" s="160"/>
      <c r="K15" s="160"/>
      <c r="L15" s="160"/>
    </row>
    <row r="16" s="182" customFormat="1" ht="20.25" customHeight="1" spans="1:12">
      <c r="A16" s="159"/>
      <c r="B16" s="159"/>
      <c r="C16" s="159"/>
      <c r="D16" s="159"/>
      <c r="E16" s="159"/>
      <c r="F16" s="159"/>
      <c r="G16" s="160"/>
      <c r="H16" s="160"/>
      <c r="I16" s="160"/>
      <c r="J16" s="160"/>
      <c r="K16" s="160"/>
      <c r="L16" s="160"/>
    </row>
    <row r="17" s="182" customFormat="1" ht="24" customHeight="1" spans="1:10">
      <c r="A17" s="210" t="s">
        <v>409</v>
      </c>
      <c r="B17" s="210"/>
      <c r="C17" s="210"/>
      <c r="D17" s="210"/>
      <c r="E17" s="210"/>
      <c r="F17" s="210"/>
      <c r="G17" s="210"/>
      <c r="H17" s="210"/>
      <c r="I17" s="210"/>
      <c r="J17" s="214"/>
    </row>
    <row r="18" spans="1:1">
      <c r="A18" s="211" t="s">
        <v>410</v>
      </c>
    </row>
  </sheetData>
  <mergeCells count="25">
    <mergeCell ref="A1:J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workbookViewId="0">
      <selection activeCell="B38" sqref="B38"/>
    </sheetView>
  </sheetViews>
  <sheetFormatPr defaultColWidth="9" defaultRowHeight="14.25" customHeight="1" outlineLevelCol="7"/>
  <cols>
    <col min="1" max="1" width="33.875" style="182" customWidth="1"/>
    <col min="2" max="2" width="10.625" style="182" customWidth="1"/>
    <col min="3" max="5" width="19.5" style="182" customWidth="1"/>
    <col min="6" max="7" width="9" style="179"/>
    <col min="8" max="8" width="18.875" style="179" customWidth="1"/>
    <col min="9" max="16384" width="9" style="179"/>
  </cols>
  <sheetData>
    <row r="1" ht="26.25" customHeight="1" spans="1:5">
      <c r="A1" s="183" t="s">
        <v>411</v>
      </c>
      <c r="B1" s="183"/>
      <c r="C1" s="183"/>
      <c r="D1" s="183"/>
      <c r="E1" s="183"/>
    </row>
    <row r="2" ht="18.95" customHeight="1" spans="1:5">
      <c r="A2" s="184"/>
      <c r="B2" s="184"/>
      <c r="C2" s="184"/>
      <c r="D2" s="184"/>
      <c r="E2" s="185" t="s">
        <v>412</v>
      </c>
    </row>
    <row r="3" s="180" customFormat="1" ht="18.95" customHeight="1" spans="1:5">
      <c r="A3" s="193" t="s">
        <v>413</v>
      </c>
      <c r="B3" s="184"/>
      <c r="C3" s="184"/>
      <c r="D3" s="184"/>
      <c r="E3" s="185" t="s">
        <v>190</v>
      </c>
    </row>
    <row r="4" s="180" customFormat="1" ht="18.95" customHeight="1" spans="1:5">
      <c r="A4" s="186" t="s">
        <v>414</v>
      </c>
      <c r="B4" s="186" t="s">
        <v>7</v>
      </c>
      <c r="C4" s="186" t="s">
        <v>415</v>
      </c>
      <c r="D4" s="186" t="s">
        <v>416</v>
      </c>
      <c r="E4" s="186" t="s">
        <v>417</v>
      </c>
    </row>
    <row r="5" s="181" customFormat="1" ht="18.95" customHeight="1" spans="1:5">
      <c r="A5" s="186" t="s">
        <v>418</v>
      </c>
      <c r="B5" s="186" t="s">
        <v>11</v>
      </c>
      <c r="C5" s="186" t="s">
        <v>12</v>
      </c>
      <c r="D5" s="186">
        <v>2</v>
      </c>
      <c r="E5" s="186">
        <v>3</v>
      </c>
    </row>
    <row r="6" s="181" customFormat="1" ht="18.95" customHeight="1" spans="1:5">
      <c r="A6" s="187" t="s">
        <v>419</v>
      </c>
      <c r="B6" s="186">
        <v>1</v>
      </c>
      <c r="C6" s="186" t="s">
        <v>420</v>
      </c>
      <c r="D6" s="186" t="s">
        <v>420</v>
      </c>
      <c r="E6" s="186" t="s">
        <v>420</v>
      </c>
    </row>
    <row r="7" s="181" customFormat="1" ht="26.25" customHeight="1" spans="1:5">
      <c r="A7" s="188" t="s">
        <v>421</v>
      </c>
      <c r="B7" s="186">
        <v>2</v>
      </c>
      <c r="C7" s="189">
        <v>0</v>
      </c>
      <c r="D7" s="189">
        <v>0</v>
      </c>
      <c r="E7" s="189">
        <v>0</v>
      </c>
    </row>
    <row r="8" s="181" customFormat="1" ht="26.25" customHeight="1" spans="1:5">
      <c r="A8" s="188" t="s">
        <v>422</v>
      </c>
      <c r="B8" s="186">
        <v>3</v>
      </c>
      <c r="C8" s="189">
        <v>0</v>
      </c>
      <c r="D8" s="189">
        <v>0</v>
      </c>
      <c r="E8" s="189">
        <v>0</v>
      </c>
    </row>
    <row r="9" s="181" customFormat="1" ht="26.25" customHeight="1" spans="1:5">
      <c r="A9" s="188" t="s">
        <v>423</v>
      </c>
      <c r="B9" s="186">
        <v>4</v>
      </c>
      <c r="C9" s="189">
        <v>0</v>
      </c>
      <c r="D9" s="189">
        <v>0</v>
      </c>
      <c r="E9" s="189">
        <v>0</v>
      </c>
    </row>
    <row r="10" s="181" customFormat="1" ht="26.25" customHeight="1" spans="1:5">
      <c r="A10" s="188" t="s">
        <v>424</v>
      </c>
      <c r="B10" s="186">
        <v>5</v>
      </c>
      <c r="C10" s="189">
        <v>0</v>
      </c>
      <c r="D10" s="189">
        <v>0</v>
      </c>
      <c r="E10" s="189">
        <v>0</v>
      </c>
    </row>
    <row r="11" s="181" customFormat="1" ht="26.25" customHeight="1" spans="1:5">
      <c r="A11" s="188" t="s">
        <v>425</v>
      </c>
      <c r="B11" s="186">
        <v>6</v>
      </c>
      <c r="C11" s="189">
        <v>0</v>
      </c>
      <c r="D11" s="189">
        <v>0</v>
      </c>
      <c r="E11" s="189">
        <v>0</v>
      </c>
    </row>
    <row r="12" s="181" customFormat="1" ht="26.25" customHeight="1" spans="1:5">
      <c r="A12" s="188" t="s">
        <v>426</v>
      </c>
      <c r="B12" s="186">
        <v>7</v>
      </c>
      <c r="C12" s="189">
        <v>0</v>
      </c>
      <c r="D12" s="189">
        <v>0</v>
      </c>
      <c r="E12" s="189">
        <v>0</v>
      </c>
    </row>
    <row r="13" s="181" customFormat="1" ht="15" spans="1:5">
      <c r="A13" s="188" t="s">
        <v>427</v>
      </c>
      <c r="B13" s="186">
        <v>8</v>
      </c>
      <c r="C13" s="186" t="s">
        <v>420</v>
      </c>
      <c r="D13" s="186" t="s">
        <v>420</v>
      </c>
      <c r="E13" s="189">
        <v>0</v>
      </c>
    </row>
    <row r="14" s="181" customFormat="1" ht="15" spans="1:5">
      <c r="A14" s="188" t="s">
        <v>428</v>
      </c>
      <c r="B14" s="186">
        <v>9</v>
      </c>
      <c r="C14" s="186" t="s">
        <v>420</v>
      </c>
      <c r="D14" s="186" t="s">
        <v>420</v>
      </c>
      <c r="E14" s="189">
        <v>0</v>
      </c>
    </row>
    <row r="15" s="181" customFormat="1" ht="15" spans="1:5">
      <c r="A15" s="188" t="s">
        <v>429</v>
      </c>
      <c r="B15" s="186">
        <v>10</v>
      </c>
      <c r="C15" s="186" t="s">
        <v>420</v>
      </c>
      <c r="D15" s="186" t="s">
        <v>420</v>
      </c>
      <c r="E15" s="189">
        <v>0</v>
      </c>
    </row>
    <row r="16" s="181" customFormat="1" ht="15" spans="1:5">
      <c r="A16" s="188" t="s">
        <v>430</v>
      </c>
      <c r="B16" s="186">
        <v>11</v>
      </c>
      <c r="C16" s="186" t="s">
        <v>420</v>
      </c>
      <c r="D16" s="186" t="s">
        <v>420</v>
      </c>
      <c r="E16" s="189">
        <v>0</v>
      </c>
    </row>
    <row r="17" s="181" customFormat="1" ht="15" spans="1:5">
      <c r="A17" s="188" t="s">
        <v>431</v>
      </c>
      <c r="B17" s="186">
        <v>12</v>
      </c>
      <c r="C17" s="186" t="s">
        <v>420</v>
      </c>
      <c r="D17" s="186" t="s">
        <v>420</v>
      </c>
      <c r="E17" s="189">
        <v>0</v>
      </c>
    </row>
    <row r="18" s="181" customFormat="1" ht="15" spans="1:5">
      <c r="A18" s="188" t="s">
        <v>432</v>
      </c>
      <c r="B18" s="186">
        <v>13</v>
      </c>
      <c r="C18" s="186" t="s">
        <v>420</v>
      </c>
      <c r="D18" s="186" t="s">
        <v>420</v>
      </c>
      <c r="E18" s="189">
        <v>0</v>
      </c>
    </row>
    <row r="19" s="181" customFormat="1" ht="15" spans="1:5">
      <c r="A19" s="188" t="s">
        <v>433</v>
      </c>
      <c r="B19" s="186">
        <v>14</v>
      </c>
      <c r="C19" s="186" t="s">
        <v>420</v>
      </c>
      <c r="D19" s="186" t="s">
        <v>420</v>
      </c>
      <c r="E19" s="189">
        <v>0</v>
      </c>
    </row>
    <row r="20" s="181" customFormat="1" ht="15" spans="1:5">
      <c r="A20" s="188" t="s">
        <v>434</v>
      </c>
      <c r="B20" s="186">
        <v>15</v>
      </c>
      <c r="C20" s="186" t="s">
        <v>420</v>
      </c>
      <c r="D20" s="186" t="s">
        <v>420</v>
      </c>
      <c r="E20" s="189">
        <v>0</v>
      </c>
    </row>
    <row r="21" s="181" customFormat="1" ht="15" spans="1:5">
      <c r="A21" s="188" t="s">
        <v>435</v>
      </c>
      <c r="B21" s="186">
        <v>16</v>
      </c>
      <c r="C21" s="186" t="s">
        <v>420</v>
      </c>
      <c r="D21" s="186" t="s">
        <v>420</v>
      </c>
      <c r="E21" s="189">
        <v>0</v>
      </c>
    </row>
    <row r="22" s="181" customFormat="1" ht="15" spans="1:5">
      <c r="A22" s="188" t="s">
        <v>436</v>
      </c>
      <c r="B22" s="186">
        <v>17</v>
      </c>
      <c r="C22" s="186" t="s">
        <v>420</v>
      </c>
      <c r="D22" s="186" t="s">
        <v>420</v>
      </c>
      <c r="E22" s="189">
        <v>0</v>
      </c>
    </row>
    <row r="23" s="181" customFormat="1" ht="15" spans="1:8">
      <c r="A23" s="188" t="s">
        <v>437</v>
      </c>
      <c r="B23" s="186">
        <v>18</v>
      </c>
      <c r="C23" s="186" t="s">
        <v>420</v>
      </c>
      <c r="D23" s="186" t="s">
        <v>420</v>
      </c>
      <c r="E23" s="189">
        <v>0</v>
      </c>
      <c r="H23" s="194"/>
    </row>
    <row r="24" s="181" customFormat="1" ht="15" spans="1:5">
      <c r="A24" s="188" t="s">
        <v>438</v>
      </c>
      <c r="B24" s="186">
        <v>19</v>
      </c>
      <c r="C24" s="186" t="s">
        <v>420</v>
      </c>
      <c r="D24" s="186" t="s">
        <v>420</v>
      </c>
      <c r="E24" s="189">
        <v>0</v>
      </c>
    </row>
    <row r="25" s="181" customFormat="1" ht="15" spans="1:5">
      <c r="A25" s="188" t="s">
        <v>439</v>
      </c>
      <c r="B25" s="186">
        <v>20</v>
      </c>
      <c r="C25" s="186" t="s">
        <v>420</v>
      </c>
      <c r="D25" s="186" t="s">
        <v>420</v>
      </c>
      <c r="E25" s="189">
        <v>0</v>
      </c>
    </row>
    <row r="26" s="181" customFormat="1" ht="15" spans="1:5">
      <c r="A26" s="188" t="s">
        <v>440</v>
      </c>
      <c r="B26" s="186">
        <v>21</v>
      </c>
      <c r="C26" s="186" t="s">
        <v>420</v>
      </c>
      <c r="D26" s="186" t="s">
        <v>420</v>
      </c>
      <c r="E26" s="189">
        <v>0</v>
      </c>
    </row>
    <row r="27" ht="18.95" customHeight="1" spans="1:5">
      <c r="A27" s="187" t="s">
        <v>441</v>
      </c>
      <c r="B27" s="186">
        <v>22</v>
      </c>
      <c r="C27" s="186" t="s">
        <v>420</v>
      </c>
      <c r="D27" s="186" t="s">
        <v>420</v>
      </c>
      <c r="E27" s="189">
        <v>0</v>
      </c>
    </row>
    <row r="28" ht="18.95" customHeight="1" spans="1:5">
      <c r="A28" s="188" t="s">
        <v>442</v>
      </c>
      <c r="B28" s="186">
        <v>23</v>
      </c>
      <c r="C28" s="186" t="s">
        <v>420</v>
      </c>
      <c r="D28" s="186" t="s">
        <v>420</v>
      </c>
      <c r="E28" s="189">
        <v>0</v>
      </c>
    </row>
    <row r="29" ht="18.95" customHeight="1" spans="1:5">
      <c r="A29" s="188" t="s">
        <v>443</v>
      </c>
      <c r="B29" s="186">
        <v>24</v>
      </c>
      <c r="C29" s="186" t="s">
        <v>420</v>
      </c>
      <c r="D29" s="186" t="s">
        <v>420</v>
      </c>
      <c r="E29" s="189">
        <v>0</v>
      </c>
    </row>
    <row r="30" ht="41.25" customHeight="1" spans="1:5">
      <c r="A30" s="190" t="s">
        <v>444</v>
      </c>
      <c r="B30" s="190" t="s">
        <v>11</v>
      </c>
      <c r="C30" s="190" t="s">
        <v>11</v>
      </c>
      <c r="D30" s="190"/>
      <c r="E30" s="190"/>
    </row>
    <row r="31" ht="27.75" customHeight="1" spans="1:5">
      <c r="A31" s="195" t="s">
        <v>445</v>
      </c>
      <c r="B31" s="195" t="s">
        <v>11</v>
      </c>
      <c r="C31" s="195" t="s">
        <v>11</v>
      </c>
      <c r="D31" s="195"/>
      <c r="E31" s="195"/>
    </row>
    <row r="32" customHeight="1" spans="1:5">
      <c r="A32" s="196" t="s">
        <v>446</v>
      </c>
      <c r="B32" s="192"/>
      <c r="C32" s="192"/>
      <c r="D32" s="192"/>
      <c r="E32" s="192"/>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A17" sqref="A17"/>
    </sheetView>
  </sheetViews>
  <sheetFormatPr defaultColWidth="9" defaultRowHeight="14.25" customHeight="1" outlineLevelCol="4"/>
  <cols>
    <col min="1" max="1" width="33.875" style="182" customWidth="1"/>
    <col min="2" max="2" width="10.625" style="182" customWidth="1"/>
    <col min="3" max="5" width="19.5" style="182" customWidth="1"/>
    <col min="6" max="7" width="9" style="179"/>
    <col min="8" max="8" width="18.875" style="179" customWidth="1"/>
    <col min="9" max="16384" width="9" style="179"/>
  </cols>
  <sheetData>
    <row r="1" s="179" customFormat="1" ht="26.25" customHeight="1" spans="1:5">
      <c r="A1" s="183" t="s">
        <v>447</v>
      </c>
      <c r="B1" s="183"/>
      <c r="C1" s="183"/>
      <c r="D1" s="183"/>
      <c r="E1" s="183"/>
    </row>
    <row r="2" s="179" customFormat="1" ht="18.95" customHeight="1" spans="1:5">
      <c r="A2" s="184"/>
      <c r="B2" s="184"/>
      <c r="C2" s="184"/>
      <c r="D2" s="184"/>
      <c r="E2" s="185" t="s">
        <v>448</v>
      </c>
    </row>
    <row r="3" s="180" customFormat="1" ht="18.95" customHeight="1" spans="1:5">
      <c r="A3" s="184" t="s">
        <v>2</v>
      </c>
      <c r="B3" s="184"/>
      <c r="C3" s="184"/>
      <c r="D3" s="184"/>
      <c r="E3" s="185" t="s">
        <v>190</v>
      </c>
    </row>
    <row r="4" s="180" customFormat="1" ht="18.95" customHeight="1" spans="1:5">
      <c r="A4" s="186" t="s">
        <v>414</v>
      </c>
      <c r="B4" s="186" t="s">
        <v>7</v>
      </c>
      <c r="C4" s="186" t="s">
        <v>415</v>
      </c>
      <c r="D4" s="186" t="s">
        <v>416</v>
      </c>
      <c r="E4" s="186" t="s">
        <v>417</v>
      </c>
    </row>
    <row r="5" s="181" customFormat="1" ht="18.95" customHeight="1" spans="1:5">
      <c r="A5" s="186" t="s">
        <v>418</v>
      </c>
      <c r="B5" s="186"/>
      <c r="C5" s="186" t="s">
        <v>12</v>
      </c>
      <c r="D5" s="186">
        <v>2</v>
      </c>
      <c r="E5" s="186">
        <v>3</v>
      </c>
    </row>
    <row r="6" s="181" customFormat="1" ht="18.95" customHeight="1" spans="1:5">
      <c r="A6" s="187" t="s">
        <v>449</v>
      </c>
      <c r="B6" s="186">
        <v>1</v>
      </c>
      <c r="C6" s="186" t="s">
        <v>420</v>
      </c>
      <c r="D6" s="186" t="s">
        <v>420</v>
      </c>
      <c r="E6" s="186" t="s">
        <v>420</v>
      </c>
    </row>
    <row r="7" s="181" customFormat="1" ht="26.25" customHeight="1" spans="1:5">
      <c r="A7" s="188" t="s">
        <v>421</v>
      </c>
      <c r="B7" s="186">
        <v>2</v>
      </c>
      <c r="C7" s="189">
        <v>0</v>
      </c>
      <c r="D7" s="189">
        <v>0</v>
      </c>
      <c r="E7" s="189">
        <v>0</v>
      </c>
    </row>
    <row r="8" s="181" customFormat="1" ht="26.25" customHeight="1" spans="1:5">
      <c r="A8" s="188" t="s">
        <v>422</v>
      </c>
      <c r="B8" s="186">
        <v>3</v>
      </c>
      <c r="C8" s="189">
        <v>0</v>
      </c>
      <c r="D8" s="189">
        <v>0</v>
      </c>
      <c r="E8" s="189">
        <v>0</v>
      </c>
    </row>
    <row r="9" s="181" customFormat="1" ht="26.25" customHeight="1" spans="1:5">
      <c r="A9" s="188" t="s">
        <v>423</v>
      </c>
      <c r="B9" s="186">
        <v>4</v>
      </c>
      <c r="C9" s="189">
        <v>0</v>
      </c>
      <c r="D9" s="189">
        <v>0</v>
      </c>
      <c r="E9" s="189">
        <v>0</v>
      </c>
    </row>
    <row r="10" s="181" customFormat="1" ht="26.25" customHeight="1" spans="1:5">
      <c r="A10" s="188" t="s">
        <v>424</v>
      </c>
      <c r="B10" s="186">
        <v>5</v>
      </c>
      <c r="C10" s="189">
        <v>0</v>
      </c>
      <c r="D10" s="189">
        <v>0</v>
      </c>
      <c r="E10" s="189">
        <v>0</v>
      </c>
    </row>
    <row r="11" s="181" customFormat="1" ht="26.25" customHeight="1" spans="1:5">
      <c r="A11" s="188" t="s">
        <v>425</v>
      </c>
      <c r="B11" s="186">
        <v>6</v>
      </c>
      <c r="C11" s="189">
        <v>0</v>
      </c>
      <c r="D11" s="189">
        <v>0</v>
      </c>
      <c r="E11" s="189">
        <v>0</v>
      </c>
    </row>
    <row r="12" s="181" customFormat="1" ht="26.25" customHeight="1" spans="1:5">
      <c r="A12" s="188" t="s">
        <v>426</v>
      </c>
      <c r="B12" s="186">
        <v>7</v>
      </c>
      <c r="C12" s="189">
        <v>0</v>
      </c>
      <c r="D12" s="189">
        <v>0</v>
      </c>
      <c r="E12" s="189">
        <v>0</v>
      </c>
    </row>
    <row r="13" s="181" customFormat="1" ht="15" spans="1:5">
      <c r="A13" s="188" t="s">
        <v>427</v>
      </c>
      <c r="B13" s="186">
        <v>8</v>
      </c>
      <c r="C13" s="186" t="s">
        <v>420</v>
      </c>
      <c r="D13" s="186" t="s">
        <v>420</v>
      </c>
      <c r="E13" s="189">
        <v>0</v>
      </c>
    </row>
    <row r="14" s="181" customFormat="1" ht="15" spans="1:5">
      <c r="A14" s="188" t="s">
        <v>428</v>
      </c>
      <c r="B14" s="186">
        <v>9</v>
      </c>
      <c r="C14" s="186" t="s">
        <v>420</v>
      </c>
      <c r="D14" s="186" t="s">
        <v>420</v>
      </c>
      <c r="E14" s="189">
        <v>0</v>
      </c>
    </row>
    <row r="15" s="181" customFormat="1" ht="15" spans="1:5">
      <c r="A15" s="188" t="s">
        <v>429</v>
      </c>
      <c r="B15" s="186">
        <v>10</v>
      </c>
      <c r="C15" s="186" t="s">
        <v>420</v>
      </c>
      <c r="D15" s="186" t="s">
        <v>420</v>
      </c>
      <c r="E15" s="189">
        <v>0</v>
      </c>
    </row>
    <row r="16" s="179" customFormat="1" ht="41.25" customHeight="1" spans="1:5">
      <c r="A16" s="190" t="s">
        <v>450</v>
      </c>
      <c r="B16" s="190"/>
      <c r="C16" s="190"/>
      <c r="D16" s="190"/>
      <c r="E16" s="190"/>
    </row>
    <row r="17" s="179" customFormat="1" customHeight="1" spans="1:5">
      <c r="A17" s="191" t="s">
        <v>451</v>
      </c>
      <c r="B17" s="192"/>
      <c r="C17" s="192"/>
      <c r="D17" s="192"/>
      <c r="E17" s="192"/>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3" sqref="F13"/>
    </sheetView>
  </sheetViews>
  <sheetFormatPr defaultColWidth="8.8" defaultRowHeight="13.5"/>
  <cols>
    <col min="1" max="1" width="5.625" style="145" customWidth="1"/>
    <col min="2" max="2" width="4.61666666666667" style="145" customWidth="1"/>
    <col min="3" max="4" width="8.775" style="145" customWidth="1"/>
    <col min="5" max="5" width="8.21666666666667" style="145" customWidth="1"/>
    <col min="6" max="11" width="6.075" style="145" customWidth="1"/>
    <col min="12" max="12" width="7.65" style="145" customWidth="1"/>
    <col min="13" max="13" width="7.09166666666667" style="145" customWidth="1"/>
    <col min="14" max="15" width="6.525" style="145" customWidth="1"/>
    <col min="16" max="16" width="8.21666666666667" style="145" customWidth="1"/>
    <col min="17" max="17" width="8.1" style="145"/>
    <col min="18" max="20" width="6.64166666666667" style="145" customWidth="1"/>
    <col min="21" max="21" width="6.075" style="145" customWidth="1"/>
    <col min="22" max="16384" width="8.1" style="145"/>
  </cols>
  <sheetData>
    <row r="1" s="142" customFormat="1" ht="36" customHeight="1" spans="1:21">
      <c r="A1" s="146" t="s">
        <v>452</v>
      </c>
      <c r="B1" s="146"/>
      <c r="C1" s="146"/>
      <c r="D1" s="146"/>
      <c r="E1" s="146"/>
      <c r="F1" s="146"/>
      <c r="G1" s="146"/>
      <c r="H1" s="146"/>
      <c r="I1" s="146"/>
      <c r="J1" s="146"/>
      <c r="K1" s="146"/>
      <c r="L1" s="146"/>
      <c r="M1" s="146"/>
      <c r="N1" s="162"/>
      <c r="O1" s="146"/>
      <c r="P1" s="146"/>
      <c r="Q1" s="146"/>
      <c r="R1" s="146"/>
      <c r="S1" s="146"/>
      <c r="T1" s="146"/>
      <c r="U1" s="146"/>
    </row>
    <row r="2" s="142" customFormat="1" ht="18" customHeight="1" spans="1:21">
      <c r="A2" s="147"/>
      <c r="B2" s="147"/>
      <c r="C2" s="147"/>
      <c r="D2" s="147"/>
      <c r="E2" s="147"/>
      <c r="F2" s="147"/>
      <c r="G2" s="147"/>
      <c r="H2" s="147"/>
      <c r="I2" s="147"/>
      <c r="J2" s="147"/>
      <c r="K2" s="147"/>
      <c r="L2" s="147"/>
      <c r="M2" s="147"/>
      <c r="N2" s="163"/>
      <c r="U2" s="173" t="s">
        <v>453</v>
      </c>
    </row>
    <row r="3" s="142" customFormat="1" ht="18" customHeight="1" spans="1:21">
      <c r="A3" s="148" t="s">
        <v>2</v>
      </c>
      <c r="B3" s="147"/>
      <c r="C3" s="147"/>
      <c r="D3" s="147"/>
      <c r="E3" s="149"/>
      <c r="F3" s="149"/>
      <c r="G3" s="147"/>
      <c r="H3" s="147"/>
      <c r="I3" s="147"/>
      <c r="J3" s="147"/>
      <c r="K3" s="147"/>
      <c r="L3" s="147"/>
      <c r="M3" s="147"/>
      <c r="N3" s="163"/>
      <c r="U3" s="173" t="s">
        <v>3</v>
      </c>
    </row>
    <row r="4" s="142" customFormat="1" ht="24" customHeight="1" spans="1:21">
      <c r="A4" s="150" t="s">
        <v>6</v>
      </c>
      <c r="B4" s="150" t="s">
        <v>7</v>
      </c>
      <c r="C4" s="151" t="s">
        <v>454</v>
      </c>
      <c r="D4" s="152" t="s">
        <v>455</v>
      </c>
      <c r="E4" s="150" t="s">
        <v>456</v>
      </c>
      <c r="F4" s="153" t="s">
        <v>457</v>
      </c>
      <c r="G4" s="154"/>
      <c r="H4" s="154"/>
      <c r="I4" s="154"/>
      <c r="J4" s="154"/>
      <c r="K4" s="154"/>
      <c r="L4" s="154"/>
      <c r="M4" s="154"/>
      <c r="N4" s="164"/>
      <c r="O4" s="165"/>
      <c r="P4" s="166" t="s">
        <v>458</v>
      </c>
      <c r="Q4" s="150" t="s">
        <v>459</v>
      </c>
      <c r="R4" s="151" t="s">
        <v>460</v>
      </c>
      <c r="S4" s="174"/>
      <c r="T4" s="175" t="s">
        <v>461</v>
      </c>
      <c r="U4" s="174"/>
    </row>
    <row r="5" s="142" customFormat="1" ht="36" customHeight="1" spans="1:21">
      <c r="A5" s="150"/>
      <c r="B5" s="150"/>
      <c r="C5" s="155"/>
      <c r="D5" s="152"/>
      <c r="E5" s="150"/>
      <c r="F5" s="156" t="s">
        <v>95</v>
      </c>
      <c r="G5" s="156"/>
      <c r="H5" s="156" t="s">
        <v>462</v>
      </c>
      <c r="I5" s="156"/>
      <c r="J5" s="167" t="s">
        <v>463</v>
      </c>
      <c r="K5" s="168"/>
      <c r="L5" s="169" t="s">
        <v>464</v>
      </c>
      <c r="M5" s="169"/>
      <c r="N5" s="123" t="s">
        <v>465</v>
      </c>
      <c r="O5" s="123"/>
      <c r="P5" s="166"/>
      <c r="Q5" s="150"/>
      <c r="R5" s="157"/>
      <c r="S5" s="176"/>
      <c r="T5" s="177"/>
      <c r="U5" s="176"/>
    </row>
    <row r="6" s="142" customFormat="1" ht="24" customHeight="1" spans="1:21">
      <c r="A6" s="150"/>
      <c r="B6" s="150"/>
      <c r="C6" s="157"/>
      <c r="D6" s="152"/>
      <c r="E6" s="150"/>
      <c r="F6" s="156" t="s">
        <v>466</v>
      </c>
      <c r="G6" s="158" t="s">
        <v>467</v>
      </c>
      <c r="H6" s="156" t="s">
        <v>466</v>
      </c>
      <c r="I6" s="158" t="s">
        <v>467</v>
      </c>
      <c r="J6" s="156" t="s">
        <v>466</v>
      </c>
      <c r="K6" s="158" t="s">
        <v>467</v>
      </c>
      <c r="L6" s="156" t="s">
        <v>466</v>
      </c>
      <c r="M6" s="158" t="s">
        <v>467</v>
      </c>
      <c r="N6" s="156" t="s">
        <v>466</v>
      </c>
      <c r="O6" s="158" t="s">
        <v>467</v>
      </c>
      <c r="P6" s="166"/>
      <c r="Q6" s="150"/>
      <c r="R6" s="156" t="s">
        <v>466</v>
      </c>
      <c r="S6" s="178" t="s">
        <v>467</v>
      </c>
      <c r="T6" s="156" t="s">
        <v>466</v>
      </c>
      <c r="U6" s="158" t="s">
        <v>467</v>
      </c>
    </row>
    <row r="7" s="143" customFormat="1" ht="24" customHeight="1" spans="1:21">
      <c r="A7" s="150" t="s">
        <v>10</v>
      </c>
      <c r="B7" s="150"/>
      <c r="C7" s="150">
        <v>1</v>
      </c>
      <c r="D7" s="158" t="s">
        <v>13</v>
      </c>
      <c r="E7" s="150">
        <v>3</v>
      </c>
      <c r="F7" s="150">
        <v>4</v>
      </c>
      <c r="G7" s="158" t="s">
        <v>25</v>
      </c>
      <c r="H7" s="150">
        <v>6</v>
      </c>
      <c r="I7" s="150">
        <v>7</v>
      </c>
      <c r="J7" s="158" t="s">
        <v>34</v>
      </c>
      <c r="K7" s="150">
        <v>9</v>
      </c>
      <c r="L7" s="150">
        <v>10</v>
      </c>
      <c r="M7" s="158" t="s">
        <v>40</v>
      </c>
      <c r="N7" s="150">
        <v>12</v>
      </c>
      <c r="O7" s="150">
        <v>13</v>
      </c>
      <c r="P7" s="158" t="s">
        <v>46</v>
      </c>
      <c r="Q7" s="150">
        <v>15</v>
      </c>
      <c r="R7" s="150">
        <v>16</v>
      </c>
      <c r="S7" s="158" t="s">
        <v>52</v>
      </c>
      <c r="T7" s="150">
        <v>18</v>
      </c>
      <c r="U7" s="150">
        <v>19</v>
      </c>
    </row>
    <row r="8" s="142" customFormat="1" ht="24" customHeight="1" spans="1:21">
      <c r="A8" s="159" t="s">
        <v>100</v>
      </c>
      <c r="B8" s="150">
        <v>1</v>
      </c>
      <c r="C8" s="150">
        <v>270.59</v>
      </c>
      <c r="D8" s="156">
        <v>352.82</v>
      </c>
      <c r="E8" s="156">
        <v>246.3</v>
      </c>
      <c r="F8" s="160">
        <v>106.52</v>
      </c>
      <c r="G8" s="160">
        <v>24.29</v>
      </c>
      <c r="H8" s="160"/>
      <c r="I8" s="160"/>
      <c r="J8" s="160"/>
      <c r="K8" s="160"/>
      <c r="L8" s="160"/>
      <c r="M8" s="160"/>
      <c r="N8" s="170">
        <v>106.52</v>
      </c>
      <c r="O8" s="123">
        <v>24.29</v>
      </c>
      <c r="P8" s="171"/>
      <c r="Q8" s="171"/>
      <c r="R8" s="171"/>
      <c r="S8" s="171"/>
      <c r="T8" s="171"/>
      <c r="U8" s="171"/>
    </row>
    <row r="9" s="142" customFormat="1" ht="49" customHeight="1" spans="1:21">
      <c r="A9" s="161" t="s">
        <v>468</v>
      </c>
      <c r="B9" s="161"/>
      <c r="C9" s="161"/>
      <c r="D9" s="161"/>
      <c r="E9" s="161"/>
      <c r="F9" s="161"/>
      <c r="G9" s="161"/>
      <c r="H9" s="161"/>
      <c r="I9" s="161"/>
      <c r="J9" s="161"/>
      <c r="K9" s="161"/>
      <c r="L9" s="161"/>
      <c r="M9" s="161"/>
      <c r="N9" s="161"/>
      <c r="O9" s="161"/>
      <c r="P9" s="161"/>
      <c r="Q9" s="161"/>
      <c r="R9" s="161"/>
      <c r="S9" s="161"/>
      <c r="T9" s="161"/>
      <c r="U9" s="161"/>
    </row>
    <row r="10" s="144" customFormat="1" ht="26.25" customHeight="1" spans="14:14">
      <c r="N10" s="172"/>
    </row>
    <row r="11" s="144" customFormat="1" ht="26.25" customHeight="1" spans="14:14">
      <c r="N11" s="172"/>
    </row>
    <row r="12" s="144" customFormat="1" ht="26.25" customHeight="1" spans="14:14">
      <c r="N12" s="172"/>
    </row>
    <row r="13" s="144" customFormat="1" ht="26.25" customHeight="1" spans="14:14">
      <c r="N13" s="172"/>
    </row>
    <row r="14" s="144" customFormat="1" ht="26.25" customHeight="1" spans="14:14">
      <c r="N14" s="172"/>
    </row>
    <row r="15" s="144" customFormat="1" ht="26.25" customHeight="1" spans="14:14">
      <c r="N15" s="172"/>
    </row>
    <row r="16" s="144" customFormat="1" ht="26.25" customHeight="1" spans="14:14">
      <c r="N16" s="172"/>
    </row>
    <row r="17" s="144" customFormat="1" ht="26.25" customHeight="1" spans="14:14">
      <c r="N17" s="172"/>
    </row>
    <row r="18" s="144" customFormat="1" ht="26.25" customHeight="1" spans="14:14">
      <c r="N18" s="172"/>
    </row>
    <row r="19" s="144" customFormat="1" ht="26.25" customHeight="1" spans="14:14">
      <c r="N19" s="172"/>
    </row>
    <row r="20" s="144" customFormat="1" ht="26.25" customHeight="1" spans="14:14">
      <c r="N20" s="172"/>
    </row>
    <row r="21" s="144" customFormat="1" ht="26.25" customHeight="1" spans="14:14">
      <c r="N21" s="172"/>
    </row>
    <row r="22" s="144" customFormat="1" ht="26.25" customHeight="1" spans="14:14">
      <c r="N22" s="172"/>
    </row>
    <row r="23" s="144" customFormat="1" ht="26.25" customHeight="1" spans="14:14">
      <c r="N23" s="172"/>
    </row>
    <row r="24" s="144" customFormat="1" ht="26.25" customHeight="1" spans="14:14">
      <c r="N24" s="172"/>
    </row>
    <row r="25" s="144" customFormat="1" ht="26.25" customHeight="1" spans="14:14">
      <c r="N25" s="172"/>
    </row>
    <row r="26" s="144" customFormat="1" ht="26.25" customHeight="1" spans="14:14">
      <c r="N26" s="172"/>
    </row>
    <row r="27" s="144" customFormat="1" ht="26.25" customHeight="1" spans="14:14">
      <c r="N27" s="172"/>
    </row>
    <row r="28" s="144" customFormat="1" ht="26.25" customHeight="1" spans="14:14">
      <c r="N28" s="172"/>
    </row>
    <row r="29" s="144" customFormat="1" ht="26.25" customHeight="1" spans="14:14">
      <c r="N29" s="172"/>
    </row>
    <row r="30" s="144" customFormat="1" ht="26.25" customHeight="1" spans="14:14">
      <c r="N30" s="172"/>
    </row>
    <row r="31" s="144" customFormat="1" ht="26.25" customHeight="1" spans="14:14">
      <c r="N31" s="172"/>
    </row>
    <row r="32" s="144" customFormat="1" ht="26.25" customHeight="1" spans="14:14">
      <c r="N32" s="172"/>
    </row>
    <row r="33" s="144" customFormat="1" ht="26.25" customHeight="1" spans="14:14">
      <c r="N33" s="172"/>
    </row>
    <row r="34" s="144" customFormat="1" ht="26.25" customHeight="1" spans="14:14">
      <c r="N34" s="172"/>
    </row>
    <row r="35" s="144" customFormat="1" ht="26.25" customHeight="1" spans="14:14">
      <c r="N35" s="172"/>
    </row>
    <row r="36" s="144" customFormat="1" ht="26.25" customHeight="1" spans="14:14">
      <c r="N36" s="172"/>
    </row>
    <row r="37" s="144" customFormat="1" ht="26.25" customHeight="1" spans="14:14">
      <c r="N37" s="172"/>
    </row>
    <row r="38" s="144" customFormat="1" ht="26.25" customHeight="1" spans="14:14">
      <c r="N38" s="172"/>
    </row>
    <row r="39" s="144" customFormat="1" ht="26.25" customHeight="1" spans="14:14">
      <c r="N39" s="172"/>
    </row>
    <row r="40" s="144" customFormat="1" ht="26.25" customHeight="1" spans="14:14">
      <c r="N40" s="172"/>
    </row>
    <row r="41" s="144" customFormat="1" ht="26.25" customHeight="1" spans="14:14">
      <c r="N41" s="172"/>
    </row>
    <row r="42" s="144" customFormat="1" ht="26.25" customHeight="1" spans="14:14">
      <c r="N42" s="172"/>
    </row>
    <row r="43" s="144" customFormat="1" ht="26.25" customHeight="1" spans="14:14">
      <c r="N43" s="172"/>
    </row>
    <row r="44" s="144" customFormat="1" ht="26.25" customHeight="1" spans="14:14">
      <c r="N44" s="172"/>
    </row>
    <row r="45" s="144" customFormat="1" ht="26.25" customHeight="1" spans="14:14">
      <c r="N45" s="172"/>
    </row>
    <row r="46" s="144" customFormat="1" ht="26.25" customHeight="1" spans="14:14">
      <c r="N46" s="172"/>
    </row>
    <row r="47" s="144" customFormat="1" ht="26.25" customHeight="1" spans="14:14">
      <c r="N47" s="172"/>
    </row>
    <row r="48" s="144" customFormat="1" ht="26.25" customHeight="1" spans="14:14">
      <c r="N48" s="172"/>
    </row>
    <row r="49" s="144" customFormat="1" ht="26.25" customHeight="1" spans="14:14">
      <c r="N49" s="172"/>
    </row>
    <row r="50" s="144" customFormat="1" ht="26.25" customHeight="1" spans="14:14">
      <c r="N50" s="172"/>
    </row>
    <row r="51" s="144" customFormat="1" ht="26.25" customHeight="1" spans="14:14">
      <c r="N51" s="172"/>
    </row>
    <row r="52" s="144" customFormat="1" ht="26.25" customHeight="1" spans="14:14">
      <c r="N52" s="172"/>
    </row>
    <row r="53" s="144" customFormat="1" ht="26.25" customHeight="1" spans="14:14">
      <c r="N53" s="172"/>
    </row>
    <row r="54" s="144" customFormat="1" ht="26.25" customHeight="1" spans="14:14">
      <c r="N54" s="172"/>
    </row>
    <row r="55" s="144" customFormat="1" ht="26.25" customHeight="1" spans="14:14">
      <c r="N55" s="172"/>
    </row>
    <row r="56" s="144" customFormat="1" ht="26.25" customHeight="1" spans="14:14">
      <c r="N56" s="172"/>
    </row>
    <row r="57" s="144" customFormat="1" ht="26.25" customHeight="1" spans="14:14">
      <c r="N57" s="172"/>
    </row>
    <row r="58" s="144" customFormat="1" ht="26.25" customHeight="1" spans="14:14">
      <c r="N58" s="172"/>
    </row>
    <row r="59" s="144" customFormat="1" ht="26.25" customHeight="1" spans="14:14">
      <c r="N59" s="172"/>
    </row>
    <row r="60" s="144" customFormat="1" ht="26.25" customHeight="1" spans="14:14">
      <c r="N60" s="172"/>
    </row>
    <row r="61" s="144" customFormat="1" ht="26.25" customHeight="1" spans="14:14">
      <c r="N61" s="172"/>
    </row>
    <row r="62" s="144" customFormat="1" ht="26.25" customHeight="1" spans="14:14">
      <c r="N62" s="172"/>
    </row>
    <row r="63" s="144" customFormat="1" ht="26.25" customHeight="1" spans="14:14">
      <c r="N63" s="172"/>
    </row>
    <row r="64" s="144" customFormat="1" ht="26.25" customHeight="1" spans="14:14">
      <c r="N64" s="172"/>
    </row>
    <row r="65" s="144" customFormat="1" ht="26.25" customHeight="1" spans="14:14">
      <c r="N65" s="172"/>
    </row>
    <row r="66" s="144" customFormat="1" ht="26.25" customHeight="1" spans="14:14">
      <c r="N66" s="172"/>
    </row>
    <row r="67" s="144" customFormat="1" ht="26.25" customHeight="1" spans="14:14">
      <c r="N67" s="172"/>
    </row>
    <row r="68" s="144" customFormat="1" ht="26.25" customHeight="1" spans="14:14">
      <c r="N68" s="172"/>
    </row>
    <row r="69" s="144" customFormat="1" ht="26.25" customHeight="1" spans="14:14">
      <c r="N69" s="172"/>
    </row>
    <row r="70" s="144" customFormat="1" ht="26.25" customHeight="1" spans="14:14">
      <c r="N70" s="172"/>
    </row>
    <row r="71" s="144" customFormat="1" ht="26.25" customHeight="1" spans="14:14">
      <c r="N71" s="172"/>
    </row>
    <row r="72" s="144" customFormat="1" ht="26.25" customHeight="1" spans="14:14">
      <c r="N72" s="172"/>
    </row>
    <row r="73" s="144" customFormat="1" ht="26.25" customHeight="1" spans="14:14">
      <c r="N73" s="172"/>
    </row>
    <row r="74" s="144" customFormat="1" ht="26.25" customHeight="1" spans="14:14">
      <c r="N74" s="172"/>
    </row>
    <row r="75" s="144" customFormat="1" ht="26.25" customHeight="1" spans="14:14">
      <c r="N75" s="172"/>
    </row>
    <row r="76" s="144" customFormat="1" ht="26.25" customHeight="1" spans="14:14">
      <c r="N76" s="172"/>
    </row>
    <row r="77" s="144" customFormat="1" ht="26.25" customHeight="1" spans="14:14">
      <c r="N77" s="172"/>
    </row>
    <row r="78" s="144" customFormat="1" ht="26.25" customHeight="1" spans="14:14">
      <c r="N78" s="172"/>
    </row>
    <row r="79" s="144" customFormat="1" ht="26.25" customHeight="1" spans="14:14">
      <c r="N79" s="172"/>
    </row>
    <row r="80" s="144" customFormat="1" ht="26.25" customHeight="1" spans="14:14">
      <c r="N80" s="172"/>
    </row>
    <row r="81" s="144" customFormat="1" ht="26.25" customHeight="1" spans="14:14">
      <c r="N81" s="172"/>
    </row>
    <row r="82" s="144" customFormat="1" ht="26.25" customHeight="1" spans="14:14">
      <c r="N82" s="172"/>
    </row>
    <row r="83" s="144" customFormat="1" ht="26.25" customHeight="1" spans="14:14">
      <c r="N83" s="172"/>
    </row>
    <row r="84" s="144" customFormat="1" ht="26.25" customHeight="1" spans="14:14">
      <c r="N84" s="172"/>
    </row>
    <row r="85" s="144" customFormat="1" ht="26.25" customHeight="1" spans="14:14">
      <c r="N85" s="172"/>
    </row>
    <row r="86" s="144" customFormat="1" ht="26.25" customHeight="1" spans="14:14">
      <c r="N86" s="172"/>
    </row>
    <row r="87" s="144" customFormat="1" ht="26.25" customHeight="1" spans="14:14">
      <c r="N87" s="172"/>
    </row>
    <row r="88" s="144" customFormat="1" ht="26.25" customHeight="1" spans="14:14">
      <c r="N88" s="172"/>
    </row>
    <row r="89" s="144" customFormat="1" ht="26.25" customHeight="1" spans="14:14">
      <c r="N89" s="172"/>
    </row>
    <row r="90" s="144" customFormat="1" ht="26.25" customHeight="1" spans="14:14">
      <c r="N90" s="172"/>
    </row>
    <row r="91" s="144" customFormat="1" ht="26.25" customHeight="1" spans="14:14">
      <c r="N91" s="172"/>
    </row>
    <row r="92" s="144" customFormat="1" ht="26.25" customHeight="1" spans="14:14">
      <c r="N92" s="172"/>
    </row>
    <row r="93" s="144" customFormat="1" ht="26.25" customHeight="1" spans="14:14">
      <c r="N93" s="172"/>
    </row>
    <row r="94" s="144" customFormat="1" ht="26.25" customHeight="1" spans="14:14">
      <c r="N94" s="172"/>
    </row>
    <row r="95" s="144" customFormat="1" ht="26.25" customHeight="1" spans="14:14">
      <c r="N95" s="172"/>
    </row>
    <row r="96" s="144" customFormat="1" ht="26.25" customHeight="1" spans="14:14">
      <c r="N96" s="172"/>
    </row>
    <row r="97" s="144" customFormat="1" ht="26.25" customHeight="1" spans="14:14">
      <c r="N97" s="172"/>
    </row>
    <row r="98" s="144" customFormat="1" ht="26.25" customHeight="1" spans="14:14">
      <c r="N98" s="172"/>
    </row>
    <row r="99" s="144" customFormat="1" ht="26.25" customHeight="1" spans="14:14">
      <c r="N99" s="172"/>
    </row>
    <row r="100" s="144" customFormat="1" ht="26.25" customHeight="1" spans="14:14">
      <c r="N100" s="172"/>
    </row>
    <row r="101" s="144" customFormat="1" ht="26.25" customHeight="1" spans="14:14">
      <c r="N101" s="172"/>
    </row>
    <row r="102" s="144" customFormat="1" ht="26.25" customHeight="1" spans="14:14">
      <c r="N102" s="172"/>
    </row>
    <row r="103" s="144" customFormat="1" ht="26.25" customHeight="1" spans="14:14">
      <c r="N103" s="172"/>
    </row>
    <row r="104" s="144" customFormat="1" ht="26.25" customHeight="1" spans="14:14">
      <c r="N104" s="172"/>
    </row>
    <row r="105" s="144" customFormat="1" ht="26.25" customHeight="1" spans="14:14">
      <c r="N105" s="172"/>
    </row>
    <row r="106" s="144" customFormat="1" ht="26.25" customHeight="1" spans="14:14">
      <c r="N106" s="172"/>
    </row>
    <row r="107" s="144" customFormat="1" ht="26.25" customHeight="1" spans="14:14">
      <c r="N107" s="172"/>
    </row>
    <row r="108" s="144" customFormat="1" ht="26.25" customHeight="1" spans="14:14">
      <c r="N108" s="172"/>
    </row>
    <row r="109" s="144" customFormat="1" ht="26.25" customHeight="1" spans="14:14">
      <c r="N109" s="172"/>
    </row>
    <row r="110" s="144" customFormat="1" ht="26.25" customHeight="1" spans="14:14">
      <c r="N110" s="172"/>
    </row>
    <row r="111" s="144" customFormat="1" ht="26.25" customHeight="1" spans="14:14">
      <c r="N111" s="172"/>
    </row>
    <row r="112" s="144" customFormat="1" ht="26.25" customHeight="1" spans="14:14">
      <c r="N112" s="172"/>
    </row>
    <row r="113" s="144" customFormat="1" ht="26.25" customHeight="1" spans="14:14">
      <c r="N113" s="172"/>
    </row>
    <row r="114" s="144" customFormat="1" ht="26.25" customHeight="1" spans="14:14">
      <c r="N114" s="172"/>
    </row>
    <row r="115" s="144" customFormat="1" ht="26.25" customHeight="1" spans="14:14">
      <c r="N115" s="172"/>
    </row>
    <row r="116" s="144" customFormat="1" ht="26.25" customHeight="1" spans="14:14">
      <c r="N116" s="172"/>
    </row>
    <row r="117" s="144" customFormat="1" ht="26.25" customHeight="1" spans="14:14">
      <c r="N117" s="172"/>
    </row>
    <row r="118" s="144" customFormat="1" ht="26.25" customHeight="1" spans="14:14">
      <c r="N118" s="172"/>
    </row>
    <row r="119" s="144" customFormat="1" ht="26.25" customHeight="1" spans="14:14">
      <c r="N119" s="172"/>
    </row>
    <row r="120" s="144" customFormat="1" ht="26.25" customHeight="1" spans="14:14">
      <c r="N120" s="172"/>
    </row>
    <row r="121" s="144" customFormat="1" ht="26.25" customHeight="1" spans="14:14">
      <c r="N121" s="172"/>
    </row>
    <row r="122" s="144" customFormat="1" ht="26.25" customHeight="1" spans="14:14">
      <c r="N122" s="172"/>
    </row>
    <row r="123" s="144" customFormat="1" ht="26.25" customHeight="1" spans="14:14">
      <c r="N123" s="172"/>
    </row>
    <row r="124" s="144" customFormat="1" ht="26.25" customHeight="1" spans="14:14">
      <c r="N124" s="172"/>
    </row>
    <row r="125" s="144" customFormat="1" ht="26.25" customHeight="1" spans="14:14">
      <c r="N125" s="172"/>
    </row>
    <row r="126" s="144" customFormat="1" ht="26.25" customHeight="1" spans="14:14">
      <c r="N126" s="172"/>
    </row>
    <row r="127" s="144" customFormat="1" ht="26.25" customHeight="1" spans="14:14">
      <c r="N127" s="172"/>
    </row>
    <row r="128" s="144" customFormat="1" ht="26.25" customHeight="1" spans="14:14">
      <c r="N128" s="172"/>
    </row>
    <row r="129" s="144" customFormat="1" ht="26.25" customHeight="1" spans="14:14">
      <c r="N129" s="172"/>
    </row>
    <row r="130" s="144" customFormat="1" ht="26.25" customHeight="1" spans="14:14">
      <c r="N130" s="172"/>
    </row>
    <row r="131" s="144" customFormat="1" ht="26.25" customHeight="1" spans="14:14">
      <c r="N131" s="172"/>
    </row>
    <row r="132" s="144" customFormat="1" ht="26.25" customHeight="1" spans="14:14">
      <c r="N132" s="172"/>
    </row>
    <row r="133" s="144" customFormat="1" ht="26.25" customHeight="1" spans="14:14">
      <c r="N133" s="172"/>
    </row>
    <row r="134" s="144" customFormat="1" ht="26.25" customHeight="1" spans="14:14">
      <c r="N134" s="172"/>
    </row>
    <row r="135" s="144" customFormat="1" ht="26.25" customHeight="1" spans="14:14">
      <c r="N135" s="172"/>
    </row>
    <row r="136" s="144" customFormat="1" ht="26.25" customHeight="1" spans="14:14">
      <c r="N136" s="172"/>
    </row>
    <row r="137" s="144" customFormat="1" ht="26.25" customHeight="1" spans="14:14">
      <c r="N137" s="172"/>
    </row>
    <row r="138" s="144" customFormat="1" ht="26.25" customHeight="1" spans="14:14">
      <c r="N138" s="172"/>
    </row>
    <row r="139" s="144" customFormat="1" ht="26.25" customHeight="1" spans="14:14">
      <c r="N139" s="172"/>
    </row>
    <row r="140" s="144" customFormat="1" ht="26.25" customHeight="1" spans="14:14">
      <c r="N140" s="172"/>
    </row>
    <row r="141" s="144" customFormat="1" ht="26.25" customHeight="1" spans="14:14">
      <c r="N141" s="172"/>
    </row>
    <row r="142" s="144" customFormat="1" ht="26.25" customHeight="1" spans="14:14">
      <c r="N142" s="172"/>
    </row>
    <row r="143" s="144" customFormat="1" ht="26.25" customHeight="1" spans="14:14">
      <c r="N143" s="172"/>
    </row>
    <row r="144" s="144" customFormat="1" ht="26.25" customHeight="1" spans="14:14">
      <c r="N144" s="172"/>
    </row>
    <row r="145" s="144" customFormat="1" ht="26.25" customHeight="1" spans="14:14">
      <c r="N145" s="172"/>
    </row>
    <row r="146" s="144" customFormat="1" ht="26.25" customHeight="1" spans="14:14">
      <c r="N146" s="172"/>
    </row>
    <row r="147" s="144" customFormat="1" ht="26.25" customHeight="1" spans="14:14">
      <c r="N147" s="172"/>
    </row>
    <row r="148" s="144" customFormat="1" ht="26.25" customHeight="1" spans="14:14">
      <c r="N148" s="172"/>
    </row>
    <row r="149" s="144" customFormat="1" ht="26.25" customHeight="1" spans="14:14">
      <c r="N149" s="172"/>
    </row>
    <row r="150" s="144" customFormat="1" ht="26.25" customHeight="1" spans="14:14">
      <c r="N150" s="172"/>
    </row>
    <row r="151" s="144" customFormat="1" ht="26.25" customHeight="1" spans="14:14">
      <c r="N151" s="172"/>
    </row>
    <row r="152" s="144" customFormat="1" ht="19.9" customHeight="1" spans="14:14">
      <c r="N152" s="172"/>
    </row>
    <row r="153" s="144" customFormat="1" ht="19.9" customHeight="1" spans="14:14">
      <c r="N153" s="172"/>
    </row>
    <row r="154" s="144" customFormat="1" ht="19.9" customHeight="1" spans="14:14">
      <c r="N154" s="172"/>
    </row>
    <row r="155" s="144" customFormat="1" ht="19.9" customHeight="1" spans="14:14">
      <c r="N155" s="17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4" sqref="A14"/>
    </sheetView>
  </sheetViews>
  <sheetFormatPr defaultColWidth="9" defaultRowHeight="14.25"/>
  <cols>
    <col min="1" max="1" width="11.8" style="121" customWidth="1"/>
    <col min="2" max="2" width="13.0916666666667" style="121" customWidth="1"/>
    <col min="3" max="3" width="16.3" style="121" customWidth="1"/>
    <col min="4" max="8" width="9" style="121" customWidth="1"/>
    <col min="9" max="9" width="18.1916666666667" style="121" customWidth="1"/>
    <col min="10" max="16384" width="9" style="121" customWidth="1"/>
  </cols>
  <sheetData>
    <row r="1" s="121" customFormat="1" ht="54.6" customHeight="1" spans="1:9">
      <c r="A1" s="127" t="s">
        <v>469</v>
      </c>
      <c r="B1" s="128"/>
      <c r="C1" s="128"/>
      <c r="D1" s="128"/>
      <c r="E1" s="128"/>
      <c r="F1" s="128"/>
      <c r="G1" s="128"/>
      <c r="H1" s="128"/>
      <c r="I1" s="140"/>
    </row>
    <row r="2" s="121" customFormat="1" ht="70.05" customHeight="1" spans="1:9">
      <c r="A2" s="129" t="s">
        <v>470</v>
      </c>
      <c r="B2" s="130" t="s">
        <v>471</v>
      </c>
      <c r="C2" s="131"/>
      <c r="D2" s="132" t="s">
        <v>11</v>
      </c>
      <c r="E2" s="133"/>
      <c r="F2" s="133"/>
      <c r="G2" s="133"/>
      <c r="H2" s="133"/>
      <c r="I2" s="141"/>
    </row>
    <row r="3" s="121" customFormat="1" ht="70.05" customHeight="1" spans="1:9">
      <c r="A3" s="134"/>
      <c r="B3" s="130" t="s">
        <v>472</v>
      </c>
      <c r="C3" s="131"/>
      <c r="D3" s="132" t="s">
        <v>11</v>
      </c>
      <c r="E3" s="133"/>
      <c r="F3" s="133"/>
      <c r="G3" s="133"/>
      <c r="H3" s="133"/>
      <c r="I3" s="141"/>
    </row>
    <row r="4" s="121" customFormat="1" ht="70.05" customHeight="1" spans="1:9">
      <c r="A4" s="134"/>
      <c r="B4" s="130" t="s">
        <v>473</v>
      </c>
      <c r="C4" s="131"/>
      <c r="D4" s="132" t="s">
        <v>11</v>
      </c>
      <c r="E4" s="133"/>
      <c r="F4" s="133"/>
      <c r="G4" s="133"/>
      <c r="H4" s="133"/>
      <c r="I4" s="141"/>
    </row>
    <row r="5" s="121" customFormat="1" ht="70.05" customHeight="1" spans="1:9">
      <c r="A5" s="135"/>
      <c r="B5" s="130" t="s">
        <v>474</v>
      </c>
      <c r="C5" s="131"/>
      <c r="D5" s="132" t="s">
        <v>11</v>
      </c>
      <c r="E5" s="133"/>
      <c r="F5" s="133"/>
      <c r="G5" s="133"/>
      <c r="H5" s="133"/>
      <c r="I5" s="141"/>
    </row>
    <row r="6" s="121" customFormat="1" ht="70.05" customHeight="1" spans="1:9">
      <c r="A6" s="129" t="s">
        <v>475</v>
      </c>
      <c r="B6" s="130" t="s">
        <v>476</v>
      </c>
      <c r="C6" s="131"/>
      <c r="D6" s="132" t="s">
        <v>11</v>
      </c>
      <c r="E6" s="133"/>
      <c r="F6" s="133"/>
      <c r="G6" s="133"/>
      <c r="H6" s="133"/>
      <c r="I6" s="141"/>
    </row>
    <row r="7" s="121" customFormat="1" ht="70.05" customHeight="1" spans="1:9">
      <c r="A7" s="134"/>
      <c r="B7" s="136" t="s">
        <v>477</v>
      </c>
      <c r="C7" s="137" t="s">
        <v>478</v>
      </c>
      <c r="D7" s="132" t="s">
        <v>11</v>
      </c>
      <c r="E7" s="133"/>
      <c r="F7" s="133"/>
      <c r="G7" s="133"/>
      <c r="H7" s="133"/>
      <c r="I7" s="141"/>
    </row>
    <row r="8" s="121" customFormat="1" ht="70.05" customHeight="1" spans="1:9">
      <c r="A8" s="135"/>
      <c r="B8" s="138"/>
      <c r="C8" s="137" t="s">
        <v>479</v>
      </c>
      <c r="D8" s="132" t="s">
        <v>11</v>
      </c>
      <c r="E8" s="133"/>
      <c r="F8" s="133"/>
      <c r="G8" s="133"/>
      <c r="H8" s="133"/>
      <c r="I8" s="141"/>
    </row>
    <row r="9" s="121" customFormat="1" ht="70.05" customHeight="1" spans="1:9">
      <c r="A9" s="130" t="s">
        <v>480</v>
      </c>
      <c r="B9" s="139"/>
      <c r="C9" s="131"/>
      <c r="D9" s="132" t="s">
        <v>11</v>
      </c>
      <c r="E9" s="133"/>
      <c r="F9" s="133"/>
      <c r="G9" s="133"/>
      <c r="H9" s="133"/>
      <c r="I9" s="141"/>
    </row>
    <row r="10" s="121" customFormat="1" ht="70.05" customHeight="1" spans="1:9">
      <c r="A10" s="130" t="s">
        <v>481</v>
      </c>
      <c r="B10" s="139"/>
      <c r="C10" s="131"/>
      <c r="D10" s="132" t="s">
        <v>11</v>
      </c>
      <c r="E10" s="133"/>
      <c r="F10" s="133"/>
      <c r="G10" s="133"/>
      <c r="H10" s="133"/>
      <c r="I10" s="141"/>
    </row>
    <row r="11" s="121" customFormat="1" ht="70.05" customHeight="1" spans="1:9">
      <c r="A11" s="130" t="s">
        <v>482</v>
      </c>
      <c r="B11" s="139"/>
      <c r="C11" s="131"/>
      <c r="D11" s="132" t="s">
        <v>11</v>
      </c>
      <c r="E11" s="133"/>
      <c r="F11" s="133"/>
      <c r="G11" s="133"/>
      <c r="H11" s="133"/>
      <c r="I11" s="141"/>
    </row>
    <row r="12" s="121" customFormat="1" ht="70.05" customHeight="1" spans="1:9">
      <c r="A12" s="130" t="s">
        <v>483</v>
      </c>
      <c r="B12" s="139"/>
      <c r="C12" s="131"/>
      <c r="D12" s="132" t="s">
        <v>11</v>
      </c>
      <c r="E12" s="133"/>
      <c r="F12" s="133"/>
      <c r="G12" s="133"/>
      <c r="H12" s="133"/>
      <c r="I12" s="141"/>
    </row>
    <row r="13" s="121" customFormat="1" ht="70.05" customHeight="1" spans="1:9">
      <c r="A13" s="130" t="s">
        <v>484</v>
      </c>
      <c r="B13" s="139"/>
      <c r="C13" s="131"/>
      <c r="D13" s="132" t="s">
        <v>11</v>
      </c>
      <c r="E13" s="133"/>
      <c r="F13" s="133"/>
      <c r="G13" s="133"/>
      <c r="H13" s="133"/>
      <c r="I13" s="141"/>
    </row>
    <row r="14" spans="1:1">
      <c r="A14" s="121" t="s">
        <v>485</v>
      </c>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14" workbookViewId="0">
      <selection activeCell="D16" sqref="D16"/>
    </sheetView>
  </sheetViews>
  <sheetFormatPr defaultColWidth="9" defaultRowHeight="14.25" outlineLevelCol="5"/>
  <cols>
    <col min="1" max="1" width="9" style="121" customWidth="1"/>
    <col min="2" max="2" width="12.5" style="121" customWidth="1"/>
    <col min="3" max="3" width="30.8" style="121" customWidth="1"/>
    <col min="4" max="4" width="25.8" style="121" customWidth="1"/>
    <col min="5" max="5" width="26.8" style="121"/>
    <col min="6" max="6" width="25.1916666666667" style="121" customWidth="1"/>
    <col min="7" max="16384" width="9" style="121" customWidth="1"/>
  </cols>
  <sheetData>
    <row r="1" s="121" customFormat="1" ht="55.2" customHeight="1" spans="1:6">
      <c r="A1" s="122" t="s">
        <v>486</v>
      </c>
      <c r="B1" s="122"/>
      <c r="C1" s="122"/>
      <c r="D1" s="122"/>
      <c r="E1" s="122"/>
      <c r="F1" s="122"/>
    </row>
    <row r="2" s="121" customFormat="1" ht="26.4" customHeight="1" spans="1:6">
      <c r="A2" s="123" t="s">
        <v>487</v>
      </c>
      <c r="B2" s="123" t="s">
        <v>488</v>
      </c>
      <c r="C2" s="123" t="s">
        <v>489</v>
      </c>
      <c r="D2" s="123" t="s">
        <v>490</v>
      </c>
      <c r="E2" s="123" t="s">
        <v>491</v>
      </c>
      <c r="F2" s="123" t="s">
        <v>492</v>
      </c>
    </row>
    <row r="3" s="121" customFormat="1" ht="79.95" customHeight="1" spans="1:6">
      <c r="A3" s="124" t="s">
        <v>493</v>
      </c>
      <c r="B3" s="124" t="s">
        <v>494</v>
      </c>
      <c r="C3" s="125" t="s">
        <v>11</v>
      </c>
      <c r="D3" s="125" t="s">
        <v>11</v>
      </c>
      <c r="E3" s="125" t="s">
        <v>11</v>
      </c>
      <c r="F3" s="125" t="s">
        <v>11</v>
      </c>
    </row>
    <row r="4" s="121" customFormat="1" ht="79.95" customHeight="1" spans="1:6">
      <c r="A4" s="126"/>
      <c r="B4" s="124" t="s">
        <v>495</v>
      </c>
      <c r="C4" s="125" t="s">
        <v>11</v>
      </c>
      <c r="D4" s="125" t="s">
        <v>11</v>
      </c>
      <c r="E4" s="125" t="s">
        <v>11</v>
      </c>
      <c r="F4" s="125" t="s">
        <v>11</v>
      </c>
    </row>
    <row r="5" s="121" customFormat="1" ht="79.95" customHeight="1" spans="1:6">
      <c r="A5" s="126"/>
      <c r="B5" s="124" t="s">
        <v>496</v>
      </c>
      <c r="C5" s="125" t="s">
        <v>11</v>
      </c>
      <c r="D5" s="125" t="s">
        <v>11</v>
      </c>
      <c r="E5" s="125" t="s">
        <v>11</v>
      </c>
      <c r="F5" s="125" t="s">
        <v>11</v>
      </c>
    </row>
    <row r="6" s="121" customFormat="1" ht="79.95" customHeight="1" spans="1:6">
      <c r="A6" s="126"/>
      <c r="B6" s="124" t="s">
        <v>497</v>
      </c>
      <c r="C6" s="125" t="s">
        <v>11</v>
      </c>
      <c r="D6" s="125" t="s">
        <v>11</v>
      </c>
      <c r="E6" s="125" t="s">
        <v>11</v>
      </c>
      <c r="F6" s="125" t="s">
        <v>11</v>
      </c>
    </row>
    <row r="7" s="121" customFormat="1" ht="79.95" customHeight="1" spans="1:6">
      <c r="A7" s="124" t="s">
        <v>498</v>
      </c>
      <c r="B7" s="124" t="s">
        <v>499</v>
      </c>
      <c r="C7" s="125" t="s">
        <v>11</v>
      </c>
      <c r="D7" s="125" t="s">
        <v>11</v>
      </c>
      <c r="E7" s="125" t="s">
        <v>11</v>
      </c>
      <c r="F7" s="125" t="s">
        <v>11</v>
      </c>
    </row>
    <row r="8" s="121" customFormat="1" ht="79.95" customHeight="1" spans="1:6">
      <c r="A8" s="126"/>
      <c r="B8" s="124" t="s">
        <v>500</v>
      </c>
      <c r="C8" s="125" t="s">
        <v>11</v>
      </c>
      <c r="D8" s="125" t="s">
        <v>11</v>
      </c>
      <c r="E8" s="125" t="s">
        <v>11</v>
      </c>
      <c r="F8" s="125" t="s">
        <v>11</v>
      </c>
    </row>
    <row r="9" s="121" customFormat="1" ht="79.95" customHeight="1" spans="1:6">
      <c r="A9" s="126"/>
      <c r="B9" s="124" t="s">
        <v>501</v>
      </c>
      <c r="C9" s="125" t="s">
        <v>11</v>
      </c>
      <c r="D9" s="125" t="s">
        <v>11</v>
      </c>
      <c r="E9" s="125" t="s">
        <v>11</v>
      </c>
      <c r="F9" s="125" t="s">
        <v>11</v>
      </c>
    </row>
    <row r="10" s="121" customFormat="1" ht="79.95" customHeight="1" spans="1:6">
      <c r="A10" s="126"/>
      <c r="B10" s="124" t="s">
        <v>502</v>
      </c>
      <c r="C10" s="125" t="s">
        <v>11</v>
      </c>
      <c r="D10" s="125" t="s">
        <v>11</v>
      </c>
      <c r="E10" s="125" t="s">
        <v>11</v>
      </c>
      <c r="F10" s="125" t="s">
        <v>11</v>
      </c>
    </row>
    <row r="11" s="121" customFormat="1" ht="79.95" customHeight="1" spans="1:6">
      <c r="A11" s="124" t="s">
        <v>503</v>
      </c>
      <c r="B11" s="124" t="s">
        <v>504</v>
      </c>
      <c r="C11" s="125" t="s">
        <v>11</v>
      </c>
      <c r="D11" s="125" t="s">
        <v>11</v>
      </c>
      <c r="E11" s="125" t="s">
        <v>11</v>
      </c>
      <c r="F11" s="125" t="s">
        <v>11</v>
      </c>
    </row>
    <row r="12" s="121" customFormat="1" ht="79.95" customHeight="1" spans="1:6">
      <c r="A12" s="126"/>
      <c r="B12" s="124" t="s">
        <v>505</v>
      </c>
      <c r="C12" s="125" t="s">
        <v>11</v>
      </c>
      <c r="D12" s="125" t="s">
        <v>11</v>
      </c>
      <c r="E12" s="125" t="s">
        <v>11</v>
      </c>
      <c r="F12" s="125" t="s">
        <v>11</v>
      </c>
    </row>
    <row r="13" s="121" customFormat="1" ht="79.95" customHeight="1" spans="1:6">
      <c r="A13" s="126"/>
      <c r="B13" s="124" t="s">
        <v>506</v>
      </c>
      <c r="C13" s="125" t="s">
        <v>11</v>
      </c>
      <c r="D13" s="125" t="s">
        <v>11</v>
      </c>
      <c r="E13" s="125" t="s">
        <v>11</v>
      </c>
      <c r="F13" s="125" t="s">
        <v>11</v>
      </c>
    </row>
    <row r="14" s="121" customFormat="1" ht="79.95" customHeight="1" spans="1:6">
      <c r="A14" s="126"/>
      <c r="B14" s="124" t="s">
        <v>507</v>
      </c>
      <c r="C14" s="125" t="s">
        <v>11</v>
      </c>
      <c r="D14" s="125" t="s">
        <v>11</v>
      </c>
      <c r="E14" s="125" t="s">
        <v>11</v>
      </c>
      <c r="F14" s="125" t="s">
        <v>11</v>
      </c>
    </row>
    <row r="15" s="121" customFormat="1" ht="79.95" customHeight="1" spans="1:6">
      <c r="A15" s="124" t="s">
        <v>508</v>
      </c>
      <c r="B15" s="124" t="s">
        <v>509</v>
      </c>
      <c r="C15" s="125" t="s">
        <v>11</v>
      </c>
      <c r="D15" s="125" t="s">
        <v>11</v>
      </c>
      <c r="E15" s="125" t="s">
        <v>11</v>
      </c>
      <c r="F15" s="125" t="s">
        <v>11</v>
      </c>
    </row>
    <row r="16" s="121" customFormat="1" ht="79.95" customHeight="1" spans="1:6">
      <c r="A16" s="126"/>
      <c r="B16" s="124" t="s">
        <v>510</v>
      </c>
      <c r="C16" s="125" t="s">
        <v>11</v>
      </c>
      <c r="D16" s="125" t="s">
        <v>11</v>
      </c>
      <c r="E16" s="125" t="s">
        <v>11</v>
      </c>
      <c r="F16" s="125" t="s">
        <v>11</v>
      </c>
    </row>
    <row r="17" s="121" customFormat="1" ht="79.95" customHeight="1" spans="1:6">
      <c r="A17" s="126"/>
      <c r="B17" s="124" t="s">
        <v>511</v>
      </c>
      <c r="C17" s="125" t="s">
        <v>11</v>
      </c>
      <c r="D17" s="125" t="s">
        <v>11</v>
      </c>
      <c r="E17" s="125" t="s">
        <v>11</v>
      </c>
      <c r="F17" s="125" t="s">
        <v>11</v>
      </c>
    </row>
    <row r="18" spans="1:1">
      <c r="A18" s="121" t="s">
        <v>512</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M6" sqref="M6:N7"/>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9" width="10.2" style="1" customWidth="1"/>
    <col min="10" max="10" width="4.41666666666667" style="1" customWidth="1"/>
    <col min="11" max="11" width="2.125" style="1" customWidth="1"/>
    <col min="12" max="12" width="5.23333333333333" style="1" customWidth="1"/>
    <col min="13" max="13" width="1.55833333333333" style="1" customWidth="1"/>
    <col min="14" max="14" width="8.1" style="1"/>
    <col min="15" max="15" width="13.0916666666667" style="1" customWidth="1"/>
    <col min="16" max="16" width="8.1" style="1"/>
    <col min="17" max="17" width="10.6" style="1"/>
    <col min="18" max="16384" width="8.1" style="1"/>
  </cols>
  <sheetData>
    <row r="1" spans="1:15">
      <c r="A1" s="2"/>
      <c r="B1" s="2"/>
      <c r="C1" s="2"/>
      <c r="D1" s="2"/>
      <c r="E1" s="2"/>
      <c r="F1" s="2"/>
      <c r="G1" s="2"/>
      <c r="H1" s="2"/>
      <c r="I1" s="2"/>
      <c r="J1" s="2"/>
      <c r="K1" s="2"/>
      <c r="L1" s="2"/>
      <c r="M1" s="2"/>
      <c r="N1" s="2"/>
      <c r="O1" s="2"/>
    </row>
    <row r="2" ht="48" customHeight="1" spans="1:15">
      <c r="A2" s="3" t="s">
        <v>513</v>
      </c>
      <c r="B2" s="4"/>
      <c r="C2" s="4"/>
      <c r="D2" s="4"/>
      <c r="E2" s="4"/>
      <c r="F2" s="4"/>
      <c r="G2" s="4"/>
      <c r="H2" s="4"/>
      <c r="I2" s="4"/>
      <c r="J2" s="4"/>
      <c r="K2" s="4"/>
      <c r="L2" s="4"/>
      <c r="M2" s="4"/>
      <c r="N2" s="4"/>
      <c r="O2" s="4"/>
    </row>
    <row r="3" ht="17" customHeight="1" spans="1:15">
      <c r="A3" s="5" t="s">
        <v>514</v>
      </c>
      <c r="B3" s="6"/>
      <c r="C3" s="5" t="s">
        <v>515</v>
      </c>
      <c r="D3" s="5"/>
      <c r="E3" s="5"/>
      <c r="F3" s="5"/>
      <c r="G3" s="5"/>
      <c r="H3" s="5"/>
      <c r="I3" s="5"/>
      <c r="J3" s="5"/>
      <c r="K3" s="5"/>
      <c r="L3" s="5"/>
      <c r="M3" s="5"/>
      <c r="N3" s="5"/>
      <c r="O3" s="5"/>
    </row>
    <row r="4" ht="16" customHeight="1" spans="1:15">
      <c r="A4" s="5" t="s">
        <v>516</v>
      </c>
      <c r="B4" s="6"/>
      <c r="C4" s="5" t="s">
        <v>517</v>
      </c>
      <c r="D4" s="5"/>
      <c r="E4" s="5"/>
      <c r="F4" s="5"/>
      <c r="G4" s="5"/>
      <c r="H4" s="5"/>
      <c r="I4" s="5" t="s">
        <v>518</v>
      </c>
      <c r="J4" s="5"/>
      <c r="K4" s="5" t="s">
        <v>519</v>
      </c>
      <c r="L4" s="5"/>
      <c r="M4" s="5"/>
      <c r="N4" s="5"/>
      <c r="O4" s="5"/>
    </row>
    <row r="5" ht="16" customHeight="1" spans="1:15">
      <c r="A5" s="5" t="s">
        <v>520</v>
      </c>
      <c r="B5" s="5"/>
      <c r="C5" s="5"/>
      <c r="D5" s="5"/>
      <c r="E5" s="5" t="s">
        <v>521</v>
      </c>
      <c r="F5" s="5"/>
      <c r="G5" s="5" t="s">
        <v>416</v>
      </c>
      <c r="H5" s="6"/>
      <c r="I5" s="5" t="s">
        <v>522</v>
      </c>
      <c r="J5" s="5"/>
      <c r="K5" s="5" t="s">
        <v>523</v>
      </c>
      <c r="L5" s="6"/>
      <c r="M5" s="5" t="s">
        <v>524</v>
      </c>
      <c r="N5" s="6"/>
      <c r="O5" s="6" t="s">
        <v>525</v>
      </c>
    </row>
    <row r="6" ht="16" customHeight="1" spans="1:15">
      <c r="A6" s="5"/>
      <c r="B6" s="5"/>
      <c r="C6" s="7" t="s">
        <v>526</v>
      </c>
      <c r="D6" s="7"/>
      <c r="E6" s="38">
        <v>0.8</v>
      </c>
      <c r="F6" s="38"/>
      <c r="G6" s="38">
        <v>0.8</v>
      </c>
      <c r="H6" s="38"/>
      <c r="I6" s="38">
        <v>0.8</v>
      </c>
      <c r="J6" s="38"/>
      <c r="K6" s="109">
        <v>10</v>
      </c>
      <c r="L6" s="110"/>
      <c r="M6" s="24">
        <v>1</v>
      </c>
      <c r="N6" s="44"/>
      <c r="O6" s="114">
        <v>10</v>
      </c>
    </row>
    <row r="7" ht="17" customHeight="1" spans="1:15">
      <c r="A7" s="5"/>
      <c r="B7" s="5"/>
      <c r="C7" s="5" t="s">
        <v>527</v>
      </c>
      <c r="D7" s="5"/>
      <c r="E7" s="38">
        <v>0.8</v>
      </c>
      <c r="F7" s="38"/>
      <c r="G7" s="38">
        <v>0.8</v>
      </c>
      <c r="H7" s="38"/>
      <c r="I7" s="38">
        <v>0.8</v>
      </c>
      <c r="J7" s="38"/>
      <c r="K7" s="11" t="s">
        <v>420</v>
      </c>
      <c r="L7" s="13"/>
      <c r="M7" s="24">
        <v>1</v>
      </c>
      <c r="N7" s="13"/>
      <c r="O7" s="6" t="s">
        <v>420</v>
      </c>
    </row>
    <row r="8" ht="17" customHeight="1" spans="1:15">
      <c r="A8" s="5"/>
      <c r="B8" s="5"/>
      <c r="C8" s="10" t="s">
        <v>528</v>
      </c>
      <c r="D8" s="10"/>
      <c r="E8" s="5"/>
      <c r="F8" s="5"/>
      <c r="G8" s="5"/>
      <c r="H8" s="5"/>
      <c r="I8" s="5"/>
      <c r="J8" s="5"/>
      <c r="K8" s="11" t="s">
        <v>420</v>
      </c>
      <c r="L8" s="13"/>
      <c r="M8" s="11"/>
      <c r="N8" s="13"/>
      <c r="O8" s="6" t="s">
        <v>420</v>
      </c>
    </row>
    <row r="9" ht="17" customHeight="1" spans="1:15">
      <c r="A9" s="5"/>
      <c r="B9" s="5"/>
      <c r="C9" s="5" t="s">
        <v>529</v>
      </c>
      <c r="D9" s="5"/>
      <c r="E9" s="5"/>
      <c r="F9" s="5"/>
      <c r="G9" s="5"/>
      <c r="H9" s="5"/>
      <c r="I9" s="5"/>
      <c r="J9" s="5"/>
      <c r="K9" s="11" t="s">
        <v>420</v>
      </c>
      <c r="L9" s="13"/>
      <c r="M9" s="11"/>
      <c r="N9" s="13"/>
      <c r="O9" s="6" t="s">
        <v>420</v>
      </c>
    </row>
    <row r="10" ht="25" customHeight="1" spans="1:15">
      <c r="A10" s="5" t="s">
        <v>530</v>
      </c>
      <c r="B10" s="5" t="s">
        <v>531</v>
      </c>
      <c r="C10" s="5"/>
      <c r="D10" s="5"/>
      <c r="E10" s="5"/>
      <c r="F10" s="5"/>
      <c r="G10" s="5"/>
      <c r="H10" s="5"/>
      <c r="I10" s="5" t="s">
        <v>532</v>
      </c>
      <c r="J10" s="5"/>
      <c r="K10" s="5"/>
      <c r="L10" s="5"/>
      <c r="M10" s="5"/>
      <c r="N10" s="5"/>
      <c r="O10" s="5"/>
    </row>
    <row r="11" ht="27" customHeight="1" spans="1:15">
      <c r="A11" s="5"/>
      <c r="B11" s="105" t="s">
        <v>533</v>
      </c>
      <c r="C11" s="106"/>
      <c r="D11" s="106"/>
      <c r="E11" s="106"/>
      <c r="F11" s="106"/>
      <c r="G11" s="106"/>
      <c r="H11" s="107"/>
      <c r="I11" s="11" t="s">
        <v>534</v>
      </c>
      <c r="J11" s="12"/>
      <c r="K11" s="12"/>
      <c r="L11" s="12"/>
      <c r="M11" s="12"/>
      <c r="N11" s="12"/>
      <c r="O11" s="13"/>
    </row>
    <row r="12"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pans="1:15">
      <c r="A13" s="5"/>
      <c r="B13" s="5" t="s">
        <v>542</v>
      </c>
      <c r="C13" s="5" t="s">
        <v>543</v>
      </c>
      <c r="D13" s="78" t="s">
        <v>544</v>
      </c>
      <c r="E13" s="79"/>
      <c r="F13" s="79"/>
      <c r="G13" s="80"/>
      <c r="H13" s="81" t="s">
        <v>545</v>
      </c>
      <c r="I13" s="81" t="s">
        <v>546</v>
      </c>
      <c r="J13" s="99">
        <v>25</v>
      </c>
      <c r="K13" s="100"/>
      <c r="L13" s="99">
        <v>25</v>
      </c>
      <c r="M13" s="100"/>
      <c r="N13" s="90"/>
      <c r="O13" s="92"/>
    </row>
    <row r="14" spans="1:15">
      <c r="A14" s="5"/>
      <c r="B14" s="5"/>
      <c r="C14" s="5"/>
      <c r="D14" s="82"/>
      <c r="E14" s="83"/>
      <c r="F14" s="83"/>
      <c r="G14" s="84"/>
      <c r="H14" s="85"/>
      <c r="I14" s="85"/>
      <c r="J14" s="101"/>
      <c r="K14" s="102"/>
      <c r="L14" s="101"/>
      <c r="M14" s="102"/>
      <c r="N14" s="93"/>
      <c r="O14" s="95"/>
    </row>
    <row r="15" spans="1:15">
      <c r="A15" s="5"/>
      <c r="B15" s="5"/>
      <c r="C15" s="5"/>
      <c r="D15" s="86"/>
      <c r="E15" s="87"/>
      <c r="F15" s="87"/>
      <c r="G15" s="88"/>
      <c r="H15" s="89"/>
      <c r="I15" s="89"/>
      <c r="J15" s="103"/>
      <c r="K15" s="104"/>
      <c r="L15" s="103"/>
      <c r="M15" s="104"/>
      <c r="N15" s="96"/>
      <c r="O15" s="98"/>
    </row>
    <row r="16" spans="1:15">
      <c r="A16" s="5"/>
      <c r="B16" s="5"/>
      <c r="C16" s="5" t="s">
        <v>547</v>
      </c>
      <c r="D16" s="78" t="s">
        <v>548</v>
      </c>
      <c r="E16" s="79"/>
      <c r="F16" s="79"/>
      <c r="G16" s="80"/>
      <c r="H16" s="108">
        <v>0.95</v>
      </c>
      <c r="I16" s="108">
        <v>0.95</v>
      </c>
      <c r="J16" s="99">
        <v>25</v>
      </c>
      <c r="K16" s="100"/>
      <c r="L16" s="99">
        <v>25</v>
      </c>
      <c r="M16" s="100"/>
      <c r="N16" s="90"/>
      <c r="O16" s="92"/>
    </row>
    <row r="17" spans="1:15">
      <c r="A17" s="5"/>
      <c r="B17" s="5"/>
      <c r="C17" s="5"/>
      <c r="D17" s="82"/>
      <c r="E17" s="83"/>
      <c r="F17" s="83"/>
      <c r="G17" s="84"/>
      <c r="H17" s="85"/>
      <c r="I17" s="85"/>
      <c r="J17" s="101"/>
      <c r="K17" s="102"/>
      <c r="L17" s="101"/>
      <c r="M17" s="102"/>
      <c r="N17" s="93"/>
      <c r="O17" s="95"/>
    </row>
    <row r="18" spans="1:15">
      <c r="A18" s="5"/>
      <c r="B18" s="5"/>
      <c r="C18" s="5"/>
      <c r="D18" s="86"/>
      <c r="E18" s="87"/>
      <c r="F18" s="87"/>
      <c r="G18" s="88"/>
      <c r="H18" s="89"/>
      <c r="I18" s="89"/>
      <c r="J18" s="103"/>
      <c r="K18" s="104"/>
      <c r="L18" s="103"/>
      <c r="M18" s="104"/>
      <c r="N18" s="96"/>
      <c r="O18" s="98"/>
    </row>
    <row r="19" spans="1:15">
      <c r="A19" s="5"/>
      <c r="B19" s="5" t="s">
        <v>549</v>
      </c>
      <c r="C19" s="5" t="s">
        <v>550</v>
      </c>
      <c r="D19" s="78" t="s">
        <v>551</v>
      </c>
      <c r="E19" s="79"/>
      <c r="F19" s="79"/>
      <c r="G19" s="80"/>
      <c r="H19" s="81" t="s">
        <v>551</v>
      </c>
      <c r="I19" s="81" t="s">
        <v>551</v>
      </c>
      <c r="J19" s="99">
        <v>30</v>
      </c>
      <c r="K19" s="100"/>
      <c r="L19" s="99">
        <v>30</v>
      </c>
      <c r="M19" s="100"/>
      <c r="N19" s="90"/>
      <c r="O19" s="92"/>
    </row>
    <row r="20" spans="1:15">
      <c r="A20" s="5"/>
      <c r="B20" s="5"/>
      <c r="C20" s="5"/>
      <c r="D20" s="82"/>
      <c r="E20" s="83"/>
      <c r="F20" s="83"/>
      <c r="G20" s="84"/>
      <c r="H20" s="85"/>
      <c r="I20" s="85"/>
      <c r="J20" s="101"/>
      <c r="K20" s="102"/>
      <c r="L20" s="101"/>
      <c r="M20" s="102"/>
      <c r="N20" s="93"/>
      <c r="O20" s="95"/>
    </row>
    <row r="21" spans="1:15">
      <c r="A21" s="5"/>
      <c r="B21" s="5"/>
      <c r="C21" s="5"/>
      <c r="D21" s="86"/>
      <c r="E21" s="87"/>
      <c r="F21" s="87"/>
      <c r="G21" s="88"/>
      <c r="H21" s="89"/>
      <c r="I21" s="89"/>
      <c r="J21" s="103"/>
      <c r="K21" s="104"/>
      <c r="L21" s="103"/>
      <c r="M21" s="104"/>
      <c r="N21" s="96"/>
      <c r="O21" s="98"/>
    </row>
    <row r="22" spans="1:15">
      <c r="A22" s="5"/>
      <c r="B22" s="5" t="s">
        <v>552</v>
      </c>
      <c r="C22" s="5" t="s">
        <v>553</v>
      </c>
      <c r="D22" s="78" t="s">
        <v>554</v>
      </c>
      <c r="E22" s="79"/>
      <c r="F22" s="79"/>
      <c r="G22" s="80"/>
      <c r="H22" s="108">
        <v>0.8</v>
      </c>
      <c r="I22" s="108">
        <v>0.8</v>
      </c>
      <c r="J22" s="99">
        <v>10</v>
      </c>
      <c r="K22" s="100"/>
      <c r="L22" s="99">
        <v>10</v>
      </c>
      <c r="M22" s="100"/>
      <c r="N22" s="90"/>
      <c r="O22" s="92"/>
    </row>
    <row r="23" spans="1:15">
      <c r="A23" s="5"/>
      <c r="B23" s="5"/>
      <c r="C23" s="5"/>
      <c r="D23" s="82"/>
      <c r="E23" s="83"/>
      <c r="F23" s="83"/>
      <c r="G23" s="84"/>
      <c r="H23" s="85"/>
      <c r="I23" s="85"/>
      <c r="J23" s="101"/>
      <c r="K23" s="102"/>
      <c r="L23" s="101"/>
      <c r="M23" s="102"/>
      <c r="N23" s="93"/>
      <c r="O23" s="95"/>
    </row>
    <row r="24" spans="1:15">
      <c r="A24" s="5"/>
      <c r="B24" s="5"/>
      <c r="C24" s="5"/>
      <c r="D24" s="86"/>
      <c r="E24" s="87"/>
      <c r="F24" s="87"/>
      <c r="G24" s="88"/>
      <c r="H24" s="89"/>
      <c r="I24" s="89"/>
      <c r="J24" s="103"/>
      <c r="K24" s="104"/>
      <c r="L24" s="103"/>
      <c r="M24" s="104"/>
      <c r="N24" s="96"/>
      <c r="O24" s="98"/>
    </row>
    <row r="25" ht="24" customHeight="1" spans="1:15">
      <c r="A25" s="5"/>
      <c r="B25" s="11" t="s">
        <v>555</v>
      </c>
      <c r="C25" s="19"/>
      <c r="D25" s="11" t="s">
        <v>556</v>
      </c>
      <c r="E25" s="12"/>
      <c r="F25" s="12"/>
      <c r="G25" s="12"/>
      <c r="H25" s="12"/>
      <c r="I25" s="12"/>
      <c r="J25" s="12"/>
      <c r="K25" s="12"/>
      <c r="L25" s="12"/>
      <c r="M25" s="12"/>
      <c r="N25" s="12"/>
      <c r="O25" s="13"/>
    </row>
    <row r="26" ht="18" customHeight="1" spans="1:15">
      <c r="A26" s="5"/>
      <c r="B26" s="11" t="s">
        <v>557</v>
      </c>
      <c r="C26" s="12"/>
      <c r="D26" s="12"/>
      <c r="E26" s="12"/>
      <c r="F26" s="12"/>
      <c r="G26" s="12"/>
      <c r="H26" s="12"/>
      <c r="I26" s="19"/>
      <c r="J26" s="109">
        <v>100</v>
      </c>
      <c r="K26" s="111"/>
      <c r="L26" s="109">
        <v>100</v>
      </c>
      <c r="M26" s="110"/>
      <c r="N26" s="11" t="s">
        <v>558</v>
      </c>
      <c r="O26" s="13"/>
    </row>
    <row r="27" spans="1:15">
      <c r="A27" s="20" t="s">
        <v>559</v>
      </c>
      <c r="B27" s="20"/>
      <c r="C27" s="20"/>
      <c r="D27" s="20"/>
      <c r="E27" s="20"/>
      <c r="F27" s="20"/>
      <c r="G27" s="20"/>
      <c r="H27" s="20"/>
      <c r="I27" s="20"/>
      <c r="J27" s="20"/>
      <c r="K27" s="20"/>
      <c r="L27" s="20"/>
      <c r="M27" s="20"/>
      <c r="N27" s="20"/>
      <c r="O27" s="27"/>
    </row>
    <row r="28" spans="1:15">
      <c r="A28" s="21"/>
      <c r="B28" s="20"/>
      <c r="C28" s="20"/>
      <c r="D28" s="20"/>
      <c r="E28" s="20"/>
      <c r="F28" s="20"/>
      <c r="G28" s="20"/>
      <c r="H28" s="20"/>
      <c r="I28" s="20"/>
      <c r="J28" s="20"/>
      <c r="K28" s="20"/>
      <c r="L28" s="20"/>
      <c r="M28" s="20"/>
      <c r="N28" s="20"/>
      <c r="O28" s="27"/>
    </row>
    <row r="29" spans="1:15">
      <c r="A29" s="21"/>
      <c r="B29" s="20"/>
      <c r="C29" s="20"/>
      <c r="D29" s="20"/>
      <c r="E29" s="20"/>
      <c r="F29" s="20"/>
      <c r="G29" s="20"/>
      <c r="H29" s="20"/>
      <c r="I29" s="20"/>
      <c r="J29" s="20"/>
      <c r="K29" s="20"/>
      <c r="L29" s="20"/>
      <c r="M29" s="20"/>
      <c r="N29" s="20"/>
      <c r="O29" s="27"/>
    </row>
    <row r="30" ht="27" customHeight="1" spans="1:15">
      <c r="A30" s="22"/>
      <c r="B30" s="23"/>
      <c r="C30" s="23"/>
      <c r="D30" s="23"/>
      <c r="E30" s="23"/>
      <c r="F30" s="23"/>
      <c r="G30" s="23"/>
      <c r="H30" s="23"/>
      <c r="I30" s="23"/>
      <c r="J30" s="23"/>
      <c r="K30" s="23"/>
      <c r="L30" s="23"/>
      <c r="M30" s="23"/>
      <c r="N30" s="23"/>
      <c r="O30" s="28"/>
    </row>
  </sheetData>
  <mergeCells count="8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5:C25"/>
    <mergeCell ref="D25:O25"/>
    <mergeCell ref="B26:I26"/>
    <mergeCell ref="J26:K26"/>
    <mergeCell ref="L26:M26"/>
    <mergeCell ref="N26:O26"/>
    <mergeCell ref="A10:A11"/>
    <mergeCell ref="A12:A26"/>
    <mergeCell ref="B13:B18"/>
    <mergeCell ref="B19:B21"/>
    <mergeCell ref="B22:B24"/>
    <mergeCell ref="C13:C15"/>
    <mergeCell ref="C16:C18"/>
    <mergeCell ref="C19:C21"/>
    <mergeCell ref="C22:C24"/>
    <mergeCell ref="H13:H15"/>
    <mergeCell ref="H16:H18"/>
    <mergeCell ref="H19:H21"/>
    <mergeCell ref="H22:H24"/>
    <mergeCell ref="I13:I15"/>
    <mergeCell ref="I16:I18"/>
    <mergeCell ref="I19:I21"/>
    <mergeCell ref="I22:I24"/>
    <mergeCell ref="A5:B9"/>
    <mergeCell ref="D13:G15"/>
    <mergeCell ref="J13:K15"/>
    <mergeCell ref="L13:M15"/>
    <mergeCell ref="N13:O15"/>
    <mergeCell ref="D16:G18"/>
    <mergeCell ref="J16:K18"/>
    <mergeCell ref="L16:M18"/>
    <mergeCell ref="N16:O18"/>
    <mergeCell ref="D19:G21"/>
    <mergeCell ref="J19:K21"/>
    <mergeCell ref="L19:M21"/>
    <mergeCell ref="N19:O21"/>
    <mergeCell ref="D22:G24"/>
    <mergeCell ref="J22:K24"/>
    <mergeCell ref="L22:M24"/>
    <mergeCell ref="N22:O24"/>
    <mergeCell ref="A27:O30"/>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7"/>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8" width="7.525" style="1" customWidth="1"/>
    <col min="9" max="9" width="6.075" style="1" customWidth="1"/>
    <col min="10" max="10" width="4.41666666666667" style="1" customWidth="1"/>
    <col min="11" max="11" width="2.125" style="1" customWidth="1"/>
    <col min="12" max="12" width="5.23333333333333" style="1" customWidth="1"/>
    <col min="13" max="13" width="1.55833333333333" style="1" customWidth="1"/>
    <col min="14" max="14" width="8.1" style="1"/>
    <col min="15" max="15" width="13.0916666666667" style="1" customWidth="1"/>
    <col min="16" max="16384" width="8.1" style="1"/>
  </cols>
  <sheetData>
    <row r="1" spans="1:15">
      <c r="A1" s="2"/>
      <c r="B1" s="2"/>
      <c r="C1" s="2"/>
      <c r="D1" s="2"/>
      <c r="E1" s="2"/>
      <c r="F1" s="2"/>
      <c r="G1" s="2"/>
      <c r="H1" s="2"/>
      <c r="I1" s="2"/>
      <c r="J1" s="2"/>
      <c r="K1" s="2"/>
      <c r="L1" s="2"/>
      <c r="M1" s="2"/>
      <c r="N1" s="2"/>
      <c r="O1" s="2"/>
    </row>
    <row r="2" ht="48" customHeight="1" spans="1:15">
      <c r="A2" s="3" t="s">
        <v>513</v>
      </c>
      <c r="B2" s="4"/>
      <c r="C2" s="4"/>
      <c r="D2" s="4"/>
      <c r="E2" s="4"/>
      <c r="F2" s="4"/>
      <c r="G2" s="4"/>
      <c r="H2" s="4"/>
      <c r="I2" s="4"/>
      <c r="J2" s="4"/>
      <c r="K2" s="4"/>
      <c r="L2" s="4"/>
      <c r="M2" s="4"/>
      <c r="N2" s="4"/>
      <c r="O2" s="4"/>
    </row>
    <row r="3" ht="17" customHeight="1" spans="1:15">
      <c r="A3" s="5" t="s">
        <v>514</v>
      </c>
      <c r="B3" s="6"/>
      <c r="C3" s="5" t="s">
        <v>560</v>
      </c>
      <c r="D3" s="5"/>
      <c r="E3" s="5"/>
      <c r="F3" s="5"/>
      <c r="G3" s="5"/>
      <c r="H3" s="5"/>
      <c r="I3" s="5"/>
      <c r="J3" s="5"/>
      <c r="K3" s="5"/>
      <c r="L3" s="5"/>
      <c r="M3" s="5"/>
      <c r="N3" s="5"/>
      <c r="O3" s="5"/>
    </row>
    <row r="4" ht="16" customHeight="1" spans="1:15">
      <c r="A4" s="5" t="s">
        <v>516</v>
      </c>
      <c r="B4" s="6"/>
      <c r="C4" s="5" t="s">
        <v>517</v>
      </c>
      <c r="D4" s="5"/>
      <c r="E4" s="5"/>
      <c r="F4" s="5"/>
      <c r="G4" s="5"/>
      <c r="H4" s="5"/>
      <c r="I4" s="5" t="s">
        <v>518</v>
      </c>
      <c r="J4" s="5"/>
      <c r="K4" s="5" t="s">
        <v>519</v>
      </c>
      <c r="L4" s="5"/>
      <c r="M4" s="5"/>
      <c r="N4" s="5"/>
      <c r="O4" s="5"/>
    </row>
    <row r="5" ht="16" customHeight="1" spans="1:15">
      <c r="A5" s="5" t="s">
        <v>520</v>
      </c>
      <c r="B5" s="5"/>
      <c r="C5" s="5"/>
      <c r="D5" s="5"/>
      <c r="E5" s="5" t="s">
        <v>521</v>
      </c>
      <c r="F5" s="5"/>
      <c r="G5" s="5" t="s">
        <v>416</v>
      </c>
      <c r="H5" s="6"/>
      <c r="I5" s="5" t="s">
        <v>522</v>
      </c>
      <c r="J5" s="5"/>
      <c r="K5" s="5" t="s">
        <v>523</v>
      </c>
      <c r="L5" s="6"/>
      <c r="M5" s="5" t="s">
        <v>524</v>
      </c>
      <c r="N5" s="6"/>
      <c r="O5" s="6" t="s">
        <v>525</v>
      </c>
    </row>
    <row r="6" ht="16" customHeight="1" spans="1:15">
      <c r="A6" s="5"/>
      <c r="B6" s="5"/>
      <c r="C6" s="7" t="s">
        <v>526</v>
      </c>
      <c r="D6" s="7"/>
      <c r="E6" s="38">
        <v>5.69</v>
      </c>
      <c r="F6" s="38"/>
      <c r="G6" s="38">
        <v>5.69</v>
      </c>
      <c r="H6" s="38"/>
      <c r="I6" s="38">
        <v>5.69</v>
      </c>
      <c r="J6" s="38"/>
      <c r="K6" s="109">
        <v>10</v>
      </c>
      <c r="L6" s="110"/>
      <c r="M6" s="24">
        <v>1</v>
      </c>
      <c r="N6" s="44"/>
      <c r="O6" s="114">
        <v>10</v>
      </c>
    </row>
    <row r="7" ht="17" customHeight="1" spans="1:15">
      <c r="A7" s="5"/>
      <c r="B7" s="5"/>
      <c r="C7" s="5" t="s">
        <v>527</v>
      </c>
      <c r="D7" s="5"/>
      <c r="E7" s="38">
        <v>5.69</v>
      </c>
      <c r="F7" s="38"/>
      <c r="G7" s="38">
        <v>5.69</v>
      </c>
      <c r="H7" s="38"/>
      <c r="I7" s="38">
        <v>5.69</v>
      </c>
      <c r="J7" s="38"/>
      <c r="K7" s="11" t="s">
        <v>420</v>
      </c>
      <c r="L7" s="13"/>
      <c r="M7" s="24">
        <v>1</v>
      </c>
      <c r="N7" s="13"/>
      <c r="O7" s="6" t="s">
        <v>420</v>
      </c>
    </row>
    <row r="8" ht="17" customHeight="1" spans="1:15">
      <c r="A8" s="5"/>
      <c r="B8" s="5"/>
      <c r="C8" s="10" t="s">
        <v>528</v>
      </c>
      <c r="D8" s="10"/>
      <c r="E8" s="5"/>
      <c r="F8" s="5"/>
      <c r="G8" s="5"/>
      <c r="H8" s="5"/>
      <c r="I8" s="5"/>
      <c r="J8" s="5"/>
      <c r="K8" s="11" t="s">
        <v>420</v>
      </c>
      <c r="L8" s="13"/>
      <c r="M8" s="11"/>
      <c r="N8" s="13"/>
      <c r="O8" s="6" t="s">
        <v>420</v>
      </c>
    </row>
    <row r="9" ht="17" customHeight="1" spans="1:15">
      <c r="A9" s="5"/>
      <c r="B9" s="5"/>
      <c r="C9" s="5" t="s">
        <v>529</v>
      </c>
      <c r="D9" s="5"/>
      <c r="E9" s="5"/>
      <c r="F9" s="5"/>
      <c r="G9" s="5"/>
      <c r="H9" s="5"/>
      <c r="I9" s="5"/>
      <c r="J9" s="5"/>
      <c r="K9" s="11" t="s">
        <v>420</v>
      </c>
      <c r="L9" s="13"/>
      <c r="M9" s="11"/>
      <c r="N9" s="13"/>
      <c r="O9" s="6" t="s">
        <v>420</v>
      </c>
    </row>
    <row r="10" ht="25" customHeight="1" spans="1:15">
      <c r="A10" s="5" t="s">
        <v>530</v>
      </c>
      <c r="B10" s="5" t="s">
        <v>531</v>
      </c>
      <c r="C10" s="5"/>
      <c r="D10" s="5"/>
      <c r="E10" s="5"/>
      <c r="F10" s="5"/>
      <c r="G10" s="5"/>
      <c r="H10" s="5"/>
      <c r="I10" s="5" t="s">
        <v>532</v>
      </c>
      <c r="J10" s="5"/>
      <c r="K10" s="5"/>
      <c r="L10" s="5"/>
      <c r="M10" s="5"/>
      <c r="N10" s="5"/>
      <c r="O10" s="5"/>
    </row>
    <row r="11" ht="72" customHeight="1" spans="1:15">
      <c r="A11" s="5"/>
      <c r="B11" s="105" t="s">
        <v>561</v>
      </c>
      <c r="C11" s="106"/>
      <c r="D11" s="106"/>
      <c r="E11" s="106"/>
      <c r="F11" s="106"/>
      <c r="G11" s="106"/>
      <c r="H11" s="107"/>
      <c r="I11" s="11" t="s">
        <v>534</v>
      </c>
      <c r="J11" s="12"/>
      <c r="K11" s="12"/>
      <c r="L11" s="12"/>
      <c r="M11" s="12"/>
      <c r="N11" s="12"/>
      <c r="O11" s="13"/>
    </row>
    <row r="12"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pans="1:15">
      <c r="A13" s="5"/>
      <c r="B13" s="5" t="s">
        <v>542</v>
      </c>
      <c r="C13" s="5" t="s">
        <v>562</v>
      </c>
      <c r="D13" s="90" t="s">
        <v>563</v>
      </c>
      <c r="E13" s="91"/>
      <c r="F13" s="91"/>
      <c r="G13" s="92"/>
      <c r="H13" s="108">
        <v>1</v>
      </c>
      <c r="I13" s="108">
        <v>1</v>
      </c>
      <c r="J13" s="99">
        <v>50</v>
      </c>
      <c r="K13" s="100"/>
      <c r="L13" s="99">
        <v>50</v>
      </c>
      <c r="M13" s="100"/>
      <c r="N13" s="90"/>
      <c r="O13" s="92"/>
    </row>
    <row r="14" spans="1:15">
      <c r="A14" s="5"/>
      <c r="B14" s="5"/>
      <c r="C14" s="5"/>
      <c r="D14" s="93"/>
      <c r="E14" s="94"/>
      <c r="F14" s="94"/>
      <c r="G14" s="95"/>
      <c r="H14" s="85"/>
      <c r="I14" s="85"/>
      <c r="J14" s="101"/>
      <c r="K14" s="102"/>
      <c r="L14" s="101"/>
      <c r="M14" s="102"/>
      <c r="N14" s="93"/>
      <c r="O14" s="95"/>
    </row>
    <row r="15" spans="1:15">
      <c r="A15" s="5"/>
      <c r="B15" s="5"/>
      <c r="C15" s="5"/>
      <c r="D15" s="96"/>
      <c r="E15" s="97"/>
      <c r="F15" s="97"/>
      <c r="G15" s="98"/>
      <c r="H15" s="89"/>
      <c r="I15" s="89"/>
      <c r="J15" s="103"/>
      <c r="K15" s="104"/>
      <c r="L15" s="103"/>
      <c r="M15" s="104"/>
      <c r="N15" s="96"/>
      <c r="O15" s="98"/>
    </row>
    <row r="16" spans="1:15">
      <c r="A16" s="5"/>
      <c r="B16" s="5" t="s">
        <v>549</v>
      </c>
      <c r="C16" s="5" t="s">
        <v>550</v>
      </c>
      <c r="D16" s="78" t="s">
        <v>564</v>
      </c>
      <c r="E16" s="79"/>
      <c r="F16" s="79"/>
      <c r="G16" s="80"/>
      <c r="H16" s="81" t="s">
        <v>565</v>
      </c>
      <c r="I16" s="81" t="s">
        <v>565</v>
      </c>
      <c r="J16" s="99">
        <v>30</v>
      </c>
      <c r="K16" s="100"/>
      <c r="L16" s="99">
        <v>30</v>
      </c>
      <c r="M16" s="100"/>
      <c r="N16" s="90"/>
      <c r="O16" s="92"/>
    </row>
    <row r="17" spans="1:15">
      <c r="A17" s="5"/>
      <c r="B17" s="5"/>
      <c r="C17" s="5"/>
      <c r="D17" s="82"/>
      <c r="E17" s="83"/>
      <c r="F17" s="83"/>
      <c r="G17" s="84"/>
      <c r="H17" s="85"/>
      <c r="I17" s="85"/>
      <c r="J17" s="101"/>
      <c r="K17" s="102"/>
      <c r="L17" s="101"/>
      <c r="M17" s="102"/>
      <c r="N17" s="93"/>
      <c r="O17" s="95"/>
    </row>
    <row r="18" spans="1:15">
      <c r="A18" s="5"/>
      <c r="B18" s="5"/>
      <c r="C18" s="5"/>
      <c r="D18" s="86"/>
      <c r="E18" s="87"/>
      <c r="F18" s="87"/>
      <c r="G18" s="88"/>
      <c r="H18" s="89"/>
      <c r="I18" s="89"/>
      <c r="J18" s="103"/>
      <c r="K18" s="104"/>
      <c r="L18" s="103"/>
      <c r="M18" s="104"/>
      <c r="N18" s="96"/>
      <c r="O18" s="98"/>
    </row>
    <row r="19" spans="1:15">
      <c r="A19" s="5"/>
      <c r="B19" s="5" t="s">
        <v>552</v>
      </c>
      <c r="C19" s="5" t="s">
        <v>553</v>
      </c>
      <c r="D19" s="78" t="s">
        <v>566</v>
      </c>
      <c r="E19" s="79"/>
      <c r="F19" s="79"/>
      <c r="G19" s="80"/>
      <c r="H19" s="108" t="s">
        <v>567</v>
      </c>
      <c r="I19" s="108" t="s">
        <v>567</v>
      </c>
      <c r="J19" s="99">
        <v>10</v>
      </c>
      <c r="K19" s="100"/>
      <c r="L19" s="99">
        <v>10</v>
      </c>
      <c r="M19" s="100"/>
      <c r="N19" s="90"/>
      <c r="O19" s="92"/>
    </row>
    <row r="20" spans="1:15">
      <c r="A20" s="5"/>
      <c r="B20" s="5"/>
      <c r="C20" s="5"/>
      <c r="D20" s="82"/>
      <c r="E20" s="83"/>
      <c r="F20" s="83"/>
      <c r="G20" s="84"/>
      <c r="H20" s="85"/>
      <c r="I20" s="85"/>
      <c r="J20" s="101"/>
      <c r="K20" s="102"/>
      <c r="L20" s="101"/>
      <c r="M20" s="102"/>
      <c r="N20" s="93"/>
      <c r="O20" s="95"/>
    </row>
    <row r="21" spans="1:15">
      <c r="A21" s="5"/>
      <c r="B21" s="5"/>
      <c r="C21" s="5"/>
      <c r="D21" s="86"/>
      <c r="E21" s="87"/>
      <c r="F21" s="87"/>
      <c r="G21" s="88"/>
      <c r="H21" s="89"/>
      <c r="I21" s="89"/>
      <c r="J21" s="103"/>
      <c r="K21" s="104"/>
      <c r="L21" s="103"/>
      <c r="M21" s="104"/>
      <c r="N21" s="96"/>
      <c r="O21" s="98"/>
    </row>
    <row r="22" ht="24" customHeight="1" spans="1:15">
      <c r="A22" s="5"/>
      <c r="B22" s="11" t="s">
        <v>555</v>
      </c>
      <c r="C22" s="19"/>
      <c r="D22" s="11" t="s">
        <v>556</v>
      </c>
      <c r="E22" s="12"/>
      <c r="F22" s="12"/>
      <c r="G22" s="12"/>
      <c r="H22" s="12"/>
      <c r="I22" s="12"/>
      <c r="J22" s="12"/>
      <c r="K22" s="12"/>
      <c r="L22" s="12"/>
      <c r="M22" s="12"/>
      <c r="N22" s="12"/>
      <c r="O22" s="13"/>
    </row>
    <row r="23" ht="18" customHeight="1" spans="1:15">
      <c r="A23" s="5"/>
      <c r="B23" s="11" t="s">
        <v>557</v>
      </c>
      <c r="C23" s="12"/>
      <c r="D23" s="12"/>
      <c r="E23" s="12"/>
      <c r="F23" s="12"/>
      <c r="G23" s="12"/>
      <c r="H23" s="12"/>
      <c r="I23" s="19"/>
      <c r="J23" s="109">
        <v>100</v>
      </c>
      <c r="K23" s="111"/>
      <c r="L23" s="109">
        <v>100</v>
      </c>
      <c r="M23" s="110"/>
      <c r="N23" s="11" t="s">
        <v>558</v>
      </c>
      <c r="O23" s="13"/>
    </row>
    <row r="24" spans="1:15">
      <c r="A24" s="20" t="s">
        <v>559</v>
      </c>
      <c r="B24" s="20"/>
      <c r="C24" s="20"/>
      <c r="D24" s="20"/>
      <c r="E24" s="20"/>
      <c r="F24" s="20"/>
      <c r="G24" s="20"/>
      <c r="H24" s="20"/>
      <c r="I24" s="20"/>
      <c r="J24" s="20"/>
      <c r="K24" s="20"/>
      <c r="L24" s="20"/>
      <c r="M24" s="20"/>
      <c r="N24" s="20"/>
      <c r="O24" s="27"/>
    </row>
    <row r="25" spans="1:15">
      <c r="A25" s="21"/>
      <c r="B25" s="20"/>
      <c r="C25" s="20"/>
      <c r="D25" s="20"/>
      <c r="E25" s="20"/>
      <c r="F25" s="20"/>
      <c r="G25" s="20"/>
      <c r="H25" s="20"/>
      <c r="I25" s="20"/>
      <c r="J25" s="20"/>
      <c r="K25" s="20"/>
      <c r="L25" s="20"/>
      <c r="M25" s="20"/>
      <c r="N25" s="20"/>
      <c r="O25" s="27"/>
    </row>
    <row r="26" spans="1:15">
      <c r="A26" s="21"/>
      <c r="B26" s="20"/>
      <c r="C26" s="20"/>
      <c r="D26" s="20"/>
      <c r="E26" s="20"/>
      <c r="F26" s="20"/>
      <c r="G26" s="20"/>
      <c r="H26" s="20"/>
      <c r="I26" s="20"/>
      <c r="J26" s="20"/>
      <c r="K26" s="20"/>
      <c r="L26" s="20"/>
      <c r="M26" s="20"/>
      <c r="N26" s="20"/>
      <c r="O26" s="27"/>
    </row>
    <row r="27" ht="27" customHeight="1" spans="1:15">
      <c r="A27" s="22"/>
      <c r="B27" s="23"/>
      <c r="C27" s="23"/>
      <c r="D27" s="23"/>
      <c r="E27" s="23"/>
      <c r="F27" s="23"/>
      <c r="G27" s="23"/>
      <c r="H27" s="23"/>
      <c r="I27" s="23"/>
      <c r="J27" s="23"/>
      <c r="K27" s="23"/>
      <c r="L27" s="23"/>
      <c r="M27" s="23"/>
      <c r="N27" s="23"/>
      <c r="O27" s="2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A5:B9"/>
    <mergeCell ref="D13:G15"/>
    <mergeCell ref="J13:K15"/>
    <mergeCell ref="L13:M15"/>
    <mergeCell ref="N13:O15"/>
    <mergeCell ref="D16:G18"/>
    <mergeCell ref="J16:K18"/>
    <mergeCell ref="L16:M18"/>
    <mergeCell ref="N16:O18"/>
    <mergeCell ref="D19:G21"/>
    <mergeCell ref="J19:K21"/>
    <mergeCell ref="L19:M21"/>
    <mergeCell ref="N19:O21"/>
    <mergeCell ref="A24:O27"/>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7"/>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8" width="7.525" style="1" customWidth="1"/>
    <col min="9" max="9" width="6.075" style="1" customWidth="1"/>
    <col min="10" max="10" width="4.41666666666667" style="1" customWidth="1"/>
    <col min="11" max="11" width="2.125" style="1" customWidth="1"/>
    <col min="12" max="12" width="5.23333333333333" style="1" customWidth="1"/>
    <col min="13" max="13" width="1.55833333333333" style="1" customWidth="1"/>
    <col min="14" max="14" width="8.1" style="1"/>
    <col min="15" max="15" width="13.0916666666667" style="1" customWidth="1"/>
    <col min="16" max="16384" width="8.1" style="1"/>
  </cols>
  <sheetData>
    <row r="1" spans="1:15">
      <c r="A1" s="2"/>
      <c r="B1" s="2"/>
      <c r="C1" s="2"/>
      <c r="D1" s="2"/>
      <c r="E1" s="2"/>
      <c r="F1" s="2"/>
      <c r="G1" s="2"/>
      <c r="H1" s="2"/>
      <c r="I1" s="2"/>
      <c r="J1" s="2"/>
      <c r="K1" s="2"/>
      <c r="L1" s="2"/>
      <c r="M1" s="2"/>
      <c r="N1" s="2"/>
      <c r="O1" s="2"/>
    </row>
    <row r="2" ht="48" customHeight="1" spans="1:15">
      <c r="A2" s="3" t="s">
        <v>513</v>
      </c>
      <c r="B2" s="4"/>
      <c r="C2" s="4"/>
      <c r="D2" s="4"/>
      <c r="E2" s="4"/>
      <c r="F2" s="4"/>
      <c r="G2" s="4"/>
      <c r="H2" s="4"/>
      <c r="I2" s="4"/>
      <c r="J2" s="4"/>
      <c r="K2" s="4"/>
      <c r="L2" s="4"/>
      <c r="M2" s="4"/>
      <c r="N2" s="4"/>
      <c r="O2" s="4"/>
    </row>
    <row r="3" ht="17" customHeight="1" spans="1:15">
      <c r="A3" s="5" t="s">
        <v>514</v>
      </c>
      <c r="B3" s="6"/>
      <c r="C3" s="5" t="s">
        <v>568</v>
      </c>
      <c r="D3" s="5"/>
      <c r="E3" s="5"/>
      <c r="F3" s="5"/>
      <c r="G3" s="5"/>
      <c r="H3" s="5"/>
      <c r="I3" s="5"/>
      <c r="J3" s="5"/>
      <c r="K3" s="5"/>
      <c r="L3" s="5"/>
      <c r="M3" s="5"/>
      <c r="N3" s="5"/>
      <c r="O3" s="5"/>
    </row>
    <row r="4" ht="16" customHeight="1" spans="1:15">
      <c r="A4" s="5" t="s">
        <v>516</v>
      </c>
      <c r="B4" s="6"/>
      <c r="C4" s="5" t="s">
        <v>517</v>
      </c>
      <c r="D4" s="5"/>
      <c r="E4" s="5"/>
      <c r="F4" s="5"/>
      <c r="G4" s="5"/>
      <c r="H4" s="5"/>
      <c r="I4" s="5" t="s">
        <v>518</v>
      </c>
      <c r="J4" s="5"/>
      <c r="K4" s="5" t="s">
        <v>519</v>
      </c>
      <c r="L4" s="5"/>
      <c r="M4" s="5"/>
      <c r="N4" s="5"/>
      <c r="O4" s="5"/>
    </row>
    <row r="5" ht="16" customHeight="1" spans="1:15">
      <c r="A5" s="5" t="s">
        <v>520</v>
      </c>
      <c r="B5" s="5"/>
      <c r="C5" s="5"/>
      <c r="D5" s="5"/>
      <c r="E5" s="5" t="s">
        <v>521</v>
      </c>
      <c r="F5" s="5"/>
      <c r="G5" s="5" t="s">
        <v>416</v>
      </c>
      <c r="H5" s="6"/>
      <c r="I5" s="5" t="s">
        <v>522</v>
      </c>
      <c r="J5" s="5"/>
      <c r="K5" s="5" t="s">
        <v>523</v>
      </c>
      <c r="L5" s="6"/>
      <c r="M5" s="5" t="s">
        <v>524</v>
      </c>
      <c r="N5" s="6"/>
      <c r="O5" s="6" t="s">
        <v>525</v>
      </c>
    </row>
    <row r="6" ht="16" customHeight="1" spans="1:15">
      <c r="A6" s="5"/>
      <c r="B6" s="5"/>
      <c r="C6" s="7" t="s">
        <v>526</v>
      </c>
      <c r="D6" s="7"/>
      <c r="E6" s="38">
        <v>0.75</v>
      </c>
      <c r="F6" s="38"/>
      <c r="G6" s="38">
        <v>0.75</v>
      </c>
      <c r="H6" s="38"/>
      <c r="I6" s="38">
        <v>0.75</v>
      </c>
      <c r="J6" s="38"/>
      <c r="K6" s="109">
        <v>10</v>
      </c>
      <c r="L6" s="110"/>
      <c r="M6" s="24">
        <v>1</v>
      </c>
      <c r="N6" s="44"/>
      <c r="O6" s="114">
        <v>10</v>
      </c>
    </row>
    <row r="7" ht="17" customHeight="1" spans="1:15">
      <c r="A7" s="5"/>
      <c r="B7" s="5"/>
      <c r="C7" s="5" t="s">
        <v>527</v>
      </c>
      <c r="D7" s="5"/>
      <c r="E7" s="38">
        <v>0.75</v>
      </c>
      <c r="F7" s="38"/>
      <c r="G7" s="38">
        <v>0.75</v>
      </c>
      <c r="H7" s="38"/>
      <c r="I7" s="38">
        <v>0.75</v>
      </c>
      <c r="J7" s="38"/>
      <c r="K7" s="11" t="s">
        <v>420</v>
      </c>
      <c r="L7" s="13"/>
      <c r="M7" s="24">
        <v>1</v>
      </c>
      <c r="N7" s="13"/>
      <c r="O7" s="6" t="s">
        <v>420</v>
      </c>
    </row>
    <row r="8" ht="17" customHeight="1" spans="1:15">
      <c r="A8" s="5"/>
      <c r="B8" s="5"/>
      <c r="C8" s="10" t="s">
        <v>528</v>
      </c>
      <c r="D8" s="10"/>
      <c r="E8" s="5"/>
      <c r="F8" s="5"/>
      <c r="G8" s="5"/>
      <c r="H8" s="5"/>
      <c r="I8" s="5"/>
      <c r="J8" s="5"/>
      <c r="K8" s="11" t="s">
        <v>420</v>
      </c>
      <c r="L8" s="13"/>
      <c r="M8" s="11"/>
      <c r="N8" s="13"/>
      <c r="O8" s="6" t="s">
        <v>420</v>
      </c>
    </row>
    <row r="9" ht="17" customHeight="1" spans="1:15">
      <c r="A9" s="5"/>
      <c r="B9" s="5"/>
      <c r="C9" s="5" t="s">
        <v>529</v>
      </c>
      <c r="D9" s="5"/>
      <c r="E9" s="5"/>
      <c r="F9" s="5"/>
      <c r="G9" s="5"/>
      <c r="H9" s="5"/>
      <c r="I9" s="5"/>
      <c r="J9" s="5"/>
      <c r="K9" s="11" t="s">
        <v>420</v>
      </c>
      <c r="L9" s="13"/>
      <c r="M9" s="11"/>
      <c r="N9" s="13"/>
      <c r="O9" s="6" t="s">
        <v>420</v>
      </c>
    </row>
    <row r="10" ht="25" customHeight="1" spans="1:15">
      <c r="A10" s="5" t="s">
        <v>530</v>
      </c>
      <c r="B10" s="5" t="s">
        <v>531</v>
      </c>
      <c r="C10" s="5"/>
      <c r="D10" s="5"/>
      <c r="E10" s="5"/>
      <c r="F10" s="5"/>
      <c r="G10" s="5"/>
      <c r="H10" s="5"/>
      <c r="I10" s="5" t="s">
        <v>532</v>
      </c>
      <c r="J10" s="5"/>
      <c r="K10" s="5"/>
      <c r="L10" s="5"/>
      <c r="M10" s="5"/>
      <c r="N10" s="5"/>
      <c r="O10" s="5"/>
    </row>
    <row r="11" ht="72" customHeight="1" spans="1:15">
      <c r="A11" s="5"/>
      <c r="B11" s="105" t="s">
        <v>569</v>
      </c>
      <c r="C11" s="106"/>
      <c r="D11" s="106"/>
      <c r="E11" s="106"/>
      <c r="F11" s="106"/>
      <c r="G11" s="106"/>
      <c r="H11" s="107"/>
      <c r="I11" s="11" t="s">
        <v>534</v>
      </c>
      <c r="J11" s="12"/>
      <c r="K11" s="12"/>
      <c r="L11" s="12"/>
      <c r="M11" s="12"/>
      <c r="N11" s="12"/>
      <c r="O11" s="13"/>
    </row>
    <row r="12"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pans="1:15">
      <c r="A13" s="5"/>
      <c r="B13" s="5" t="s">
        <v>542</v>
      </c>
      <c r="C13" s="5" t="s">
        <v>562</v>
      </c>
      <c r="D13" s="90" t="s">
        <v>563</v>
      </c>
      <c r="E13" s="91"/>
      <c r="F13" s="91"/>
      <c r="G13" s="92"/>
      <c r="H13" s="108">
        <v>1</v>
      </c>
      <c r="I13" s="108">
        <v>1</v>
      </c>
      <c r="J13" s="115">
        <v>50</v>
      </c>
      <c r="K13" s="116"/>
      <c r="L13" s="115">
        <v>50</v>
      </c>
      <c r="M13" s="116"/>
      <c r="N13" s="90"/>
      <c r="O13" s="92"/>
    </row>
    <row r="14" spans="1:15">
      <c r="A14" s="5"/>
      <c r="B14" s="5"/>
      <c r="C14" s="5"/>
      <c r="D14" s="93"/>
      <c r="E14" s="94"/>
      <c r="F14" s="94"/>
      <c r="G14" s="95"/>
      <c r="H14" s="85"/>
      <c r="I14" s="85"/>
      <c r="J14" s="117"/>
      <c r="K14" s="118"/>
      <c r="L14" s="117"/>
      <c r="M14" s="118"/>
      <c r="N14" s="93"/>
      <c r="O14" s="95"/>
    </row>
    <row r="15" spans="1:15">
      <c r="A15" s="5"/>
      <c r="B15" s="5"/>
      <c r="C15" s="5"/>
      <c r="D15" s="96"/>
      <c r="E15" s="97"/>
      <c r="F15" s="97"/>
      <c r="G15" s="98"/>
      <c r="H15" s="89"/>
      <c r="I15" s="89"/>
      <c r="J15" s="119"/>
      <c r="K15" s="120"/>
      <c r="L15" s="119"/>
      <c r="M15" s="120"/>
      <c r="N15" s="96"/>
      <c r="O15" s="98"/>
    </row>
    <row r="16" spans="1:15">
      <c r="A16" s="5"/>
      <c r="B16" s="5" t="s">
        <v>549</v>
      </c>
      <c r="C16" s="5" t="s">
        <v>550</v>
      </c>
      <c r="D16" s="78" t="s">
        <v>564</v>
      </c>
      <c r="E16" s="79"/>
      <c r="F16" s="79"/>
      <c r="G16" s="80"/>
      <c r="H16" s="81" t="s">
        <v>570</v>
      </c>
      <c r="I16" s="81" t="s">
        <v>565</v>
      </c>
      <c r="J16" s="115">
        <v>30</v>
      </c>
      <c r="K16" s="116"/>
      <c r="L16" s="115">
        <v>30</v>
      </c>
      <c r="M16" s="116"/>
      <c r="N16" s="90"/>
      <c r="O16" s="92"/>
    </row>
    <row r="17" spans="1:15">
      <c r="A17" s="5"/>
      <c r="B17" s="5"/>
      <c r="C17" s="5"/>
      <c r="D17" s="82"/>
      <c r="E17" s="83"/>
      <c r="F17" s="83"/>
      <c r="G17" s="84"/>
      <c r="H17" s="85"/>
      <c r="I17" s="85"/>
      <c r="J17" s="117"/>
      <c r="K17" s="118"/>
      <c r="L17" s="117"/>
      <c r="M17" s="118"/>
      <c r="N17" s="93"/>
      <c r="O17" s="95"/>
    </row>
    <row r="18" spans="1:15">
      <c r="A18" s="5"/>
      <c r="B18" s="5"/>
      <c r="C18" s="5"/>
      <c r="D18" s="86"/>
      <c r="E18" s="87"/>
      <c r="F18" s="87"/>
      <c r="G18" s="88"/>
      <c r="H18" s="89"/>
      <c r="I18" s="89"/>
      <c r="J18" s="119"/>
      <c r="K18" s="120"/>
      <c r="L18" s="119"/>
      <c r="M18" s="120"/>
      <c r="N18" s="96"/>
      <c r="O18" s="98"/>
    </row>
    <row r="19" spans="1:15">
      <c r="A19" s="5"/>
      <c r="B19" s="5" t="s">
        <v>552</v>
      </c>
      <c r="C19" s="5" t="s">
        <v>553</v>
      </c>
      <c r="D19" s="78" t="s">
        <v>566</v>
      </c>
      <c r="E19" s="79"/>
      <c r="F19" s="79"/>
      <c r="G19" s="80"/>
      <c r="H19" s="108" t="s">
        <v>567</v>
      </c>
      <c r="I19" s="108" t="s">
        <v>567</v>
      </c>
      <c r="J19" s="115">
        <v>10</v>
      </c>
      <c r="K19" s="116"/>
      <c r="L19" s="115">
        <v>10</v>
      </c>
      <c r="M19" s="116"/>
      <c r="N19" s="90"/>
      <c r="O19" s="92"/>
    </row>
    <row r="20" spans="1:15">
      <c r="A20" s="5"/>
      <c r="B20" s="5"/>
      <c r="C20" s="5"/>
      <c r="D20" s="82"/>
      <c r="E20" s="83"/>
      <c r="F20" s="83"/>
      <c r="G20" s="84"/>
      <c r="H20" s="85"/>
      <c r="I20" s="85"/>
      <c r="J20" s="117"/>
      <c r="K20" s="118"/>
      <c r="L20" s="117"/>
      <c r="M20" s="118"/>
      <c r="N20" s="93"/>
      <c r="O20" s="95"/>
    </row>
    <row r="21" spans="1:15">
      <c r="A21" s="5"/>
      <c r="B21" s="5"/>
      <c r="C21" s="5"/>
      <c r="D21" s="86"/>
      <c r="E21" s="87"/>
      <c r="F21" s="87"/>
      <c r="G21" s="88"/>
      <c r="H21" s="89"/>
      <c r="I21" s="89"/>
      <c r="J21" s="119"/>
      <c r="K21" s="120"/>
      <c r="L21" s="119"/>
      <c r="M21" s="120"/>
      <c r="N21" s="96"/>
      <c r="O21" s="98"/>
    </row>
    <row r="22" ht="24" customHeight="1" spans="1:15">
      <c r="A22" s="5"/>
      <c r="B22" s="11" t="s">
        <v>555</v>
      </c>
      <c r="C22" s="19"/>
      <c r="D22" s="11" t="s">
        <v>556</v>
      </c>
      <c r="E22" s="12"/>
      <c r="F22" s="12"/>
      <c r="G22" s="12"/>
      <c r="H22" s="12"/>
      <c r="I22" s="12"/>
      <c r="J22" s="12"/>
      <c r="K22" s="12"/>
      <c r="L22" s="12"/>
      <c r="M22" s="12"/>
      <c r="N22" s="12"/>
      <c r="O22" s="13"/>
    </row>
    <row r="23" ht="18" customHeight="1" spans="1:15">
      <c r="A23" s="5"/>
      <c r="B23" s="11" t="s">
        <v>557</v>
      </c>
      <c r="C23" s="12"/>
      <c r="D23" s="12"/>
      <c r="E23" s="12"/>
      <c r="F23" s="12"/>
      <c r="G23" s="12"/>
      <c r="H23" s="12"/>
      <c r="I23" s="19"/>
      <c r="J23" s="109">
        <v>100</v>
      </c>
      <c r="K23" s="111"/>
      <c r="L23" s="109">
        <v>100</v>
      </c>
      <c r="M23" s="110"/>
      <c r="N23" s="11" t="s">
        <v>558</v>
      </c>
      <c r="O23" s="13"/>
    </row>
    <row r="24" spans="1:15">
      <c r="A24" s="20" t="s">
        <v>559</v>
      </c>
      <c r="B24" s="20"/>
      <c r="C24" s="20"/>
      <c r="D24" s="20"/>
      <c r="E24" s="20"/>
      <c r="F24" s="20"/>
      <c r="G24" s="20"/>
      <c r="H24" s="20"/>
      <c r="I24" s="20"/>
      <c r="J24" s="20"/>
      <c r="K24" s="20"/>
      <c r="L24" s="20"/>
      <c r="M24" s="20"/>
      <c r="N24" s="20"/>
      <c r="O24" s="27"/>
    </row>
    <row r="25" spans="1:15">
      <c r="A25" s="21"/>
      <c r="B25" s="20"/>
      <c r="C25" s="20"/>
      <c r="D25" s="20"/>
      <c r="E25" s="20"/>
      <c r="F25" s="20"/>
      <c r="G25" s="20"/>
      <c r="H25" s="20"/>
      <c r="I25" s="20"/>
      <c r="J25" s="20"/>
      <c r="K25" s="20"/>
      <c r="L25" s="20"/>
      <c r="M25" s="20"/>
      <c r="N25" s="20"/>
      <c r="O25" s="27"/>
    </row>
    <row r="26" spans="1:15">
      <c r="A26" s="21"/>
      <c r="B26" s="20"/>
      <c r="C26" s="20"/>
      <c r="D26" s="20"/>
      <c r="E26" s="20"/>
      <c r="F26" s="20"/>
      <c r="G26" s="20"/>
      <c r="H26" s="20"/>
      <c r="I26" s="20"/>
      <c r="J26" s="20"/>
      <c r="K26" s="20"/>
      <c r="L26" s="20"/>
      <c r="M26" s="20"/>
      <c r="N26" s="20"/>
      <c r="O26" s="27"/>
    </row>
    <row r="27" ht="27" customHeight="1" spans="1:15">
      <c r="A27" s="22"/>
      <c r="B27" s="23"/>
      <c r="C27" s="23"/>
      <c r="D27" s="23"/>
      <c r="E27" s="23"/>
      <c r="F27" s="23"/>
      <c r="G27" s="23"/>
      <c r="H27" s="23"/>
      <c r="I27" s="23"/>
      <c r="J27" s="23"/>
      <c r="K27" s="23"/>
      <c r="L27" s="23"/>
      <c r="M27" s="23"/>
      <c r="N27" s="23"/>
      <c r="O27" s="28"/>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B22:C22"/>
    <mergeCell ref="D22:O22"/>
    <mergeCell ref="B23:I23"/>
    <mergeCell ref="J23:K23"/>
    <mergeCell ref="L23:M23"/>
    <mergeCell ref="N23:O23"/>
    <mergeCell ref="A10:A11"/>
    <mergeCell ref="A12:A23"/>
    <mergeCell ref="B13:B15"/>
    <mergeCell ref="B16:B18"/>
    <mergeCell ref="B19:B21"/>
    <mergeCell ref="C13:C15"/>
    <mergeCell ref="C16:C18"/>
    <mergeCell ref="C19:C21"/>
    <mergeCell ref="H13:H15"/>
    <mergeCell ref="H16:H18"/>
    <mergeCell ref="H19:H21"/>
    <mergeCell ref="I13:I15"/>
    <mergeCell ref="I16:I18"/>
    <mergeCell ref="I19:I21"/>
    <mergeCell ref="A5:B9"/>
    <mergeCell ref="D13:G15"/>
    <mergeCell ref="J13:K15"/>
    <mergeCell ref="L13:M15"/>
    <mergeCell ref="N13:O15"/>
    <mergeCell ref="D16:G18"/>
    <mergeCell ref="J16:K18"/>
    <mergeCell ref="L16:M18"/>
    <mergeCell ref="N16:O18"/>
    <mergeCell ref="D19:G21"/>
    <mergeCell ref="J19:K21"/>
    <mergeCell ref="L19:M21"/>
    <mergeCell ref="N19:O21"/>
    <mergeCell ref="A24:O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7"/>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8" width="7.525" style="1" customWidth="1"/>
    <col min="9" max="9" width="6.075" style="1" customWidth="1"/>
    <col min="10" max="10" width="4.41666666666667" style="1" customWidth="1"/>
    <col min="11" max="11" width="2.125" style="1" customWidth="1"/>
    <col min="12" max="12" width="5.23333333333333" style="1" customWidth="1"/>
    <col min="13" max="13" width="1.55833333333333" style="1" customWidth="1"/>
    <col min="14" max="14" width="8.1" style="1"/>
    <col min="15" max="15" width="13.0916666666667" style="1" customWidth="1"/>
    <col min="16" max="16384" width="8.1" style="1"/>
  </cols>
  <sheetData>
    <row r="1" spans="1:15">
      <c r="A1" s="2"/>
      <c r="B1" s="2"/>
      <c r="C1" s="2"/>
      <c r="D1" s="2"/>
      <c r="E1" s="2"/>
      <c r="F1" s="2"/>
      <c r="G1" s="2"/>
      <c r="H1" s="2"/>
      <c r="I1" s="2"/>
      <c r="J1" s="2"/>
      <c r="K1" s="2"/>
      <c r="L1" s="2"/>
      <c r="M1" s="2"/>
      <c r="N1" s="2"/>
      <c r="O1" s="2"/>
    </row>
    <row r="2" ht="48" customHeight="1" spans="1:15">
      <c r="A2" s="3" t="s">
        <v>513</v>
      </c>
      <c r="B2" s="4"/>
      <c r="C2" s="4"/>
      <c r="D2" s="4"/>
      <c r="E2" s="4"/>
      <c r="F2" s="4"/>
      <c r="G2" s="4"/>
      <c r="H2" s="4"/>
      <c r="I2" s="4"/>
      <c r="J2" s="4"/>
      <c r="K2" s="4"/>
      <c r="L2" s="4"/>
      <c r="M2" s="4"/>
      <c r="N2" s="4"/>
      <c r="O2" s="4"/>
    </row>
    <row r="3" ht="17" customHeight="1" spans="1:15">
      <c r="A3" s="5" t="s">
        <v>514</v>
      </c>
      <c r="B3" s="6"/>
      <c r="C3" s="5" t="s">
        <v>571</v>
      </c>
      <c r="D3" s="5"/>
      <c r="E3" s="5"/>
      <c r="F3" s="5"/>
      <c r="G3" s="5"/>
      <c r="H3" s="5"/>
      <c r="I3" s="5"/>
      <c r="J3" s="5"/>
      <c r="K3" s="5"/>
      <c r="L3" s="5"/>
      <c r="M3" s="5"/>
      <c r="N3" s="5"/>
      <c r="O3" s="5"/>
    </row>
    <row r="4" ht="16" customHeight="1" spans="1:15">
      <c r="A4" s="5" t="s">
        <v>516</v>
      </c>
      <c r="B4" s="6"/>
      <c r="C4" s="5" t="s">
        <v>517</v>
      </c>
      <c r="D4" s="5"/>
      <c r="E4" s="5"/>
      <c r="F4" s="5"/>
      <c r="G4" s="5"/>
      <c r="H4" s="5"/>
      <c r="I4" s="5" t="s">
        <v>518</v>
      </c>
      <c r="J4" s="5"/>
      <c r="K4" s="5" t="s">
        <v>519</v>
      </c>
      <c r="L4" s="5"/>
      <c r="M4" s="5"/>
      <c r="N4" s="5"/>
      <c r="O4" s="5"/>
    </row>
    <row r="5" ht="16" customHeight="1" spans="1:15">
      <c r="A5" s="5" t="s">
        <v>520</v>
      </c>
      <c r="B5" s="5"/>
      <c r="C5" s="5"/>
      <c r="D5" s="5"/>
      <c r="E5" s="5" t="s">
        <v>521</v>
      </c>
      <c r="F5" s="5"/>
      <c r="G5" s="5" t="s">
        <v>416</v>
      </c>
      <c r="H5" s="6"/>
      <c r="I5" s="5" t="s">
        <v>522</v>
      </c>
      <c r="J5" s="5"/>
      <c r="K5" s="5" t="s">
        <v>523</v>
      </c>
      <c r="L5" s="6"/>
      <c r="M5" s="5" t="s">
        <v>524</v>
      </c>
      <c r="N5" s="6"/>
      <c r="O5" s="6" t="s">
        <v>525</v>
      </c>
    </row>
    <row r="6" ht="16" customHeight="1" spans="1:15">
      <c r="A6" s="5"/>
      <c r="B6" s="5"/>
      <c r="C6" s="7" t="s">
        <v>526</v>
      </c>
      <c r="D6" s="7"/>
      <c r="E6" s="38">
        <v>7.98</v>
      </c>
      <c r="F6" s="38"/>
      <c r="G6" s="38">
        <v>7.98</v>
      </c>
      <c r="H6" s="38"/>
      <c r="I6" s="38">
        <v>1.42</v>
      </c>
      <c r="J6" s="38"/>
      <c r="K6" s="109">
        <v>10</v>
      </c>
      <c r="L6" s="110"/>
      <c r="M6" s="42">
        <v>0.18</v>
      </c>
      <c r="N6" s="43"/>
      <c r="O6" s="38">
        <v>1.78</v>
      </c>
    </row>
    <row r="7" ht="17" customHeight="1" spans="1:15">
      <c r="A7" s="5"/>
      <c r="B7" s="5"/>
      <c r="C7" s="5" t="s">
        <v>527</v>
      </c>
      <c r="D7" s="5"/>
      <c r="E7" s="38">
        <v>7.98</v>
      </c>
      <c r="F7" s="38"/>
      <c r="G7" s="38">
        <v>7.98</v>
      </c>
      <c r="H7" s="38"/>
      <c r="I7" s="38">
        <v>1.42</v>
      </c>
      <c r="J7" s="38"/>
      <c r="K7" s="11" t="s">
        <v>420</v>
      </c>
      <c r="L7" s="13"/>
      <c r="M7" s="24">
        <v>0.18</v>
      </c>
      <c r="N7" s="13"/>
      <c r="O7" s="6" t="s">
        <v>420</v>
      </c>
    </row>
    <row r="8" ht="17" customHeight="1" spans="1:15">
      <c r="A8" s="5"/>
      <c r="B8" s="5"/>
      <c r="C8" s="10" t="s">
        <v>528</v>
      </c>
      <c r="D8" s="10"/>
      <c r="E8" s="5"/>
      <c r="F8" s="5"/>
      <c r="G8" s="5"/>
      <c r="H8" s="5"/>
      <c r="I8" s="5"/>
      <c r="J8" s="5"/>
      <c r="K8" s="11" t="s">
        <v>420</v>
      </c>
      <c r="L8" s="13"/>
      <c r="M8" s="11"/>
      <c r="N8" s="13"/>
      <c r="O8" s="6" t="s">
        <v>420</v>
      </c>
    </row>
    <row r="9" ht="17" customHeight="1" spans="1:15">
      <c r="A9" s="5"/>
      <c r="B9" s="5"/>
      <c r="C9" s="5" t="s">
        <v>529</v>
      </c>
      <c r="D9" s="5"/>
      <c r="E9" s="5"/>
      <c r="F9" s="5"/>
      <c r="G9" s="5"/>
      <c r="H9" s="5"/>
      <c r="I9" s="5"/>
      <c r="J9" s="5"/>
      <c r="K9" s="11" t="s">
        <v>420</v>
      </c>
      <c r="L9" s="13"/>
      <c r="M9" s="11"/>
      <c r="N9" s="13"/>
      <c r="O9" s="6" t="s">
        <v>420</v>
      </c>
    </row>
    <row r="10" ht="25" customHeight="1" spans="1:15">
      <c r="A10" s="5" t="s">
        <v>530</v>
      </c>
      <c r="B10" s="5" t="s">
        <v>531</v>
      </c>
      <c r="C10" s="5"/>
      <c r="D10" s="5"/>
      <c r="E10" s="5"/>
      <c r="F10" s="5"/>
      <c r="G10" s="5"/>
      <c r="H10" s="5"/>
      <c r="I10" s="5" t="s">
        <v>532</v>
      </c>
      <c r="J10" s="5"/>
      <c r="K10" s="5"/>
      <c r="L10" s="5"/>
      <c r="M10" s="5"/>
      <c r="N10" s="5"/>
      <c r="O10" s="5"/>
    </row>
    <row r="11" ht="72" customHeight="1" spans="1:15">
      <c r="A11" s="5"/>
      <c r="B11" s="105" t="s">
        <v>572</v>
      </c>
      <c r="C11" s="106"/>
      <c r="D11" s="106"/>
      <c r="E11" s="106"/>
      <c r="F11" s="106"/>
      <c r="G11" s="106"/>
      <c r="H11" s="107"/>
      <c r="I11" s="11" t="s">
        <v>573</v>
      </c>
      <c r="J11" s="12"/>
      <c r="K11" s="12"/>
      <c r="L11" s="12"/>
      <c r="M11" s="12"/>
      <c r="N11" s="12"/>
      <c r="O11" s="13"/>
    </row>
    <row r="12"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ht="48" customHeight="1" spans="1:15">
      <c r="A13" s="5"/>
      <c r="B13" s="5" t="s">
        <v>542</v>
      </c>
      <c r="C13" s="5" t="s">
        <v>574</v>
      </c>
      <c r="D13" s="5" t="s">
        <v>575</v>
      </c>
      <c r="E13" s="5"/>
      <c r="F13" s="5"/>
      <c r="G13" s="5"/>
      <c r="H13" s="6" t="s">
        <v>576</v>
      </c>
      <c r="I13" s="6" t="s">
        <v>576</v>
      </c>
      <c r="J13" s="47">
        <v>15</v>
      </c>
      <c r="K13" s="48"/>
      <c r="L13" s="47">
        <v>15</v>
      </c>
      <c r="M13" s="48"/>
      <c r="N13" s="11"/>
      <c r="O13" s="13"/>
    </row>
    <row r="14" ht="48" customHeight="1" spans="1:15">
      <c r="A14" s="5"/>
      <c r="B14" s="5"/>
      <c r="C14" s="5"/>
      <c r="D14" s="5" t="s">
        <v>577</v>
      </c>
      <c r="E14" s="5"/>
      <c r="F14" s="5"/>
      <c r="G14" s="5"/>
      <c r="H14" s="6" t="s">
        <v>576</v>
      </c>
      <c r="I14" s="6" t="s">
        <v>576</v>
      </c>
      <c r="J14" s="47">
        <v>15</v>
      </c>
      <c r="K14" s="48"/>
      <c r="L14" s="47">
        <v>15</v>
      </c>
      <c r="M14" s="48"/>
      <c r="N14" s="11"/>
      <c r="O14" s="13"/>
    </row>
    <row r="15" ht="48" customHeight="1" spans="1:15">
      <c r="A15" s="5"/>
      <c r="B15" s="5"/>
      <c r="C15" s="5" t="s">
        <v>562</v>
      </c>
      <c r="D15" s="5" t="s">
        <v>578</v>
      </c>
      <c r="E15" s="5"/>
      <c r="F15" s="5"/>
      <c r="G15" s="5"/>
      <c r="H15" s="18" t="s">
        <v>579</v>
      </c>
      <c r="I15" s="18" t="s">
        <v>579</v>
      </c>
      <c r="J15" s="47">
        <v>10</v>
      </c>
      <c r="K15" s="48"/>
      <c r="L15" s="47">
        <v>10</v>
      </c>
      <c r="M15" s="48"/>
      <c r="N15" s="11"/>
      <c r="O15" s="13"/>
    </row>
    <row r="16" ht="48" customHeight="1" spans="1:15">
      <c r="A16" s="5"/>
      <c r="B16" s="5"/>
      <c r="C16" s="5"/>
      <c r="D16" s="5" t="s">
        <v>580</v>
      </c>
      <c r="E16" s="5"/>
      <c r="F16" s="5"/>
      <c r="G16" s="5"/>
      <c r="H16" s="18" t="s">
        <v>581</v>
      </c>
      <c r="I16" s="18" t="s">
        <v>581</v>
      </c>
      <c r="J16" s="47">
        <v>10</v>
      </c>
      <c r="K16" s="48"/>
      <c r="L16" s="47">
        <v>10</v>
      </c>
      <c r="M16" s="48"/>
      <c r="N16" s="11"/>
      <c r="O16" s="13"/>
    </row>
    <row r="17" ht="27" spans="1:15">
      <c r="A17" s="5"/>
      <c r="B17" s="5" t="s">
        <v>549</v>
      </c>
      <c r="C17" s="5" t="s">
        <v>582</v>
      </c>
      <c r="D17" s="7" t="s">
        <v>583</v>
      </c>
      <c r="E17" s="7"/>
      <c r="F17" s="7"/>
      <c r="G17" s="7"/>
      <c r="H17" s="6" t="s">
        <v>583</v>
      </c>
      <c r="I17" s="6" t="s">
        <v>583</v>
      </c>
      <c r="J17" s="49">
        <v>15</v>
      </c>
      <c r="K17" s="49"/>
      <c r="L17" s="49">
        <v>15</v>
      </c>
      <c r="M17" s="49"/>
      <c r="N17" s="5"/>
      <c r="O17" s="5"/>
    </row>
    <row r="18" ht="27" spans="1:15">
      <c r="A18" s="5"/>
      <c r="B18" s="5"/>
      <c r="C18" s="5"/>
      <c r="D18" s="7" t="s">
        <v>584</v>
      </c>
      <c r="E18" s="7"/>
      <c r="F18" s="7"/>
      <c r="G18" s="7"/>
      <c r="H18" s="6" t="s">
        <v>584</v>
      </c>
      <c r="I18" s="6" t="s">
        <v>584</v>
      </c>
      <c r="J18" s="49">
        <v>15</v>
      </c>
      <c r="K18" s="49"/>
      <c r="L18" s="49">
        <v>15</v>
      </c>
      <c r="M18" s="49"/>
      <c r="N18" s="5"/>
      <c r="O18" s="5"/>
    </row>
    <row r="19" spans="1:15">
      <c r="A19" s="5"/>
      <c r="B19" s="5" t="s">
        <v>552</v>
      </c>
      <c r="C19" s="5" t="s">
        <v>553</v>
      </c>
      <c r="D19" s="78" t="s">
        <v>585</v>
      </c>
      <c r="E19" s="79"/>
      <c r="F19" s="79"/>
      <c r="G19" s="80"/>
      <c r="H19" s="108" t="s">
        <v>586</v>
      </c>
      <c r="I19" s="108" t="s">
        <v>586</v>
      </c>
      <c r="J19" s="99">
        <v>10</v>
      </c>
      <c r="K19" s="100"/>
      <c r="L19" s="99">
        <v>10</v>
      </c>
      <c r="M19" s="100"/>
      <c r="N19" s="90"/>
      <c r="O19" s="92"/>
    </row>
    <row r="20" spans="1:15">
      <c r="A20" s="5"/>
      <c r="B20" s="5"/>
      <c r="C20" s="5"/>
      <c r="D20" s="82"/>
      <c r="E20" s="83"/>
      <c r="F20" s="83"/>
      <c r="G20" s="84"/>
      <c r="H20" s="85"/>
      <c r="I20" s="85"/>
      <c r="J20" s="101"/>
      <c r="K20" s="102"/>
      <c r="L20" s="101"/>
      <c r="M20" s="102"/>
      <c r="N20" s="93"/>
      <c r="O20" s="95"/>
    </row>
    <row r="21" spans="1:15">
      <c r="A21" s="5"/>
      <c r="B21" s="5"/>
      <c r="C21" s="5"/>
      <c r="D21" s="86"/>
      <c r="E21" s="87"/>
      <c r="F21" s="87"/>
      <c r="G21" s="88"/>
      <c r="H21" s="89"/>
      <c r="I21" s="89"/>
      <c r="J21" s="103"/>
      <c r="K21" s="104"/>
      <c r="L21" s="103"/>
      <c r="M21" s="104"/>
      <c r="N21" s="96"/>
      <c r="O21" s="98"/>
    </row>
    <row r="22" ht="24" customHeight="1" spans="1:15">
      <c r="A22" s="5"/>
      <c r="B22" s="11" t="s">
        <v>555</v>
      </c>
      <c r="C22" s="19"/>
      <c r="D22" s="11" t="s">
        <v>556</v>
      </c>
      <c r="E22" s="12"/>
      <c r="F22" s="12"/>
      <c r="G22" s="12"/>
      <c r="H22" s="12"/>
      <c r="I22" s="12"/>
      <c r="J22" s="12"/>
      <c r="K22" s="12"/>
      <c r="L22" s="12"/>
      <c r="M22" s="12"/>
      <c r="N22" s="12"/>
      <c r="O22" s="13"/>
    </row>
    <row r="23" ht="18" customHeight="1" spans="1:15">
      <c r="A23" s="5"/>
      <c r="B23" s="11" t="s">
        <v>557</v>
      </c>
      <c r="C23" s="12"/>
      <c r="D23" s="12"/>
      <c r="E23" s="12"/>
      <c r="F23" s="12"/>
      <c r="G23" s="12"/>
      <c r="H23" s="12"/>
      <c r="I23" s="19"/>
      <c r="J23" s="109">
        <v>100</v>
      </c>
      <c r="K23" s="111"/>
      <c r="L23" s="112">
        <v>91.78</v>
      </c>
      <c r="M23" s="113"/>
      <c r="N23" s="11" t="s">
        <v>558</v>
      </c>
      <c r="O23" s="13"/>
    </row>
    <row r="24" spans="1:15">
      <c r="A24" s="20" t="s">
        <v>559</v>
      </c>
      <c r="B24" s="20"/>
      <c r="C24" s="20"/>
      <c r="D24" s="20"/>
      <c r="E24" s="20"/>
      <c r="F24" s="20"/>
      <c r="G24" s="20"/>
      <c r="H24" s="20"/>
      <c r="I24" s="20"/>
      <c r="J24" s="20"/>
      <c r="K24" s="20"/>
      <c r="L24" s="20"/>
      <c r="M24" s="20"/>
      <c r="N24" s="20"/>
      <c r="O24" s="27"/>
    </row>
    <row r="25" spans="1:15">
      <c r="A25" s="21"/>
      <c r="B25" s="20"/>
      <c r="C25" s="20"/>
      <c r="D25" s="20"/>
      <c r="E25" s="20"/>
      <c r="F25" s="20"/>
      <c r="G25" s="20"/>
      <c r="H25" s="20"/>
      <c r="I25" s="20"/>
      <c r="J25" s="20"/>
      <c r="K25" s="20"/>
      <c r="L25" s="20"/>
      <c r="M25" s="20"/>
      <c r="N25" s="20"/>
      <c r="O25" s="27"/>
    </row>
    <row r="26" spans="1:15">
      <c r="A26" s="21"/>
      <c r="B26" s="20"/>
      <c r="C26" s="20"/>
      <c r="D26" s="20"/>
      <c r="E26" s="20"/>
      <c r="F26" s="20"/>
      <c r="G26" s="20"/>
      <c r="H26" s="20"/>
      <c r="I26" s="20"/>
      <c r="J26" s="20"/>
      <c r="K26" s="20"/>
      <c r="L26" s="20"/>
      <c r="M26" s="20"/>
      <c r="N26" s="20"/>
      <c r="O26" s="27"/>
    </row>
    <row r="27" ht="27" customHeight="1" spans="1:15">
      <c r="A27" s="22"/>
      <c r="B27" s="23"/>
      <c r="C27" s="23"/>
      <c r="D27" s="23"/>
      <c r="E27" s="23"/>
      <c r="F27" s="23"/>
      <c r="G27" s="23"/>
      <c r="H27" s="23"/>
      <c r="I27" s="23"/>
      <c r="J27" s="23"/>
      <c r="K27" s="23"/>
      <c r="L27" s="23"/>
      <c r="M27" s="23"/>
      <c r="N27" s="23"/>
      <c r="O27" s="28"/>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22:C22"/>
    <mergeCell ref="D22:O22"/>
    <mergeCell ref="B23:I23"/>
    <mergeCell ref="J23:K23"/>
    <mergeCell ref="L23:M23"/>
    <mergeCell ref="N23:O23"/>
    <mergeCell ref="A10:A11"/>
    <mergeCell ref="A12:A23"/>
    <mergeCell ref="B13:B16"/>
    <mergeCell ref="B17:B18"/>
    <mergeCell ref="B19:B21"/>
    <mergeCell ref="C13:C14"/>
    <mergeCell ref="C15:C16"/>
    <mergeCell ref="C17:C18"/>
    <mergeCell ref="C19:C21"/>
    <mergeCell ref="H19:H21"/>
    <mergeCell ref="I19:I21"/>
    <mergeCell ref="A5:B9"/>
    <mergeCell ref="D19:G21"/>
    <mergeCell ref="J19:K21"/>
    <mergeCell ref="L19:M21"/>
    <mergeCell ref="N19:O21"/>
    <mergeCell ref="A24:O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workbookViewId="0">
      <selection activeCell="M7" sqref="M7:N7"/>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5.56666666666667" style="1" customWidth="1"/>
    <col min="7" max="7" width="3.6" style="1" customWidth="1"/>
    <col min="8" max="8" width="8.1" style="1" customWidth="1"/>
    <col min="9" max="9" width="9.40833333333333" style="1" customWidth="1"/>
    <col min="10" max="10" width="3.26666666666667" style="1" customWidth="1"/>
    <col min="11" max="11" width="3.10833333333333" style="1" customWidth="1"/>
    <col min="12" max="12" width="4.16666666666667" style="1" customWidth="1"/>
    <col min="13" max="13" width="1.88333333333333" style="1" customWidth="1"/>
    <col min="14" max="14" width="7.85833333333333" style="1"/>
    <col min="15" max="15" width="13.416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513</v>
      </c>
      <c r="B2" s="4"/>
      <c r="C2" s="4"/>
      <c r="D2" s="4"/>
      <c r="E2" s="4"/>
      <c r="F2" s="4"/>
      <c r="G2" s="4"/>
      <c r="H2" s="4"/>
      <c r="I2" s="4"/>
      <c r="J2" s="4"/>
      <c r="K2" s="4"/>
      <c r="L2" s="4"/>
      <c r="M2" s="4"/>
      <c r="N2" s="4"/>
      <c r="O2" s="4"/>
    </row>
    <row r="3" s="1" customFormat="1" ht="17" customHeight="1" spans="1:15">
      <c r="A3" s="5" t="s">
        <v>514</v>
      </c>
      <c r="B3" s="6"/>
      <c r="C3" s="5" t="s">
        <v>587</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6" t="s">
        <v>525</v>
      </c>
    </row>
    <row r="6" s="1" customFormat="1" ht="16" customHeight="1" spans="1:15">
      <c r="A6" s="5"/>
      <c r="B6" s="5"/>
      <c r="C6" s="7" t="s">
        <v>526</v>
      </c>
      <c r="D6" s="7"/>
      <c r="E6" s="75">
        <v>93.9</v>
      </c>
      <c r="F6" s="75"/>
      <c r="G6" s="75">
        <v>93.9</v>
      </c>
      <c r="H6" s="75"/>
      <c r="I6" s="75">
        <v>15.63</v>
      </c>
      <c r="J6" s="75"/>
      <c r="K6" s="11">
        <v>10</v>
      </c>
      <c r="L6" s="13"/>
      <c r="M6" s="42">
        <v>0.17</v>
      </c>
      <c r="N6" s="43"/>
      <c r="O6" s="5">
        <v>1.66</v>
      </c>
    </row>
    <row r="7" s="1" customFormat="1" ht="17" customHeight="1" spans="1:15">
      <c r="A7" s="5"/>
      <c r="B7" s="5"/>
      <c r="C7" s="5" t="s">
        <v>527</v>
      </c>
      <c r="D7" s="5"/>
      <c r="E7" s="76">
        <v>93.9</v>
      </c>
      <c r="F7" s="77"/>
      <c r="G7" s="75">
        <v>93.9</v>
      </c>
      <c r="H7" s="75"/>
      <c r="I7" s="75">
        <v>15.63</v>
      </c>
      <c r="J7" s="75"/>
      <c r="K7" s="11" t="s">
        <v>420</v>
      </c>
      <c r="L7" s="13"/>
      <c r="M7" s="24">
        <v>0.17</v>
      </c>
      <c r="N7" s="13"/>
      <c r="O7" s="6" t="s">
        <v>420</v>
      </c>
    </row>
    <row r="8" s="1" customFormat="1" ht="17" customHeight="1" spans="1:15">
      <c r="A8" s="5"/>
      <c r="B8" s="5"/>
      <c r="C8" s="10" t="s">
        <v>528</v>
      </c>
      <c r="D8" s="10"/>
      <c r="E8" s="5"/>
      <c r="F8" s="5"/>
      <c r="G8" s="5"/>
      <c r="H8" s="5"/>
      <c r="I8" s="5"/>
      <c r="J8" s="5"/>
      <c r="K8" s="11" t="s">
        <v>420</v>
      </c>
      <c r="L8" s="13"/>
      <c r="M8" s="11"/>
      <c r="N8" s="13"/>
      <c r="O8" s="6" t="s">
        <v>420</v>
      </c>
    </row>
    <row r="9" s="1" customFormat="1" ht="17" customHeight="1" spans="1:15">
      <c r="A9" s="5"/>
      <c r="B9" s="5"/>
      <c r="C9" s="5" t="s">
        <v>529</v>
      </c>
      <c r="D9" s="5"/>
      <c r="E9" s="5"/>
      <c r="F9" s="5"/>
      <c r="G9" s="5"/>
      <c r="H9" s="5"/>
      <c r="I9" s="5"/>
      <c r="J9" s="5"/>
      <c r="K9" s="11" t="s">
        <v>420</v>
      </c>
      <c r="L9" s="13"/>
      <c r="M9" s="11"/>
      <c r="N9" s="13"/>
      <c r="O9" s="6"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151" customHeight="1" spans="1:15">
      <c r="A11" s="5"/>
      <c r="B11" s="39" t="s">
        <v>588</v>
      </c>
      <c r="C11" s="40"/>
      <c r="D11" s="40"/>
      <c r="E11" s="40"/>
      <c r="F11" s="40"/>
      <c r="G11" s="40"/>
      <c r="H11" s="41"/>
      <c r="I11" s="11" t="s">
        <v>589</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23" customHeight="1" spans="1:15">
      <c r="A13" s="5"/>
      <c r="B13" s="5" t="s">
        <v>542</v>
      </c>
      <c r="C13" s="5" t="s">
        <v>574</v>
      </c>
      <c r="D13" s="7" t="s">
        <v>590</v>
      </c>
      <c r="E13" s="7"/>
      <c r="F13" s="7"/>
      <c r="G13" s="7"/>
      <c r="H13" s="29">
        <v>0.9</v>
      </c>
      <c r="I13" s="29">
        <v>0.9</v>
      </c>
      <c r="J13" s="47">
        <v>5</v>
      </c>
      <c r="K13" s="48"/>
      <c r="L13" s="47">
        <v>5</v>
      </c>
      <c r="M13" s="48"/>
      <c r="N13" s="11"/>
      <c r="O13" s="13"/>
    </row>
    <row r="14" s="1" customFormat="1" ht="23" customHeight="1" spans="1:15">
      <c r="A14" s="5"/>
      <c r="B14" s="5"/>
      <c r="C14" s="5"/>
      <c r="D14" s="7" t="s">
        <v>591</v>
      </c>
      <c r="E14" s="7"/>
      <c r="F14" s="7"/>
      <c r="G14" s="7"/>
      <c r="H14" s="29">
        <v>0.85</v>
      </c>
      <c r="I14" s="29">
        <v>0.85</v>
      </c>
      <c r="J14" s="47">
        <v>5</v>
      </c>
      <c r="K14" s="48"/>
      <c r="L14" s="47">
        <v>5</v>
      </c>
      <c r="M14" s="48"/>
      <c r="N14" s="11"/>
      <c r="O14" s="13"/>
    </row>
    <row r="15" s="1" customFormat="1" ht="23" customHeight="1" spans="1:15">
      <c r="A15" s="5"/>
      <c r="B15" s="5"/>
      <c r="C15" s="5"/>
      <c r="D15" s="7" t="s">
        <v>592</v>
      </c>
      <c r="E15" s="7"/>
      <c r="F15" s="7"/>
      <c r="G15" s="7"/>
      <c r="H15" s="29">
        <v>0.9</v>
      </c>
      <c r="I15" s="29">
        <v>0.9</v>
      </c>
      <c r="J15" s="47">
        <v>5</v>
      </c>
      <c r="K15" s="48"/>
      <c r="L15" s="47">
        <v>5</v>
      </c>
      <c r="M15" s="48"/>
      <c r="N15" s="11"/>
      <c r="O15" s="13"/>
    </row>
    <row r="16" s="1" customFormat="1" ht="23" customHeight="1" spans="1:15">
      <c r="A16" s="5"/>
      <c r="B16" s="5"/>
      <c r="C16" s="5"/>
      <c r="D16" s="7" t="s">
        <v>593</v>
      </c>
      <c r="E16" s="7"/>
      <c r="F16" s="7"/>
      <c r="G16" s="7"/>
      <c r="H16" s="29">
        <v>0.65</v>
      </c>
      <c r="I16" s="29">
        <v>0.65</v>
      </c>
      <c r="J16" s="47">
        <v>5</v>
      </c>
      <c r="K16" s="48"/>
      <c r="L16" s="47">
        <v>5</v>
      </c>
      <c r="M16" s="48"/>
      <c r="N16" s="11"/>
      <c r="O16" s="13"/>
    </row>
    <row r="17" s="1" customFormat="1" ht="23" customHeight="1" spans="1:15">
      <c r="A17" s="5"/>
      <c r="B17" s="5"/>
      <c r="C17" s="5"/>
      <c r="D17" s="7" t="s">
        <v>594</v>
      </c>
      <c r="E17" s="7"/>
      <c r="F17" s="7"/>
      <c r="G17" s="7"/>
      <c r="H17" s="29">
        <v>0.9</v>
      </c>
      <c r="I17" s="29">
        <v>0.9</v>
      </c>
      <c r="J17" s="47">
        <v>5</v>
      </c>
      <c r="K17" s="48"/>
      <c r="L17" s="47">
        <v>5</v>
      </c>
      <c r="M17" s="48"/>
      <c r="N17" s="11"/>
      <c r="O17" s="13"/>
    </row>
    <row r="18" s="1" customFormat="1" ht="42" customHeight="1" spans="1:15">
      <c r="A18" s="5"/>
      <c r="B18" s="5"/>
      <c r="C18" s="5"/>
      <c r="D18" s="7" t="s">
        <v>595</v>
      </c>
      <c r="E18" s="7"/>
      <c r="F18" s="7"/>
      <c r="G18" s="7"/>
      <c r="H18" s="29">
        <v>0.8</v>
      </c>
      <c r="I18" s="29">
        <v>0.8</v>
      </c>
      <c r="J18" s="47">
        <v>4</v>
      </c>
      <c r="K18" s="48"/>
      <c r="L18" s="47">
        <v>4</v>
      </c>
      <c r="M18" s="48"/>
      <c r="N18" s="11"/>
      <c r="O18" s="13"/>
    </row>
    <row r="19" s="1" customFormat="1" ht="23" customHeight="1" spans="1:15">
      <c r="A19" s="5"/>
      <c r="B19" s="5"/>
      <c r="C19" s="5"/>
      <c r="D19" s="7" t="s">
        <v>596</v>
      </c>
      <c r="E19" s="7"/>
      <c r="F19" s="7"/>
      <c r="G19" s="7"/>
      <c r="H19" s="29">
        <v>0.65</v>
      </c>
      <c r="I19" s="29">
        <v>0.65</v>
      </c>
      <c r="J19" s="47">
        <v>4</v>
      </c>
      <c r="K19" s="48"/>
      <c r="L19" s="47">
        <v>4</v>
      </c>
      <c r="M19" s="48"/>
      <c r="N19" s="11"/>
      <c r="O19" s="13"/>
    </row>
    <row r="20" s="1" customFormat="1" ht="23" customHeight="1" spans="1:15">
      <c r="A20" s="5"/>
      <c r="B20" s="5"/>
      <c r="C20" s="5" t="s">
        <v>562</v>
      </c>
      <c r="D20" s="7" t="s">
        <v>597</v>
      </c>
      <c r="E20" s="7"/>
      <c r="F20" s="7"/>
      <c r="G20" s="7"/>
      <c r="H20" s="29">
        <v>0.6</v>
      </c>
      <c r="I20" s="29">
        <v>0.6</v>
      </c>
      <c r="J20" s="47">
        <v>4</v>
      </c>
      <c r="K20" s="48"/>
      <c r="L20" s="47">
        <v>4</v>
      </c>
      <c r="M20" s="48"/>
      <c r="N20" s="11"/>
      <c r="O20" s="13"/>
    </row>
    <row r="21" s="1" customFormat="1" ht="23" customHeight="1" spans="1:15">
      <c r="A21" s="5"/>
      <c r="B21" s="5"/>
      <c r="C21" s="5"/>
      <c r="D21" s="7" t="s">
        <v>598</v>
      </c>
      <c r="E21" s="7"/>
      <c r="F21" s="7"/>
      <c r="G21" s="7"/>
      <c r="H21" s="29">
        <v>0.6</v>
      </c>
      <c r="I21" s="29">
        <v>0.6</v>
      </c>
      <c r="J21" s="47">
        <v>3</v>
      </c>
      <c r="K21" s="48"/>
      <c r="L21" s="47">
        <v>3</v>
      </c>
      <c r="M21" s="48"/>
      <c r="N21" s="11"/>
      <c r="O21" s="13"/>
    </row>
    <row r="22" s="1" customFormat="1" ht="23" customHeight="1" spans="1:15">
      <c r="A22" s="5"/>
      <c r="B22" s="5"/>
      <c r="C22" s="5"/>
      <c r="D22" s="7" t="s">
        <v>599</v>
      </c>
      <c r="E22" s="7"/>
      <c r="F22" s="7"/>
      <c r="G22" s="7"/>
      <c r="H22" s="29">
        <v>0.6</v>
      </c>
      <c r="I22" s="29">
        <v>0.6</v>
      </c>
      <c r="J22" s="47">
        <v>3</v>
      </c>
      <c r="K22" s="48"/>
      <c r="L22" s="47">
        <v>3</v>
      </c>
      <c r="M22" s="48"/>
      <c r="N22" s="11"/>
      <c r="O22" s="13"/>
    </row>
    <row r="23" s="1" customFormat="1" ht="46" customHeight="1" spans="1:15">
      <c r="A23" s="5"/>
      <c r="B23" s="5"/>
      <c r="C23" s="5"/>
      <c r="D23" s="7" t="s">
        <v>600</v>
      </c>
      <c r="E23" s="7"/>
      <c r="F23" s="7"/>
      <c r="G23" s="7"/>
      <c r="H23" s="29">
        <v>0.6</v>
      </c>
      <c r="I23" s="29">
        <v>0.6</v>
      </c>
      <c r="J23" s="47">
        <v>3</v>
      </c>
      <c r="K23" s="48"/>
      <c r="L23" s="47">
        <v>3</v>
      </c>
      <c r="M23" s="48"/>
      <c r="N23" s="11"/>
      <c r="O23" s="13"/>
    </row>
    <row r="24" s="1" customFormat="1" ht="23" customHeight="1" spans="1:15">
      <c r="A24" s="5"/>
      <c r="B24" s="5"/>
      <c r="C24" s="5"/>
      <c r="D24" s="7" t="s">
        <v>601</v>
      </c>
      <c r="E24" s="7"/>
      <c r="F24" s="7"/>
      <c r="G24" s="7"/>
      <c r="H24" s="29">
        <v>0.95</v>
      </c>
      <c r="I24" s="29">
        <v>0.95</v>
      </c>
      <c r="J24" s="47">
        <v>4</v>
      </c>
      <c r="K24" s="48"/>
      <c r="L24" s="47">
        <v>4</v>
      </c>
      <c r="M24" s="48"/>
      <c r="N24" s="11"/>
      <c r="O24" s="13"/>
    </row>
    <row r="25" s="1" customFormat="1" ht="23" customHeight="1" spans="1:15">
      <c r="A25" s="5"/>
      <c r="B25" s="5"/>
      <c r="C25" s="5" t="s">
        <v>550</v>
      </c>
      <c r="D25" s="7" t="s">
        <v>602</v>
      </c>
      <c r="E25" s="7"/>
      <c r="F25" s="7"/>
      <c r="G25" s="7"/>
      <c r="H25" s="6" t="s">
        <v>603</v>
      </c>
      <c r="I25" s="6" t="s">
        <v>603</v>
      </c>
      <c r="J25" s="47">
        <v>10</v>
      </c>
      <c r="K25" s="48"/>
      <c r="L25" s="47">
        <v>10</v>
      </c>
      <c r="M25" s="48"/>
      <c r="N25" s="11"/>
      <c r="O25" s="13"/>
    </row>
    <row r="26" s="1" customFormat="1" ht="23" customHeight="1" spans="1:15">
      <c r="A26" s="5"/>
      <c r="B26" s="5"/>
      <c r="C26" s="5"/>
      <c r="D26" s="7" t="s">
        <v>604</v>
      </c>
      <c r="E26" s="7"/>
      <c r="F26" s="7"/>
      <c r="G26" s="7"/>
      <c r="H26" s="6" t="s">
        <v>605</v>
      </c>
      <c r="I26" s="6" t="s">
        <v>605</v>
      </c>
      <c r="J26" s="47">
        <v>10</v>
      </c>
      <c r="K26" s="48"/>
      <c r="L26" s="47">
        <v>10</v>
      </c>
      <c r="M26" s="48"/>
      <c r="N26" s="11"/>
      <c r="O26" s="13"/>
    </row>
    <row r="27" s="1" customFormat="1" ht="23" customHeight="1" spans="1:15">
      <c r="A27" s="5"/>
      <c r="B27" s="5"/>
      <c r="C27" s="5" t="s">
        <v>582</v>
      </c>
      <c r="D27" s="78" t="s">
        <v>606</v>
      </c>
      <c r="E27" s="79"/>
      <c r="F27" s="79"/>
      <c r="G27" s="80"/>
      <c r="H27" s="81" t="s">
        <v>605</v>
      </c>
      <c r="I27" s="81" t="s">
        <v>605</v>
      </c>
      <c r="J27" s="99">
        <v>10</v>
      </c>
      <c r="K27" s="100"/>
      <c r="L27" s="99">
        <v>10</v>
      </c>
      <c r="M27" s="100"/>
      <c r="N27" s="90"/>
      <c r="O27" s="92"/>
    </row>
    <row r="28" s="1" customFormat="1" ht="23" customHeight="1" spans="1:15">
      <c r="A28" s="5"/>
      <c r="B28" s="5"/>
      <c r="C28" s="5"/>
      <c r="D28" s="82"/>
      <c r="E28" s="83"/>
      <c r="F28" s="83"/>
      <c r="G28" s="84"/>
      <c r="H28" s="85"/>
      <c r="I28" s="85"/>
      <c r="J28" s="101"/>
      <c r="K28" s="102"/>
      <c r="L28" s="101"/>
      <c r="M28" s="102"/>
      <c r="N28" s="93"/>
      <c r="O28" s="95"/>
    </row>
    <row r="29" s="1" customFormat="1" ht="23" customHeight="1" spans="1:15">
      <c r="A29" s="5"/>
      <c r="B29" s="5"/>
      <c r="C29" s="5"/>
      <c r="D29" s="86"/>
      <c r="E29" s="87"/>
      <c r="F29" s="87"/>
      <c r="G29" s="88"/>
      <c r="H29" s="89"/>
      <c r="I29" s="89"/>
      <c r="J29" s="103"/>
      <c r="K29" s="104"/>
      <c r="L29" s="103"/>
      <c r="M29" s="104"/>
      <c r="N29" s="96"/>
      <c r="O29" s="98"/>
    </row>
    <row r="30" s="1" customFormat="1" ht="23" customHeight="1" spans="1:15">
      <c r="A30" s="5"/>
      <c r="B30" s="5" t="s">
        <v>552</v>
      </c>
      <c r="C30" s="5" t="s">
        <v>553</v>
      </c>
      <c r="D30" s="90" t="s">
        <v>607</v>
      </c>
      <c r="E30" s="91"/>
      <c r="F30" s="91"/>
      <c r="G30" s="92"/>
      <c r="H30" s="81" t="s">
        <v>581</v>
      </c>
      <c r="I30" s="81" t="s">
        <v>581</v>
      </c>
      <c r="J30" s="99">
        <v>10</v>
      </c>
      <c r="K30" s="100"/>
      <c r="L30" s="99">
        <v>10</v>
      </c>
      <c r="M30" s="100"/>
      <c r="N30" s="90"/>
      <c r="O30" s="92"/>
    </row>
    <row r="31" s="1" customFormat="1" ht="23" customHeight="1" spans="1:15">
      <c r="A31" s="5"/>
      <c r="B31" s="5"/>
      <c r="C31" s="5"/>
      <c r="D31" s="93"/>
      <c r="E31" s="94"/>
      <c r="F31" s="94"/>
      <c r="G31" s="95"/>
      <c r="H31" s="85"/>
      <c r="I31" s="85"/>
      <c r="J31" s="101"/>
      <c r="K31" s="102"/>
      <c r="L31" s="101"/>
      <c r="M31" s="102"/>
      <c r="N31" s="93"/>
      <c r="O31" s="95"/>
    </row>
    <row r="32" s="1" customFormat="1" ht="23" customHeight="1" spans="1:15">
      <c r="A32" s="5"/>
      <c r="B32" s="5"/>
      <c r="C32" s="5"/>
      <c r="D32" s="96"/>
      <c r="E32" s="97"/>
      <c r="F32" s="97"/>
      <c r="G32" s="98"/>
      <c r="H32" s="89"/>
      <c r="I32" s="89"/>
      <c r="J32" s="103"/>
      <c r="K32" s="104"/>
      <c r="L32" s="103"/>
      <c r="M32" s="104"/>
      <c r="N32" s="96"/>
      <c r="O32" s="98"/>
    </row>
    <row r="33" s="1" customFormat="1" ht="24" customHeight="1" spans="1:15">
      <c r="A33" s="5"/>
      <c r="B33" s="11" t="s">
        <v>555</v>
      </c>
      <c r="C33" s="19"/>
      <c r="D33" s="11" t="s">
        <v>556</v>
      </c>
      <c r="E33" s="12"/>
      <c r="F33" s="12"/>
      <c r="G33" s="12"/>
      <c r="H33" s="12"/>
      <c r="I33" s="12"/>
      <c r="J33" s="12"/>
      <c r="K33" s="12"/>
      <c r="L33" s="12"/>
      <c r="M33" s="12"/>
      <c r="N33" s="12"/>
      <c r="O33" s="13"/>
    </row>
    <row r="34" s="1" customFormat="1" ht="18" customHeight="1" spans="1:15">
      <c r="A34" s="5"/>
      <c r="B34" s="11" t="s">
        <v>557</v>
      </c>
      <c r="C34" s="12"/>
      <c r="D34" s="12"/>
      <c r="E34" s="12"/>
      <c r="F34" s="12"/>
      <c r="G34" s="12"/>
      <c r="H34" s="12"/>
      <c r="I34" s="19"/>
      <c r="J34" s="11">
        <v>100</v>
      </c>
      <c r="K34" s="19"/>
      <c r="L34" s="11">
        <v>91.66</v>
      </c>
      <c r="M34" s="13"/>
      <c r="N34" s="11" t="s">
        <v>558</v>
      </c>
      <c r="O34" s="13"/>
    </row>
    <row r="35" s="1" customFormat="1" spans="1:15">
      <c r="A35" s="20" t="s">
        <v>559</v>
      </c>
      <c r="B35" s="20"/>
      <c r="C35" s="20"/>
      <c r="D35" s="20"/>
      <c r="E35" s="20"/>
      <c r="F35" s="20"/>
      <c r="G35" s="20"/>
      <c r="H35" s="20"/>
      <c r="I35" s="20"/>
      <c r="J35" s="20"/>
      <c r="K35" s="20"/>
      <c r="L35" s="20"/>
      <c r="M35" s="20"/>
      <c r="N35" s="20"/>
      <c r="O35" s="27"/>
    </row>
    <row r="36" s="1" customFormat="1" spans="1:15">
      <c r="A36" s="21"/>
      <c r="B36" s="20"/>
      <c r="C36" s="20"/>
      <c r="D36" s="20"/>
      <c r="E36" s="20"/>
      <c r="F36" s="20"/>
      <c r="G36" s="20"/>
      <c r="H36" s="20"/>
      <c r="I36" s="20"/>
      <c r="J36" s="20"/>
      <c r="K36" s="20"/>
      <c r="L36" s="20"/>
      <c r="M36" s="20"/>
      <c r="N36" s="20"/>
      <c r="O36" s="27"/>
    </row>
    <row r="37" s="1" customFormat="1" spans="1:15">
      <c r="A37" s="21"/>
      <c r="B37" s="20"/>
      <c r="C37" s="20"/>
      <c r="D37" s="20"/>
      <c r="E37" s="20"/>
      <c r="F37" s="20"/>
      <c r="G37" s="20"/>
      <c r="H37" s="20"/>
      <c r="I37" s="20"/>
      <c r="J37" s="20"/>
      <c r="K37" s="20"/>
      <c r="L37" s="20"/>
      <c r="M37" s="20"/>
      <c r="N37" s="20"/>
      <c r="O37" s="27"/>
    </row>
    <row r="38" s="1" customFormat="1" ht="27" customHeight="1" spans="1:15">
      <c r="A38" s="22"/>
      <c r="B38" s="23"/>
      <c r="C38" s="23"/>
      <c r="D38" s="23"/>
      <c r="E38" s="23"/>
      <c r="F38" s="23"/>
      <c r="G38" s="23"/>
      <c r="H38" s="23"/>
      <c r="I38" s="23"/>
      <c r="J38" s="23"/>
      <c r="K38" s="23"/>
      <c r="L38" s="23"/>
      <c r="M38" s="23"/>
      <c r="N38" s="23"/>
      <c r="O38" s="28"/>
    </row>
  </sheetData>
  <mergeCells count="13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33:C33"/>
    <mergeCell ref="D33:O33"/>
    <mergeCell ref="B34:I34"/>
    <mergeCell ref="J34:K34"/>
    <mergeCell ref="L34:M34"/>
    <mergeCell ref="N34:O34"/>
    <mergeCell ref="A10:A11"/>
    <mergeCell ref="A12:A34"/>
    <mergeCell ref="B13:B24"/>
    <mergeCell ref="B25:B29"/>
    <mergeCell ref="B30:B32"/>
    <mergeCell ref="C13:C19"/>
    <mergeCell ref="C20:C24"/>
    <mergeCell ref="C25:C26"/>
    <mergeCell ref="C27:C29"/>
    <mergeCell ref="C30:C32"/>
    <mergeCell ref="H27:H29"/>
    <mergeCell ref="H30:H32"/>
    <mergeCell ref="I27:I29"/>
    <mergeCell ref="I30:I32"/>
    <mergeCell ref="A5:B9"/>
    <mergeCell ref="D27:G29"/>
    <mergeCell ref="J27:K29"/>
    <mergeCell ref="L27:M29"/>
    <mergeCell ref="N27:O29"/>
    <mergeCell ref="D30:G32"/>
    <mergeCell ref="J30:K32"/>
    <mergeCell ref="L30:M32"/>
    <mergeCell ref="N30:O32"/>
    <mergeCell ref="A35:O3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8" width="5.96666666666667" style="1" customWidth="1"/>
    <col min="9" max="9" width="6.075" style="1" customWidth="1"/>
    <col min="10" max="10" width="3.26666666666667" style="1" customWidth="1"/>
    <col min="11" max="11" width="1.35" style="1" customWidth="1"/>
    <col min="12" max="12" width="4.16666666666667" style="1" customWidth="1"/>
    <col min="13" max="13" width="1.23333333333333" style="1" customWidth="1"/>
    <col min="14" max="14" width="7.85833333333333" style="1"/>
    <col min="15" max="15" width="15.541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609</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38">
        <v>6.94</v>
      </c>
      <c r="F6" s="38"/>
      <c r="G6" s="38">
        <v>6.94</v>
      </c>
      <c r="H6" s="38"/>
      <c r="I6" s="38">
        <v>6.94</v>
      </c>
      <c r="J6" s="38"/>
      <c r="K6" s="11">
        <v>10</v>
      </c>
      <c r="L6" s="13"/>
      <c r="M6" s="24">
        <v>1</v>
      </c>
      <c r="N6" s="44"/>
      <c r="O6" s="49">
        <v>10</v>
      </c>
    </row>
    <row r="7" s="1" customFormat="1" ht="17" customHeight="1" spans="1:15">
      <c r="A7" s="5"/>
      <c r="B7" s="5"/>
      <c r="C7" s="5" t="s">
        <v>527</v>
      </c>
      <c r="D7" s="5"/>
      <c r="E7" s="38">
        <v>6.94</v>
      </c>
      <c r="F7" s="38"/>
      <c r="G7" s="38">
        <v>6.94</v>
      </c>
      <c r="H7" s="38"/>
      <c r="I7" s="38">
        <v>6.94</v>
      </c>
      <c r="J7" s="38"/>
      <c r="K7" s="11" t="s">
        <v>420</v>
      </c>
      <c r="L7" s="13"/>
      <c r="M7" s="24">
        <v>1</v>
      </c>
      <c r="N7" s="44"/>
      <c r="O7" s="45" t="s">
        <v>420</v>
      </c>
    </row>
    <row r="8" s="1" customFormat="1" ht="17" customHeight="1" spans="1:15">
      <c r="A8" s="5"/>
      <c r="B8" s="5"/>
      <c r="C8" s="10" t="s">
        <v>528</v>
      </c>
      <c r="D8" s="10"/>
      <c r="E8" s="5"/>
      <c r="F8" s="5"/>
      <c r="G8" s="5"/>
      <c r="H8" s="5"/>
      <c r="I8" s="5"/>
      <c r="J8" s="5"/>
      <c r="K8" s="11" t="s">
        <v>420</v>
      </c>
      <c r="L8" s="13"/>
      <c r="M8" s="24"/>
      <c r="N8" s="44"/>
      <c r="O8" s="45" t="s">
        <v>420</v>
      </c>
    </row>
    <row r="9" s="1" customFormat="1" ht="17" customHeight="1" spans="1:15">
      <c r="A9" s="5"/>
      <c r="B9" s="5"/>
      <c r="C9" s="5" t="s">
        <v>529</v>
      </c>
      <c r="D9" s="5"/>
      <c r="E9" s="5"/>
      <c r="F9" s="5"/>
      <c r="G9" s="5"/>
      <c r="H9" s="5"/>
      <c r="I9" s="5"/>
      <c r="J9" s="5"/>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70" customHeight="1" spans="1:15">
      <c r="A11" s="5"/>
      <c r="B11" s="11" t="s">
        <v>610</v>
      </c>
      <c r="C11" s="12"/>
      <c r="D11" s="12"/>
      <c r="E11" s="12"/>
      <c r="F11" s="12"/>
      <c r="G11" s="12"/>
      <c r="H11" s="13"/>
      <c r="I11" s="11" t="s">
        <v>534</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47" customHeight="1" spans="1:15">
      <c r="A13" s="5"/>
      <c r="B13" s="5" t="s">
        <v>542</v>
      </c>
      <c r="C13" s="5" t="s">
        <v>574</v>
      </c>
      <c r="D13" s="7" t="s">
        <v>611</v>
      </c>
      <c r="E13" s="7"/>
      <c r="F13" s="7"/>
      <c r="G13" s="7"/>
      <c r="H13" s="61">
        <v>1</v>
      </c>
      <c r="I13" s="61">
        <v>1</v>
      </c>
      <c r="J13" s="47">
        <v>50</v>
      </c>
      <c r="K13" s="48"/>
      <c r="L13" s="47">
        <v>50</v>
      </c>
      <c r="M13" s="48"/>
      <c r="N13" s="11"/>
      <c r="O13" s="13"/>
    </row>
    <row r="14" s="1" customFormat="1" ht="47" customHeight="1" spans="1:15">
      <c r="A14" s="5"/>
      <c r="B14" s="5" t="s">
        <v>549</v>
      </c>
      <c r="C14" s="5" t="s">
        <v>550</v>
      </c>
      <c r="D14" s="7" t="s">
        <v>612</v>
      </c>
      <c r="E14" s="7"/>
      <c r="F14" s="7"/>
      <c r="G14" s="7"/>
      <c r="H14" s="61">
        <v>1</v>
      </c>
      <c r="I14" s="61">
        <v>1</v>
      </c>
      <c r="J14" s="47">
        <v>30</v>
      </c>
      <c r="K14" s="48"/>
      <c r="L14" s="47">
        <v>30</v>
      </c>
      <c r="M14" s="48"/>
      <c r="N14" s="11"/>
      <c r="O14" s="13"/>
    </row>
    <row r="15" s="1" customFormat="1" ht="47" customHeight="1" spans="1:15">
      <c r="A15" s="5"/>
      <c r="B15" s="5" t="s">
        <v>552</v>
      </c>
      <c r="C15" s="5" t="s">
        <v>553</v>
      </c>
      <c r="D15" s="7" t="s">
        <v>613</v>
      </c>
      <c r="E15" s="7"/>
      <c r="F15" s="7"/>
      <c r="G15" s="7"/>
      <c r="H15" s="59" t="s">
        <v>567</v>
      </c>
      <c r="I15" s="59" t="s">
        <v>567</v>
      </c>
      <c r="J15" s="47">
        <v>10</v>
      </c>
      <c r="K15" s="48"/>
      <c r="L15" s="47">
        <v>10</v>
      </c>
      <c r="M15" s="48"/>
      <c r="N15" s="11"/>
      <c r="O15" s="13"/>
    </row>
    <row r="16" s="1" customFormat="1" ht="24" customHeight="1" spans="1:15">
      <c r="A16" s="5"/>
      <c r="B16" s="11" t="s">
        <v>555</v>
      </c>
      <c r="C16" s="19"/>
      <c r="D16" s="11" t="s">
        <v>556</v>
      </c>
      <c r="E16" s="12"/>
      <c r="F16" s="12"/>
      <c r="G16" s="12"/>
      <c r="H16" s="12"/>
      <c r="I16" s="12"/>
      <c r="J16" s="12"/>
      <c r="K16" s="12"/>
      <c r="L16" s="12"/>
      <c r="M16" s="12"/>
      <c r="N16" s="12"/>
      <c r="O16" s="13"/>
    </row>
    <row r="17" s="1" customFormat="1" ht="18" customHeight="1" spans="1:15">
      <c r="A17" s="5"/>
      <c r="B17" s="11" t="s">
        <v>557</v>
      </c>
      <c r="C17" s="12"/>
      <c r="D17" s="12"/>
      <c r="E17" s="12"/>
      <c r="F17" s="12"/>
      <c r="G17" s="12"/>
      <c r="H17" s="12"/>
      <c r="I17" s="19"/>
      <c r="J17" s="11">
        <v>100</v>
      </c>
      <c r="K17" s="19"/>
      <c r="L17" s="11">
        <v>100</v>
      </c>
      <c r="M17" s="19"/>
      <c r="N17" s="11" t="s">
        <v>558</v>
      </c>
      <c r="O17" s="13"/>
    </row>
    <row r="18" s="1" customFormat="1" spans="1:15">
      <c r="A18" s="20" t="s">
        <v>559</v>
      </c>
      <c r="B18" s="20"/>
      <c r="C18" s="20"/>
      <c r="D18" s="20"/>
      <c r="E18" s="20"/>
      <c r="F18" s="20"/>
      <c r="G18" s="20"/>
      <c r="H18" s="20"/>
      <c r="I18" s="20"/>
      <c r="J18" s="20"/>
      <c r="K18" s="20"/>
      <c r="L18" s="20"/>
      <c r="M18" s="20"/>
      <c r="N18" s="20"/>
      <c r="O18" s="27"/>
    </row>
    <row r="19" s="1" customFormat="1" spans="1:15">
      <c r="A19" s="21"/>
      <c r="B19" s="20"/>
      <c r="C19" s="20"/>
      <c r="D19" s="20"/>
      <c r="E19" s="20"/>
      <c r="F19" s="20"/>
      <c r="G19" s="20"/>
      <c r="H19" s="20"/>
      <c r="I19" s="20"/>
      <c r="J19" s="20"/>
      <c r="K19" s="20"/>
      <c r="L19" s="20"/>
      <c r="M19" s="20"/>
      <c r="N19" s="20"/>
      <c r="O19" s="27"/>
    </row>
    <row r="20" s="1" customFormat="1" spans="1:15">
      <c r="A20" s="21"/>
      <c r="B20" s="20"/>
      <c r="C20" s="20"/>
      <c r="D20" s="20"/>
      <c r="E20" s="20"/>
      <c r="F20" s="20"/>
      <c r="G20" s="20"/>
      <c r="H20" s="20"/>
      <c r="I20" s="20"/>
      <c r="J20" s="20"/>
      <c r="K20" s="20"/>
      <c r="L20" s="20"/>
      <c r="M20" s="20"/>
      <c r="N20" s="20"/>
      <c r="O20" s="27"/>
    </row>
    <row r="21" s="1" customFormat="1" ht="27" customHeight="1" spans="1:15">
      <c r="A21" s="22"/>
      <c r="B21" s="23"/>
      <c r="C21" s="23"/>
      <c r="D21" s="23"/>
      <c r="E21" s="23"/>
      <c r="F21" s="23"/>
      <c r="G21" s="23"/>
      <c r="H21" s="23"/>
      <c r="I21" s="23"/>
      <c r="J21" s="23"/>
      <c r="K21" s="23"/>
      <c r="L21" s="23"/>
      <c r="M21" s="23"/>
      <c r="N21" s="23"/>
      <c r="O21" s="28"/>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0" sqref="I10:O10"/>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9" width="14.2" style="1" customWidth="1"/>
    <col min="10" max="10" width="6.625" style="1" customWidth="1"/>
    <col min="11" max="11" width="2.94166666666667" style="1" customWidth="1"/>
    <col min="12" max="12" width="6.38333333333333" style="1" customWidth="1"/>
    <col min="13" max="13" width="1.23333333333333" style="1" customWidth="1"/>
    <col min="14" max="14" width="7.85833333333333" style="1"/>
    <col min="15" max="15" width="15.541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614</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36">
        <v>4.2</v>
      </c>
      <c r="F6" s="37"/>
      <c r="G6" s="36">
        <v>4.2</v>
      </c>
      <c r="H6" s="37"/>
      <c r="I6" s="36">
        <v>4.2</v>
      </c>
      <c r="J6" s="37"/>
      <c r="K6" s="11">
        <v>10</v>
      </c>
      <c r="L6" s="13"/>
      <c r="M6" s="24">
        <v>1</v>
      </c>
      <c r="N6" s="44"/>
      <c r="O6" s="49">
        <v>10</v>
      </c>
    </row>
    <row r="7" s="1" customFormat="1" ht="17" customHeight="1" spans="1:15">
      <c r="A7" s="5"/>
      <c r="B7" s="5"/>
      <c r="C7" s="5" t="s">
        <v>527</v>
      </c>
      <c r="D7" s="5"/>
      <c r="E7" s="36">
        <v>4.2</v>
      </c>
      <c r="F7" s="37">
        <v>41991</v>
      </c>
      <c r="G7" s="36">
        <v>4.2</v>
      </c>
      <c r="H7" s="37"/>
      <c r="I7" s="36">
        <v>4.2</v>
      </c>
      <c r="J7" s="37"/>
      <c r="K7" s="11" t="s">
        <v>420</v>
      </c>
      <c r="L7" s="13"/>
      <c r="M7" s="24">
        <v>1</v>
      </c>
      <c r="N7" s="44"/>
      <c r="O7" s="45" t="s">
        <v>420</v>
      </c>
    </row>
    <row r="8" s="1" customFormat="1" ht="17" customHeight="1" spans="1:15">
      <c r="A8" s="5"/>
      <c r="B8" s="5"/>
      <c r="C8" s="10" t="s">
        <v>528</v>
      </c>
      <c r="D8" s="10"/>
      <c r="E8" s="38"/>
      <c r="F8" s="38"/>
      <c r="G8" s="38"/>
      <c r="H8" s="38"/>
      <c r="I8" s="38"/>
      <c r="J8" s="38"/>
      <c r="K8" s="11" t="s">
        <v>420</v>
      </c>
      <c r="L8" s="13"/>
      <c r="M8" s="24"/>
      <c r="N8" s="44"/>
      <c r="O8" s="45" t="s">
        <v>420</v>
      </c>
    </row>
    <row r="9" s="1" customFormat="1" ht="17" customHeight="1" spans="1:15">
      <c r="A9" s="5"/>
      <c r="B9" s="5"/>
      <c r="C9" s="5" t="s">
        <v>529</v>
      </c>
      <c r="D9" s="5"/>
      <c r="E9" s="38"/>
      <c r="F9" s="38"/>
      <c r="G9" s="38"/>
      <c r="H9" s="38"/>
      <c r="I9" s="38"/>
      <c r="J9" s="38"/>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27" customHeight="1" spans="1:15">
      <c r="A11" s="5"/>
      <c r="B11" s="11" t="s">
        <v>615</v>
      </c>
      <c r="C11" s="12"/>
      <c r="D11" s="12"/>
      <c r="E11" s="12"/>
      <c r="F11" s="12"/>
      <c r="G11" s="12"/>
      <c r="H11" s="13"/>
      <c r="I11" s="11" t="s">
        <v>534</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55" customHeight="1" spans="1:15">
      <c r="A13" s="5"/>
      <c r="B13" s="5" t="s">
        <v>542</v>
      </c>
      <c r="C13" s="5" t="s">
        <v>574</v>
      </c>
      <c r="D13" s="71" t="s">
        <v>616</v>
      </c>
      <c r="E13" s="72"/>
      <c r="F13" s="72"/>
      <c r="G13" s="73"/>
      <c r="H13" s="50" t="s">
        <v>617</v>
      </c>
      <c r="I13" s="6" t="s">
        <v>617</v>
      </c>
      <c r="J13" s="11">
        <v>20</v>
      </c>
      <c r="K13" s="13"/>
      <c r="L13" s="11">
        <v>20</v>
      </c>
      <c r="M13" s="13">
        <v>20</v>
      </c>
      <c r="N13" s="11"/>
      <c r="O13" s="13"/>
    </row>
    <row r="14" s="1" customFormat="1" ht="55" customHeight="1" spans="1:15">
      <c r="A14" s="5"/>
      <c r="B14" s="5"/>
      <c r="C14" s="5"/>
      <c r="D14" s="71" t="s">
        <v>618</v>
      </c>
      <c r="E14" s="72"/>
      <c r="F14" s="72"/>
      <c r="G14" s="73"/>
      <c r="H14" s="50" t="s">
        <v>619</v>
      </c>
      <c r="I14" s="6" t="s">
        <v>619</v>
      </c>
      <c r="J14" s="11">
        <v>15</v>
      </c>
      <c r="K14" s="13">
        <v>15</v>
      </c>
      <c r="L14" s="11">
        <v>15</v>
      </c>
      <c r="M14" s="13">
        <v>15</v>
      </c>
      <c r="N14" s="11"/>
      <c r="O14" s="13"/>
    </row>
    <row r="15" s="1" customFormat="1" ht="55" customHeight="1" spans="1:15">
      <c r="A15" s="5"/>
      <c r="B15" s="5"/>
      <c r="C15" s="5" t="s">
        <v>543</v>
      </c>
      <c r="D15" s="71" t="s">
        <v>620</v>
      </c>
      <c r="E15" s="72"/>
      <c r="F15" s="72"/>
      <c r="G15" s="73"/>
      <c r="H15" s="74">
        <v>0.8</v>
      </c>
      <c r="I15" s="74">
        <v>0.8</v>
      </c>
      <c r="J15" s="11">
        <v>15</v>
      </c>
      <c r="K15" s="13">
        <v>15</v>
      </c>
      <c r="L15" s="11">
        <v>15</v>
      </c>
      <c r="M15" s="13">
        <v>15</v>
      </c>
      <c r="N15" s="11"/>
      <c r="O15" s="13"/>
    </row>
    <row r="16" s="1" customFormat="1" ht="55" customHeight="1" spans="1:15">
      <c r="A16" s="5"/>
      <c r="B16" s="5" t="s">
        <v>549</v>
      </c>
      <c r="C16" s="5" t="s">
        <v>550</v>
      </c>
      <c r="D16" s="71" t="s">
        <v>621</v>
      </c>
      <c r="E16" s="72"/>
      <c r="F16" s="72"/>
      <c r="G16" s="73"/>
      <c r="H16" s="50" t="s">
        <v>622</v>
      </c>
      <c r="I16" s="5" t="s">
        <v>622</v>
      </c>
      <c r="J16" s="11">
        <v>30</v>
      </c>
      <c r="K16" s="13">
        <v>30</v>
      </c>
      <c r="L16" s="11">
        <v>30</v>
      </c>
      <c r="M16" s="13">
        <v>30</v>
      </c>
      <c r="N16" s="11"/>
      <c r="O16" s="13"/>
    </row>
    <row r="17" s="1" customFormat="1" ht="55" customHeight="1" spans="1:15">
      <c r="A17" s="5"/>
      <c r="B17" s="5" t="s">
        <v>552</v>
      </c>
      <c r="C17" s="5" t="s">
        <v>553</v>
      </c>
      <c r="D17" s="71" t="s">
        <v>623</v>
      </c>
      <c r="E17" s="72"/>
      <c r="F17" s="72"/>
      <c r="G17" s="73"/>
      <c r="H17" s="53" t="s">
        <v>567</v>
      </c>
      <c r="I17" s="5" t="s">
        <v>567</v>
      </c>
      <c r="J17" s="11">
        <v>10</v>
      </c>
      <c r="K17" s="13">
        <v>10</v>
      </c>
      <c r="L17" s="11">
        <v>10</v>
      </c>
      <c r="M17" s="13">
        <v>10</v>
      </c>
      <c r="N17" s="11"/>
      <c r="O17" s="13"/>
    </row>
    <row r="18" s="1" customFormat="1" ht="24" customHeight="1" spans="1:15">
      <c r="A18" s="5"/>
      <c r="B18" s="11" t="s">
        <v>555</v>
      </c>
      <c r="C18" s="19"/>
      <c r="D18" s="11" t="s">
        <v>556</v>
      </c>
      <c r="E18" s="12"/>
      <c r="F18" s="12"/>
      <c r="G18" s="12"/>
      <c r="H18" s="12"/>
      <c r="I18" s="12"/>
      <c r="J18" s="12"/>
      <c r="K18" s="12"/>
      <c r="L18" s="12"/>
      <c r="M18" s="12"/>
      <c r="N18" s="12"/>
      <c r="O18" s="13"/>
    </row>
    <row r="19" s="1" customFormat="1" ht="18" customHeight="1" spans="1:15">
      <c r="A19" s="5"/>
      <c r="B19" s="11" t="s">
        <v>557</v>
      </c>
      <c r="C19" s="12"/>
      <c r="D19" s="12"/>
      <c r="E19" s="12"/>
      <c r="F19" s="12"/>
      <c r="G19" s="12"/>
      <c r="H19" s="12"/>
      <c r="I19" s="19"/>
      <c r="J19" s="11">
        <v>100</v>
      </c>
      <c r="K19" s="19"/>
      <c r="L19" s="11">
        <v>100</v>
      </c>
      <c r="M19" s="13"/>
      <c r="N19" s="11" t="s">
        <v>558</v>
      </c>
      <c r="O19" s="13"/>
    </row>
    <row r="20" s="1" customFormat="1" spans="1:15">
      <c r="A20" s="20" t="s">
        <v>559</v>
      </c>
      <c r="B20" s="20"/>
      <c r="C20" s="20"/>
      <c r="D20" s="20"/>
      <c r="E20" s="20"/>
      <c r="F20" s="20"/>
      <c r="G20" s="20"/>
      <c r="H20" s="20"/>
      <c r="I20" s="20"/>
      <c r="J20" s="20"/>
      <c r="K20" s="20"/>
      <c r="L20" s="20"/>
      <c r="M20" s="20"/>
      <c r="N20" s="20"/>
      <c r="O20" s="27"/>
    </row>
    <row r="21" s="1" customFormat="1" spans="1:15">
      <c r="A21" s="21"/>
      <c r="B21" s="20"/>
      <c r="C21" s="20"/>
      <c r="D21" s="20"/>
      <c r="E21" s="20"/>
      <c r="F21" s="20"/>
      <c r="G21" s="20"/>
      <c r="H21" s="20"/>
      <c r="I21" s="20"/>
      <c r="J21" s="20"/>
      <c r="K21" s="20"/>
      <c r="L21" s="20"/>
      <c r="M21" s="20"/>
      <c r="N21" s="20"/>
      <c r="O21" s="27"/>
    </row>
    <row r="22" s="1" customFormat="1" spans="1:15">
      <c r="A22" s="21"/>
      <c r="B22" s="20"/>
      <c r="C22" s="20"/>
      <c r="D22" s="20"/>
      <c r="E22" s="20"/>
      <c r="F22" s="20"/>
      <c r="G22" s="20"/>
      <c r="H22" s="20"/>
      <c r="I22" s="20"/>
      <c r="J22" s="20"/>
      <c r="K22" s="20"/>
      <c r="L22" s="20"/>
      <c r="M22" s="20"/>
      <c r="N22" s="20"/>
      <c r="O22" s="27"/>
    </row>
    <row r="23" s="1" customFormat="1" ht="27" customHeight="1" spans="1:15">
      <c r="A23" s="22"/>
      <c r="B23" s="23"/>
      <c r="C23" s="23"/>
      <c r="D23" s="23"/>
      <c r="E23" s="23"/>
      <c r="F23" s="23"/>
      <c r="G23" s="23"/>
      <c r="H23" s="23"/>
      <c r="I23" s="23"/>
      <c r="J23" s="23"/>
      <c r="K23" s="23"/>
      <c r="L23" s="23"/>
      <c r="M23" s="23"/>
      <c r="N23" s="23"/>
      <c r="O23" s="28"/>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4"/>
    <mergeCell ref="A5:B9"/>
    <mergeCell ref="A20:O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4" workbookViewId="0">
      <selection activeCell="I10" sqref="I10:O10"/>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9" width="10.7" style="1" customWidth="1"/>
    <col min="10" max="10" width="3.26666666666667" style="1" customWidth="1"/>
    <col min="11" max="11" width="2.45833333333333" style="1" customWidth="1"/>
    <col min="12" max="12" width="4.16666666666667" style="1" customWidth="1"/>
    <col min="13" max="13" width="1.23333333333333" style="1" customWidth="1"/>
    <col min="14" max="14" width="7.85833333333333" style="1"/>
    <col min="15" max="15" width="15.541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624</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38">
        <v>21.89</v>
      </c>
      <c r="F6" s="38"/>
      <c r="G6" s="38">
        <v>21.89</v>
      </c>
      <c r="H6" s="38"/>
      <c r="I6" s="38">
        <v>21.89</v>
      </c>
      <c r="J6" s="38"/>
      <c r="K6" s="11">
        <v>10</v>
      </c>
      <c r="L6" s="13"/>
      <c r="M6" s="24">
        <v>1</v>
      </c>
      <c r="N6" s="44"/>
      <c r="O6" s="49">
        <v>10</v>
      </c>
    </row>
    <row r="7" s="1" customFormat="1" ht="17" customHeight="1" spans="1:15">
      <c r="A7" s="5"/>
      <c r="B7" s="5"/>
      <c r="C7" s="5" t="s">
        <v>527</v>
      </c>
      <c r="D7" s="5"/>
      <c r="E7" s="38">
        <v>21.89</v>
      </c>
      <c r="F7" s="38"/>
      <c r="G7" s="38">
        <v>21.89</v>
      </c>
      <c r="H7" s="38"/>
      <c r="I7" s="38">
        <v>21.89</v>
      </c>
      <c r="J7" s="38"/>
      <c r="K7" s="11" t="s">
        <v>420</v>
      </c>
      <c r="L7" s="13"/>
      <c r="M7" s="24">
        <v>1</v>
      </c>
      <c r="N7" s="44"/>
      <c r="O7" s="45" t="s">
        <v>420</v>
      </c>
    </row>
    <row r="8" s="1" customFormat="1" ht="17" customHeight="1" spans="1:15">
      <c r="A8" s="5"/>
      <c r="B8" s="5"/>
      <c r="C8" s="10" t="s">
        <v>528</v>
      </c>
      <c r="D8" s="10"/>
      <c r="E8" s="38"/>
      <c r="F8" s="38"/>
      <c r="G8" s="38"/>
      <c r="H8" s="38"/>
      <c r="I8" s="38"/>
      <c r="J8" s="38"/>
      <c r="K8" s="11" t="s">
        <v>420</v>
      </c>
      <c r="L8" s="13"/>
      <c r="M8" s="24"/>
      <c r="N8" s="44"/>
      <c r="O8" s="45" t="s">
        <v>420</v>
      </c>
    </row>
    <row r="9" s="1" customFormat="1" ht="17" customHeight="1" spans="1:15">
      <c r="A9" s="5"/>
      <c r="B9" s="5"/>
      <c r="C9" s="5" t="s">
        <v>529</v>
      </c>
      <c r="D9" s="5"/>
      <c r="E9" s="38"/>
      <c r="F9" s="38"/>
      <c r="G9" s="38"/>
      <c r="H9" s="38"/>
      <c r="I9" s="38"/>
      <c r="J9" s="38"/>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62" customHeight="1" spans="1:15">
      <c r="A11" s="5"/>
      <c r="B11" s="39" t="s">
        <v>625</v>
      </c>
      <c r="C11" s="40"/>
      <c r="D11" s="40"/>
      <c r="E11" s="40"/>
      <c r="F11" s="40"/>
      <c r="G11" s="40"/>
      <c r="H11" s="41"/>
      <c r="I11" s="11" t="s">
        <v>534</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24" customHeight="1" spans="1:15">
      <c r="A13" s="5"/>
      <c r="B13" s="5" t="s">
        <v>542</v>
      </c>
      <c r="C13" s="5" t="s">
        <v>574</v>
      </c>
      <c r="D13" s="7" t="s">
        <v>626</v>
      </c>
      <c r="E13" s="7"/>
      <c r="F13" s="7"/>
      <c r="G13" s="7"/>
      <c r="H13" s="17" t="s">
        <v>627</v>
      </c>
      <c r="I13" s="17" t="s">
        <v>627</v>
      </c>
      <c r="J13" s="47">
        <v>6</v>
      </c>
      <c r="K13" s="48"/>
      <c r="L13" s="47">
        <v>6</v>
      </c>
      <c r="M13" s="48"/>
      <c r="N13" s="11"/>
      <c r="O13" s="13"/>
    </row>
    <row r="14" s="1" customFormat="1" ht="36" customHeight="1" spans="1:15">
      <c r="A14" s="5"/>
      <c r="B14" s="5"/>
      <c r="C14" s="5"/>
      <c r="D14" s="7" t="s">
        <v>628</v>
      </c>
      <c r="E14" s="7"/>
      <c r="F14" s="7"/>
      <c r="G14" s="7"/>
      <c r="H14" s="17" t="s">
        <v>579</v>
      </c>
      <c r="I14" s="17" t="s">
        <v>579</v>
      </c>
      <c r="J14" s="47">
        <v>6</v>
      </c>
      <c r="K14" s="48"/>
      <c r="L14" s="47">
        <v>6</v>
      </c>
      <c r="M14" s="48"/>
      <c r="N14" s="11"/>
      <c r="O14" s="13"/>
    </row>
    <row r="15" s="1" customFormat="1" ht="36" customHeight="1" spans="1:15">
      <c r="A15" s="5"/>
      <c r="B15" s="5"/>
      <c r="C15" s="5"/>
      <c r="D15" s="7" t="s">
        <v>629</v>
      </c>
      <c r="E15" s="7"/>
      <c r="F15" s="7"/>
      <c r="G15" s="7"/>
      <c r="H15" s="17" t="s">
        <v>576</v>
      </c>
      <c r="I15" s="17" t="s">
        <v>576</v>
      </c>
      <c r="J15" s="47">
        <v>6</v>
      </c>
      <c r="K15" s="48"/>
      <c r="L15" s="47">
        <v>6</v>
      </c>
      <c r="M15" s="48">
        <v>6</v>
      </c>
      <c r="N15" s="11"/>
      <c r="O15" s="13"/>
    </row>
    <row r="16" s="1" customFormat="1" ht="36" customHeight="1" spans="1:15">
      <c r="A16" s="5"/>
      <c r="B16" s="5"/>
      <c r="C16" s="5"/>
      <c r="D16" s="7" t="s">
        <v>630</v>
      </c>
      <c r="E16" s="7"/>
      <c r="F16" s="7"/>
      <c r="G16" s="7"/>
      <c r="H16" s="17" t="s">
        <v>631</v>
      </c>
      <c r="I16" s="17" t="s">
        <v>631</v>
      </c>
      <c r="J16" s="47">
        <v>6</v>
      </c>
      <c r="K16" s="48">
        <v>6</v>
      </c>
      <c r="L16" s="47">
        <v>6</v>
      </c>
      <c r="M16" s="48">
        <v>6</v>
      </c>
      <c r="N16" s="11"/>
      <c r="O16" s="13"/>
    </row>
    <row r="17" s="1" customFormat="1" ht="36" customHeight="1" spans="1:15">
      <c r="A17" s="5"/>
      <c r="B17" s="5"/>
      <c r="C17" s="5"/>
      <c r="D17" s="7" t="s">
        <v>632</v>
      </c>
      <c r="E17" s="7"/>
      <c r="F17" s="7"/>
      <c r="G17" s="7"/>
      <c r="H17" s="17" t="s">
        <v>633</v>
      </c>
      <c r="I17" s="17" t="s">
        <v>633</v>
      </c>
      <c r="J17" s="47">
        <v>6</v>
      </c>
      <c r="K17" s="48"/>
      <c r="L17" s="47">
        <v>6</v>
      </c>
      <c r="M17" s="48"/>
      <c r="N17" s="11"/>
      <c r="O17" s="13"/>
    </row>
    <row r="18" s="70" customFormat="1" ht="31" customHeight="1" spans="1:15">
      <c r="A18" s="5"/>
      <c r="B18" s="5"/>
      <c r="C18" s="5" t="s">
        <v>543</v>
      </c>
      <c r="D18" s="7" t="s">
        <v>634</v>
      </c>
      <c r="E18" s="7"/>
      <c r="F18" s="7"/>
      <c r="G18" s="7"/>
      <c r="H18" s="33" t="s">
        <v>635</v>
      </c>
      <c r="I18" s="33" t="s">
        <v>635</v>
      </c>
      <c r="J18" s="47">
        <v>10</v>
      </c>
      <c r="K18" s="48"/>
      <c r="L18" s="47">
        <v>10</v>
      </c>
      <c r="M18" s="48"/>
      <c r="N18" s="11"/>
      <c r="O18" s="13"/>
    </row>
    <row r="19" s="70" customFormat="1" ht="31" customHeight="1" spans="1:15">
      <c r="A19" s="5"/>
      <c r="B19" s="5"/>
      <c r="C19" s="5"/>
      <c r="D19" s="7" t="s">
        <v>636</v>
      </c>
      <c r="E19" s="7"/>
      <c r="F19" s="7"/>
      <c r="G19" s="7"/>
      <c r="H19" s="33" t="s">
        <v>637</v>
      </c>
      <c r="I19" s="33" t="s">
        <v>637</v>
      </c>
      <c r="J19" s="47">
        <v>10</v>
      </c>
      <c r="K19" s="48"/>
      <c r="L19" s="47">
        <v>10</v>
      </c>
      <c r="M19" s="48"/>
      <c r="N19" s="11"/>
      <c r="O19" s="13"/>
    </row>
    <row r="20" s="1" customFormat="1" ht="27" spans="1:15">
      <c r="A20" s="5"/>
      <c r="B20" s="5"/>
      <c r="C20" s="5" t="s">
        <v>550</v>
      </c>
      <c r="D20" s="7" t="s">
        <v>551</v>
      </c>
      <c r="E20" s="7"/>
      <c r="F20" s="7"/>
      <c r="G20" s="7"/>
      <c r="H20" s="60" t="s">
        <v>638</v>
      </c>
      <c r="I20" s="60" t="s">
        <v>638</v>
      </c>
      <c r="J20" s="47">
        <v>30</v>
      </c>
      <c r="K20" s="48"/>
      <c r="L20" s="47">
        <v>30</v>
      </c>
      <c r="M20" s="48"/>
      <c r="N20" s="11"/>
      <c r="O20" s="13"/>
    </row>
    <row r="21" s="1" customFormat="1" ht="40.5" spans="1:15">
      <c r="A21" s="5"/>
      <c r="B21" s="5" t="s">
        <v>552</v>
      </c>
      <c r="C21" s="5" t="s">
        <v>553</v>
      </c>
      <c r="D21" s="7" t="s">
        <v>639</v>
      </c>
      <c r="E21" s="7"/>
      <c r="F21" s="7"/>
      <c r="G21" s="7"/>
      <c r="H21" s="59" t="s">
        <v>633</v>
      </c>
      <c r="I21" s="59" t="s">
        <v>633</v>
      </c>
      <c r="J21" s="47">
        <v>10</v>
      </c>
      <c r="K21" s="48"/>
      <c r="L21" s="47">
        <v>10</v>
      </c>
      <c r="M21" s="48"/>
      <c r="N21" s="11"/>
      <c r="O21" s="13"/>
    </row>
    <row r="22" s="1" customFormat="1" ht="24" customHeight="1" spans="1:15">
      <c r="A22" s="5"/>
      <c r="B22" s="11" t="s">
        <v>555</v>
      </c>
      <c r="C22" s="19"/>
      <c r="D22" s="11" t="s">
        <v>556</v>
      </c>
      <c r="E22" s="12"/>
      <c r="F22" s="12"/>
      <c r="G22" s="12"/>
      <c r="H22" s="12"/>
      <c r="I22" s="12"/>
      <c r="J22" s="12"/>
      <c r="K22" s="12"/>
      <c r="L22" s="12"/>
      <c r="M22" s="12"/>
      <c r="N22" s="12"/>
      <c r="O22" s="13"/>
    </row>
    <row r="23" s="1" customFormat="1" ht="18" customHeight="1" spans="1:15">
      <c r="A23" s="5"/>
      <c r="B23" s="11" t="s">
        <v>557</v>
      </c>
      <c r="C23" s="12"/>
      <c r="D23" s="12"/>
      <c r="E23" s="12"/>
      <c r="F23" s="12"/>
      <c r="G23" s="12"/>
      <c r="H23" s="12"/>
      <c r="I23" s="19"/>
      <c r="J23" s="11">
        <v>100</v>
      </c>
      <c r="K23" s="19"/>
      <c r="L23" s="11">
        <v>100</v>
      </c>
      <c r="M23" s="13"/>
      <c r="N23" s="11" t="s">
        <v>558</v>
      </c>
      <c r="O23" s="13"/>
    </row>
    <row r="24" s="1" customFormat="1" spans="1:15">
      <c r="A24" s="20" t="s">
        <v>559</v>
      </c>
      <c r="B24" s="20"/>
      <c r="C24" s="20"/>
      <c r="D24" s="20"/>
      <c r="E24" s="20"/>
      <c r="F24" s="20"/>
      <c r="G24" s="20"/>
      <c r="H24" s="20"/>
      <c r="I24" s="20"/>
      <c r="J24" s="20"/>
      <c r="K24" s="20"/>
      <c r="L24" s="20"/>
      <c r="M24" s="20"/>
      <c r="N24" s="20"/>
      <c r="O24" s="27"/>
    </row>
    <row r="25" s="1" customFormat="1" spans="1:15">
      <c r="A25" s="21"/>
      <c r="B25" s="20"/>
      <c r="C25" s="20"/>
      <c r="D25" s="20"/>
      <c r="E25" s="20"/>
      <c r="F25" s="20"/>
      <c r="G25" s="20"/>
      <c r="H25" s="20"/>
      <c r="I25" s="20"/>
      <c r="J25" s="20"/>
      <c r="K25" s="20"/>
      <c r="L25" s="20"/>
      <c r="M25" s="20"/>
      <c r="N25" s="20"/>
      <c r="O25" s="27"/>
    </row>
    <row r="26" s="1" customFormat="1" spans="1:15">
      <c r="A26" s="21"/>
      <c r="B26" s="20"/>
      <c r="C26" s="20"/>
      <c r="D26" s="20"/>
      <c r="E26" s="20"/>
      <c r="F26" s="20"/>
      <c r="G26" s="20"/>
      <c r="H26" s="20"/>
      <c r="I26" s="20"/>
      <c r="J26" s="20"/>
      <c r="K26" s="20"/>
      <c r="L26" s="20"/>
      <c r="M26" s="20"/>
      <c r="N26" s="20"/>
      <c r="O26" s="27"/>
    </row>
    <row r="27" s="1" customFormat="1" ht="27" customHeight="1" spans="1:15">
      <c r="A27" s="22"/>
      <c r="B27" s="23"/>
      <c r="C27" s="23"/>
      <c r="D27" s="23"/>
      <c r="E27" s="23"/>
      <c r="F27" s="23"/>
      <c r="G27" s="23"/>
      <c r="H27" s="23"/>
      <c r="I27" s="23"/>
      <c r="J27" s="23"/>
      <c r="K27" s="23"/>
      <c r="L27" s="23"/>
      <c r="M27" s="23"/>
      <c r="N27" s="23"/>
      <c r="O27" s="28"/>
    </row>
  </sheetData>
  <mergeCells count="9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9"/>
    <mergeCell ref="C13:C17"/>
    <mergeCell ref="C18:C19"/>
    <mergeCell ref="A5:B9"/>
    <mergeCell ref="A24:O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opLeftCell="A23" workbookViewId="0">
      <selection activeCell="I11" sqref="I11:O11"/>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2.78333333333333" style="1" customWidth="1"/>
    <col min="7" max="7" width="3.6" style="1" customWidth="1"/>
    <col min="8" max="8" width="9" style="1" customWidth="1"/>
    <col min="9" max="9" width="12.1" style="1" customWidth="1"/>
    <col min="10" max="10" width="6.625" style="1" customWidth="1"/>
    <col min="11" max="11" width="1.35" style="1" customWidth="1"/>
    <col min="12" max="12" width="4.16666666666667" style="1" customWidth="1"/>
    <col min="13" max="13" width="1.23333333333333" style="1" customWidth="1"/>
    <col min="14" max="14" width="7.85833333333333" style="1"/>
    <col min="15" max="15" width="14.5666666666667" style="1" customWidth="1"/>
    <col min="16" max="16384" width="7.85833333333333" style="1"/>
  </cols>
  <sheetData>
    <row r="1" s="1" customFormat="1" spans="1:15">
      <c r="A1" s="2" t="s">
        <v>640</v>
      </c>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641</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38">
        <v>197.15</v>
      </c>
      <c r="F6" s="38"/>
      <c r="G6" s="38">
        <v>197.15</v>
      </c>
      <c r="H6" s="38"/>
      <c r="I6" s="38">
        <v>184.72</v>
      </c>
      <c r="J6" s="38"/>
      <c r="K6" s="11">
        <v>10</v>
      </c>
      <c r="L6" s="13"/>
      <c r="M6" s="68">
        <v>0.94</v>
      </c>
      <c r="N6" s="69"/>
      <c r="O6" s="30">
        <v>9.37</v>
      </c>
    </row>
    <row r="7" s="1" customFormat="1" ht="17" customHeight="1" spans="1:15">
      <c r="A7" s="5"/>
      <c r="B7" s="5"/>
      <c r="C7" s="5" t="s">
        <v>527</v>
      </c>
      <c r="D7" s="5"/>
      <c r="E7" s="38">
        <v>197.15</v>
      </c>
      <c r="F7" s="38"/>
      <c r="G7" s="38">
        <v>197.15</v>
      </c>
      <c r="H7" s="38"/>
      <c r="I7" s="38">
        <v>184.72</v>
      </c>
      <c r="J7" s="38"/>
      <c r="K7" s="11" t="s">
        <v>420</v>
      </c>
      <c r="L7" s="13"/>
      <c r="M7" s="24">
        <v>0.94</v>
      </c>
      <c r="N7" s="44"/>
      <c r="O7" s="45" t="s">
        <v>420</v>
      </c>
    </row>
    <row r="8" s="1" customFormat="1" ht="17" customHeight="1" spans="1:15">
      <c r="A8" s="5"/>
      <c r="B8" s="5"/>
      <c r="C8" s="10" t="s">
        <v>528</v>
      </c>
      <c r="D8" s="10"/>
      <c r="E8" s="38"/>
      <c r="F8" s="38"/>
      <c r="G8" s="38"/>
      <c r="H8" s="38"/>
      <c r="I8" s="38"/>
      <c r="J8" s="38"/>
      <c r="K8" s="11" t="s">
        <v>420</v>
      </c>
      <c r="L8" s="13"/>
      <c r="M8" s="24"/>
      <c r="N8" s="44"/>
      <c r="O8" s="45" t="s">
        <v>420</v>
      </c>
    </row>
    <row r="9" s="1" customFormat="1" ht="17" customHeight="1" spans="1:15">
      <c r="A9" s="5"/>
      <c r="B9" s="5"/>
      <c r="C9" s="5" t="s">
        <v>529</v>
      </c>
      <c r="D9" s="5"/>
      <c r="E9" s="38"/>
      <c r="F9" s="38"/>
      <c r="G9" s="38"/>
      <c r="H9" s="38"/>
      <c r="I9" s="38"/>
      <c r="J9" s="38"/>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90" customHeight="1" spans="1:15">
      <c r="A11" s="5"/>
      <c r="B11" s="39" t="s">
        <v>642</v>
      </c>
      <c r="C11" s="40"/>
      <c r="D11" s="40"/>
      <c r="E11" s="40"/>
      <c r="F11" s="40"/>
      <c r="G11" s="40"/>
      <c r="H11" s="41"/>
      <c r="I11" s="11" t="s">
        <v>573</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38" customHeight="1" spans="1:15">
      <c r="A13" s="5"/>
      <c r="B13" s="5" t="s">
        <v>542</v>
      </c>
      <c r="C13" s="5" t="s">
        <v>574</v>
      </c>
      <c r="D13" s="65" t="s">
        <v>590</v>
      </c>
      <c r="E13" s="66"/>
      <c r="F13" s="66"/>
      <c r="G13" s="67"/>
      <c r="H13" s="5" t="s">
        <v>633</v>
      </c>
      <c r="I13" s="5" t="s">
        <v>633</v>
      </c>
      <c r="J13" s="11">
        <v>4</v>
      </c>
      <c r="K13" s="13"/>
      <c r="L13" s="11">
        <v>4</v>
      </c>
      <c r="M13" s="13">
        <v>4</v>
      </c>
      <c r="N13" s="11"/>
      <c r="O13" s="13"/>
    </row>
    <row r="14" s="1" customFormat="1" ht="38" customHeight="1" spans="1:15">
      <c r="A14" s="5"/>
      <c r="B14" s="5"/>
      <c r="C14" s="5"/>
      <c r="D14" s="65" t="s">
        <v>591</v>
      </c>
      <c r="E14" s="66" t="s">
        <v>591</v>
      </c>
      <c r="F14" s="66" t="s">
        <v>591</v>
      </c>
      <c r="G14" s="67" t="s">
        <v>591</v>
      </c>
      <c r="H14" s="5" t="s">
        <v>567</v>
      </c>
      <c r="I14" s="5" t="s">
        <v>567</v>
      </c>
      <c r="J14" s="11">
        <v>4</v>
      </c>
      <c r="K14" s="13">
        <v>4</v>
      </c>
      <c r="L14" s="11">
        <v>4</v>
      </c>
      <c r="M14" s="13">
        <v>4</v>
      </c>
      <c r="N14" s="11"/>
      <c r="O14" s="13"/>
    </row>
    <row r="15" s="1" customFormat="1" ht="38" customHeight="1" spans="1:15">
      <c r="A15" s="5"/>
      <c r="B15" s="5"/>
      <c r="C15" s="5"/>
      <c r="D15" s="65" t="s">
        <v>592</v>
      </c>
      <c r="E15" s="66" t="s">
        <v>592</v>
      </c>
      <c r="F15" s="66" t="s">
        <v>592</v>
      </c>
      <c r="G15" s="67" t="s">
        <v>592</v>
      </c>
      <c r="H15" s="5" t="s">
        <v>633</v>
      </c>
      <c r="I15" s="5" t="s">
        <v>633</v>
      </c>
      <c r="J15" s="11">
        <v>4</v>
      </c>
      <c r="K15" s="13">
        <v>4</v>
      </c>
      <c r="L15" s="11">
        <v>4</v>
      </c>
      <c r="M15" s="13">
        <v>4</v>
      </c>
      <c r="N15" s="11"/>
      <c r="O15" s="13"/>
    </row>
    <row r="16" s="1" customFormat="1" ht="38" customHeight="1" spans="1:15">
      <c r="A16" s="5"/>
      <c r="B16" s="5"/>
      <c r="C16" s="5"/>
      <c r="D16" s="65" t="s">
        <v>643</v>
      </c>
      <c r="E16" s="66" t="s">
        <v>643</v>
      </c>
      <c r="F16" s="66" t="s">
        <v>643</v>
      </c>
      <c r="G16" s="67" t="s">
        <v>643</v>
      </c>
      <c r="H16" s="5" t="s">
        <v>644</v>
      </c>
      <c r="I16" s="5" t="s">
        <v>644</v>
      </c>
      <c r="J16" s="11">
        <v>4</v>
      </c>
      <c r="K16" s="13">
        <v>4</v>
      </c>
      <c r="L16" s="11">
        <v>4</v>
      </c>
      <c r="M16" s="13">
        <v>4</v>
      </c>
      <c r="N16" s="11"/>
      <c r="O16" s="13"/>
    </row>
    <row r="17" s="1" customFormat="1" ht="38" customHeight="1" spans="1:15">
      <c r="A17" s="5"/>
      <c r="B17" s="5"/>
      <c r="C17" s="5"/>
      <c r="D17" s="65" t="s">
        <v>593</v>
      </c>
      <c r="E17" s="66" t="s">
        <v>593</v>
      </c>
      <c r="F17" s="66" t="s">
        <v>593</v>
      </c>
      <c r="G17" s="67" t="s">
        <v>593</v>
      </c>
      <c r="H17" s="5" t="s">
        <v>622</v>
      </c>
      <c r="I17" s="5" t="s">
        <v>622</v>
      </c>
      <c r="J17" s="11">
        <v>4</v>
      </c>
      <c r="K17" s="13">
        <v>4</v>
      </c>
      <c r="L17" s="11">
        <v>4</v>
      </c>
      <c r="M17" s="13">
        <v>4</v>
      </c>
      <c r="N17" s="11"/>
      <c r="O17" s="13"/>
    </row>
    <row r="18" s="1" customFormat="1" ht="38" customHeight="1" spans="1:15">
      <c r="A18" s="5"/>
      <c r="B18" s="5"/>
      <c r="C18" s="5"/>
      <c r="D18" s="65" t="s">
        <v>594</v>
      </c>
      <c r="E18" s="66" t="s">
        <v>594</v>
      </c>
      <c r="F18" s="66" t="s">
        <v>594</v>
      </c>
      <c r="G18" s="67" t="s">
        <v>594</v>
      </c>
      <c r="H18" s="5" t="s">
        <v>633</v>
      </c>
      <c r="I18" s="5" t="s">
        <v>633</v>
      </c>
      <c r="J18" s="11">
        <v>3</v>
      </c>
      <c r="K18" s="13">
        <v>3</v>
      </c>
      <c r="L18" s="11">
        <v>3</v>
      </c>
      <c r="M18" s="13">
        <v>3</v>
      </c>
      <c r="N18" s="11"/>
      <c r="O18" s="13"/>
    </row>
    <row r="19" s="1" customFormat="1" ht="38" customHeight="1" spans="1:15">
      <c r="A19" s="5"/>
      <c r="B19" s="5"/>
      <c r="C19" s="5"/>
      <c r="D19" s="65" t="s">
        <v>645</v>
      </c>
      <c r="E19" s="66" t="s">
        <v>645</v>
      </c>
      <c r="F19" s="66" t="s">
        <v>645</v>
      </c>
      <c r="G19" s="67" t="s">
        <v>645</v>
      </c>
      <c r="H19" s="5" t="s">
        <v>586</v>
      </c>
      <c r="I19" s="5" t="s">
        <v>586</v>
      </c>
      <c r="J19" s="11">
        <v>3</v>
      </c>
      <c r="K19" s="13">
        <v>3</v>
      </c>
      <c r="L19" s="11">
        <v>3</v>
      </c>
      <c r="M19" s="13">
        <v>3</v>
      </c>
      <c r="N19" s="11"/>
      <c r="O19" s="13"/>
    </row>
    <row r="20" s="1" customFormat="1" ht="38" customHeight="1" spans="1:15">
      <c r="A20" s="5"/>
      <c r="B20" s="5"/>
      <c r="C20" s="5"/>
      <c r="D20" s="65" t="s">
        <v>596</v>
      </c>
      <c r="E20" s="66" t="s">
        <v>596</v>
      </c>
      <c r="F20" s="66" t="s">
        <v>596</v>
      </c>
      <c r="G20" s="67" t="s">
        <v>596</v>
      </c>
      <c r="H20" s="5" t="s">
        <v>646</v>
      </c>
      <c r="I20" s="5" t="s">
        <v>646</v>
      </c>
      <c r="J20" s="11">
        <v>4</v>
      </c>
      <c r="K20" s="13">
        <v>4</v>
      </c>
      <c r="L20" s="11">
        <v>4</v>
      </c>
      <c r="M20" s="13">
        <v>4</v>
      </c>
      <c r="N20" s="11"/>
      <c r="O20" s="13"/>
    </row>
    <row r="21" s="1" customFormat="1" ht="38" customHeight="1" spans="1:15">
      <c r="A21" s="5"/>
      <c r="B21" s="5"/>
      <c r="C21" s="5" t="s">
        <v>562</v>
      </c>
      <c r="D21" s="65" t="s">
        <v>597</v>
      </c>
      <c r="E21" s="66" t="s">
        <v>597</v>
      </c>
      <c r="F21" s="66" t="s">
        <v>597</v>
      </c>
      <c r="G21" s="67" t="s">
        <v>597</v>
      </c>
      <c r="H21" s="5" t="s">
        <v>647</v>
      </c>
      <c r="I21" s="5" t="s">
        <v>647</v>
      </c>
      <c r="J21" s="11">
        <v>4</v>
      </c>
      <c r="K21" s="13">
        <v>4</v>
      </c>
      <c r="L21" s="11">
        <v>4</v>
      </c>
      <c r="M21" s="13">
        <v>4</v>
      </c>
      <c r="N21" s="11"/>
      <c r="O21" s="13"/>
    </row>
    <row r="22" s="1" customFormat="1" ht="38" customHeight="1" spans="1:15">
      <c r="A22" s="5"/>
      <c r="B22" s="5"/>
      <c r="C22" s="5"/>
      <c r="D22" s="65" t="s">
        <v>598</v>
      </c>
      <c r="E22" s="66" t="s">
        <v>598</v>
      </c>
      <c r="F22" s="66" t="s">
        <v>598</v>
      </c>
      <c r="G22" s="67" t="s">
        <v>598</v>
      </c>
      <c r="H22" s="5" t="s">
        <v>647</v>
      </c>
      <c r="I22" s="5" t="s">
        <v>647</v>
      </c>
      <c r="J22" s="11">
        <v>4</v>
      </c>
      <c r="K22" s="13">
        <v>4</v>
      </c>
      <c r="L22" s="11">
        <v>4</v>
      </c>
      <c r="M22" s="13">
        <v>4</v>
      </c>
      <c r="N22" s="11"/>
      <c r="O22" s="13"/>
    </row>
    <row r="23" s="1" customFormat="1" ht="38" customHeight="1" spans="1:15">
      <c r="A23" s="5"/>
      <c r="B23" s="5"/>
      <c r="C23" s="5"/>
      <c r="D23" s="65" t="s">
        <v>648</v>
      </c>
      <c r="E23" s="66" t="s">
        <v>648</v>
      </c>
      <c r="F23" s="66" t="s">
        <v>648</v>
      </c>
      <c r="G23" s="67" t="s">
        <v>648</v>
      </c>
      <c r="H23" s="5" t="s">
        <v>647</v>
      </c>
      <c r="I23" s="5" t="s">
        <v>647</v>
      </c>
      <c r="J23" s="11">
        <v>4</v>
      </c>
      <c r="K23" s="13">
        <v>4</v>
      </c>
      <c r="L23" s="11">
        <v>4</v>
      </c>
      <c r="M23" s="13">
        <v>4</v>
      </c>
      <c r="N23" s="11"/>
      <c r="O23" s="13"/>
    </row>
    <row r="24" s="1" customFormat="1" ht="63" customHeight="1" spans="1:15">
      <c r="A24" s="5"/>
      <c r="B24" s="5"/>
      <c r="C24" s="5"/>
      <c r="D24" s="65" t="s">
        <v>649</v>
      </c>
      <c r="E24" s="66" t="s">
        <v>649</v>
      </c>
      <c r="F24" s="66" t="s">
        <v>649</v>
      </c>
      <c r="G24" s="67" t="s">
        <v>649</v>
      </c>
      <c r="H24" s="5" t="s">
        <v>647</v>
      </c>
      <c r="I24" s="5" t="s">
        <v>647</v>
      </c>
      <c r="J24" s="11">
        <v>4</v>
      </c>
      <c r="K24" s="13">
        <v>4</v>
      </c>
      <c r="L24" s="11">
        <v>4</v>
      </c>
      <c r="M24" s="13">
        <v>4</v>
      </c>
      <c r="N24" s="11"/>
      <c r="O24" s="13"/>
    </row>
    <row r="25" s="1" customFormat="1" ht="38" customHeight="1" spans="1:15">
      <c r="A25" s="5"/>
      <c r="B25" s="5"/>
      <c r="C25" s="5"/>
      <c r="D25" s="65" t="s">
        <v>600</v>
      </c>
      <c r="E25" s="66" t="s">
        <v>600</v>
      </c>
      <c r="F25" s="66" t="s">
        <v>600</v>
      </c>
      <c r="G25" s="67" t="s">
        <v>600</v>
      </c>
      <c r="H25" s="5" t="s">
        <v>579</v>
      </c>
      <c r="I25" s="5" t="s">
        <v>579</v>
      </c>
      <c r="J25" s="11">
        <v>4</v>
      </c>
      <c r="K25" s="13">
        <v>4</v>
      </c>
      <c r="L25" s="11">
        <v>4</v>
      </c>
      <c r="M25" s="13">
        <v>4</v>
      </c>
      <c r="N25" s="11"/>
      <c r="O25" s="13"/>
    </row>
    <row r="26" s="1" customFormat="1" ht="38" customHeight="1" spans="1:15">
      <c r="A26" s="5"/>
      <c r="B26" s="5" t="s">
        <v>549</v>
      </c>
      <c r="C26" s="5" t="s">
        <v>550</v>
      </c>
      <c r="D26" s="65" t="s">
        <v>602</v>
      </c>
      <c r="E26" s="66" t="s">
        <v>602</v>
      </c>
      <c r="F26" s="66" t="s">
        <v>602</v>
      </c>
      <c r="G26" s="67" t="s">
        <v>602</v>
      </c>
      <c r="H26" s="17" t="s">
        <v>603</v>
      </c>
      <c r="I26" s="17" t="s">
        <v>603</v>
      </c>
      <c r="J26" s="11">
        <v>10</v>
      </c>
      <c r="K26" s="13">
        <v>10</v>
      </c>
      <c r="L26" s="11">
        <v>10</v>
      </c>
      <c r="M26" s="13">
        <v>10</v>
      </c>
      <c r="N26" s="11"/>
      <c r="O26" s="13"/>
    </row>
    <row r="27" s="1" customFormat="1" ht="38" customHeight="1" spans="1:15">
      <c r="A27" s="5"/>
      <c r="B27" s="5"/>
      <c r="C27" s="5"/>
      <c r="D27" s="65" t="s">
        <v>604</v>
      </c>
      <c r="E27" s="66" t="s">
        <v>604</v>
      </c>
      <c r="F27" s="66" t="s">
        <v>604</v>
      </c>
      <c r="G27" s="67" t="s">
        <v>604</v>
      </c>
      <c r="H27" s="17" t="s">
        <v>605</v>
      </c>
      <c r="I27" s="17" t="s">
        <v>605</v>
      </c>
      <c r="J27" s="11">
        <v>10</v>
      </c>
      <c r="K27" s="13">
        <v>10</v>
      </c>
      <c r="L27" s="11">
        <v>10</v>
      </c>
      <c r="M27" s="13">
        <v>10</v>
      </c>
      <c r="N27" s="11"/>
      <c r="O27" s="13"/>
    </row>
    <row r="28" s="1" customFormat="1" ht="38" customHeight="1" spans="1:15">
      <c r="A28" s="5"/>
      <c r="B28" s="5"/>
      <c r="C28" s="5" t="s">
        <v>582</v>
      </c>
      <c r="D28" s="7" t="s">
        <v>606</v>
      </c>
      <c r="E28" s="7"/>
      <c r="F28" s="7"/>
      <c r="G28" s="7"/>
      <c r="H28" s="5" t="s">
        <v>605</v>
      </c>
      <c r="I28" s="5" t="s">
        <v>605</v>
      </c>
      <c r="J28" s="11">
        <v>10</v>
      </c>
      <c r="K28" s="13">
        <v>10</v>
      </c>
      <c r="L28" s="11">
        <v>10</v>
      </c>
      <c r="M28" s="13">
        <v>10</v>
      </c>
      <c r="N28" s="11"/>
      <c r="O28" s="13"/>
    </row>
    <row r="29" s="1" customFormat="1" ht="38" customHeight="1" spans="1:15">
      <c r="A29" s="5"/>
      <c r="B29" s="5" t="s">
        <v>552</v>
      </c>
      <c r="C29" s="5" t="s">
        <v>553</v>
      </c>
      <c r="D29" s="7" t="s">
        <v>607</v>
      </c>
      <c r="E29" s="7"/>
      <c r="F29" s="7"/>
      <c r="G29" s="7"/>
      <c r="H29" s="5" t="s">
        <v>586</v>
      </c>
      <c r="I29" s="18">
        <v>0.8</v>
      </c>
      <c r="J29" s="11">
        <v>10</v>
      </c>
      <c r="K29" s="13">
        <v>10</v>
      </c>
      <c r="L29" s="11">
        <v>10</v>
      </c>
      <c r="M29" s="13">
        <v>10</v>
      </c>
      <c r="N29" s="11"/>
      <c r="O29" s="13"/>
    </row>
    <row r="30" s="1" customFormat="1" ht="24" customHeight="1" spans="1:15">
      <c r="A30" s="5"/>
      <c r="B30" s="11" t="s">
        <v>555</v>
      </c>
      <c r="C30" s="19"/>
      <c r="D30" s="11" t="s">
        <v>556</v>
      </c>
      <c r="E30" s="12"/>
      <c r="F30" s="12"/>
      <c r="G30" s="12"/>
      <c r="H30" s="12"/>
      <c r="I30" s="12"/>
      <c r="J30" s="12"/>
      <c r="K30" s="12"/>
      <c r="L30" s="12"/>
      <c r="M30" s="12"/>
      <c r="N30" s="12"/>
      <c r="O30" s="13"/>
    </row>
    <row r="31" s="1" customFormat="1" ht="18" customHeight="1" spans="1:15">
      <c r="A31" s="5"/>
      <c r="B31" s="11" t="s">
        <v>557</v>
      </c>
      <c r="C31" s="12"/>
      <c r="D31" s="12"/>
      <c r="E31" s="12"/>
      <c r="F31" s="12"/>
      <c r="G31" s="12"/>
      <c r="H31" s="12"/>
      <c r="I31" s="19"/>
      <c r="J31" s="11">
        <v>100</v>
      </c>
      <c r="K31" s="19"/>
      <c r="L31" s="11">
        <v>99.37</v>
      </c>
      <c r="M31" s="13"/>
      <c r="N31" s="11" t="s">
        <v>558</v>
      </c>
      <c r="O31" s="13"/>
    </row>
    <row r="32" s="1" customFormat="1" spans="1:15">
      <c r="A32" s="20" t="s">
        <v>559</v>
      </c>
      <c r="B32" s="20"/>
      <c r="C32" s="20"/>
      <c r="D32" s="20"/>
      <c r="E32" s="20"/>
      <c r="F32" s="20"/>
      <c r="G32" s="20"/>
      <c r="H32" s="20"/>
      <c r="I32" s="20"/>
      <c r="J32" s="20"/>
      <c r="K32" s="20"/>
      <c r="L32" s="20"/>
      <c r="M32" s="20"/>
      <c r="N32" s="20"/>
      <c r="O32" s="27"/>
    </row>
    <row r="33" s="1" customFormat="1" spans="1:15">
      <c r="A33" s="21"/>
      <c r="B33" s="20"/>
      <c r="C33" s="20"/>
      <c r="D33" s="20"/>
      <c r="E33" s="20"/>
      <c r="F33" s="20"/>
      <c r="G33" s="20"/>
      <c r="H33" s="20"/>
      <c r="I33" s="20"/>
      <c r="J33" s="20"/>
      <c r="K33" s="20"/>
      <c r="L33" s="20"/>
      <c r="M33" s="20"/>
      <c r="N33" s="20"/>
      <c r="O33" s="27"/>
    </row>
    <row r="34" s="1" customFormat="1" spans="1:15">
      <c r="A34" s="21"/>
      <c r="B34" s="20"/>
      <c r="C34" s="20"/>
      <c r="D34" s="20"/>
      <c r="E34" s="20"/>
      <c r="F34" s="20"/>
      <c r="G34" s="20"/>
      <c r="H34" s="20"/>
      <c r="I34" s="20"/>
      <c r="J34" s="20"/>
      <c r="K34" s="20"/>
      <c r="L34" s="20"/>
      <c r="M34" s="20"/>
      <c r="N34" s="20"/>
      <c r="O34" s="27"/>
    </row>
    <row r="35" s="1" customFormat="1" ht="27" customHeight="1" spans="1:15">
      <c r="A35" s="22"/>
      <c r="B35" s="23"/>
      <c r="C35" s="23"/>
      <c r="D35" s="23"/>
      <c r="E35" s="23"/>
      <c r="F35" s="23"/>
      <c r="G35" s="23"/>
      <c r="H35" s="23"/>
      <c r="I35" s="23"/>
      <c r="J35" s="23"/>
      <c r="K35" s="23"/>
      <c r="L35" s="23"/>
      <c r="M35" s="23"/>
      <c r="N35" s="23"/>
      <c r="O35" s="28"/>
    </row>
  </sheetData>
  <mergeCells count="12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D16:G16"/>
    <mergeCell ref="J16:K16"/>
    <mergeCell ref="L16:M16"/>
    <mergeCell ref="D17:G17"/>
    <mergeCell ref="J17:K17"/>
    <mergeCell ref="L17:M17"/>
    <mergeCell ref="D18:G18"/>
    <mergeCell ref="J18:K18"/>
    <mergeCell ref="L18:M18"/>
    <mergeCell ref="D19:G19"/>
    <mergeCell ref="J19:K19"/>
    <mergeCell ref="L19:M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D24:G24"/>
    <mergeCell ref="J24:K24"/>
    <mergeCell ref="L24:M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B30:C30"/>
    <mergeCell ref="D30:O30"/>
    <mergeCell ref="B31:I31"/>
    <mergeCell ref="J31:K31"/>
    <mergeCell ref="L31:M31"/>
    <mergeCell ref="N31:O31"/>
    <mergeCell ref="A10:A11"/>
    <mergeCell ref="A12:A31"/>
    <mergeCell ref="B13:B25"/>
    <mergeCell ref="B26:B28"/>
    <mergeCell ref="C13:C20"/>
    <mergeCell ref="C21:C25"/>
    <mergeCell ref="C26:C27"/>
    <mergeCell ref="A5:B9"/>
    <mergeCell ref="A32:O3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1" workbookViewId="0">
      <selection activeCell="T14" sqref="T14"/>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8" width="7.44166666666667" style="1" customWidth="1"/>
    <col min="9" max="9" width="8.01666666666667" style="1" customWidth="1"/>
    <col min="10" max="10" width="3.26666666666667" style="1" customWidth="1"/>
    <col min="11" max="11" width="1.35" style="1" customWidth="1"/>
    <col min="12" max="12" width="4.16666666666667" style="1" customWidth="1"/>
    <col min="13" max="13" width="1.23333333333333" style="1" customWidth="1"/>
    <col min="14" max="14" width="7.85833333333333" style="1"/>
    <col min="15" max="15" width="15.541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650</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38">
        <v>20.75</v>
      </c>
      <c r="F6" s="38"/>
      <c r="G6" s="38">
        <v>20.75</v>
      </c>
      <c r="H6" s="38"/>
      <c r="I6" s="38">
        <v>12.2</v>
      </c>
      <c r="J6" s="38"/>
      <c r="K6" s="11">
        <v>10</v>
      </c>
      <c r="L6" s="13"/>
      <c r="M6" s="42">
        <v>0.59</v>
      </c>
      <c r="N6" s="43"/>
      <c r="O6" s="30">
        <v>5.88</v>
      </c>
    </row>
    <row r="7" s="1" customFormat="1" ht="17" customHeight="1" spans="1:15">
      <c r="A7" s="5"/>
      <c r="B7" s="5"/>
      <c r="C7" s="5" t="s">
        <v>527</v>
      </c>
      <c r="D7" s="5"/>
      <c r="E7" s="38">
        <v>20.75</v>
      </c>
      <c r="F7" s="38"/>
      <c r="G7" s="38">
        <v>20.75</v>
      </c>
      <c r="H7" s="38"/>
      <c r="I7" s="38">
        <v>12.2</v>
      </c>
      <c r="J7" s="38"/>
      <c r="K7" s="11" t="s">
        <v>420</v>
      </c>
      <c r="L7" s="13"/>
      <c r="M7" s="24">
        <v>0.59</v>
      </c>
      <c r="N7" s="44"/>
      <c r="O7" s="45" t="s">
        <v>420</v>
      </c>
    </row>
    <row r="8" s="1" customFormat="1" ht="17" customHeight="1" spans="1:15">
      <c r="A8" s="5"/>
      <c r="B8" s="5"/>
      <c r="C8" s="10" t="s">
        <v>528</v>
      </c>
      <c r="D8" s="10"/>
      <c r="E8" s="38"/>
      <c r="F8" s="38"/>
      <c r="G8" s="38"/>
      <c r="H8" s="38"/>
      <c r="I8" s="38"/>
      <c r="J8" s="38"/>
      <c r="K8" s="11" t="s">
        <v>420</v>
      </c>
      <c r="L8" s="13"/>
      <c r="M8" s="24"/>
      <c r="N8" s="44"/>
      <c r="O8" s="45" t="s">
        <v>420</v>
      </c>
    </row>
    <row r="9" s="1" customFormat="1" ht="17" customHeight="1" spans="1:15">
      <c r="A9" s="5"/>
      <c r="B9" s="5"/>
      <c r="C9" s="5" t="s">
        <v>529</v>
      </c>
      <c r="D9" s="5"/>
      <c r="E9" s="38"/>
      <c r="F9" s="38"/>
      <c r="G9" s="38"/>
      <c r="H9" s="38"/>
      <c r="I9" s="38"/>
      <c r="J9" s="38"/>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57" customHeight="1" spans="1:15">
      <c r="A11" s="5"/>
      <c r="B11" s="11" t="s">
        <v>572</v>
      </c>
      <c r="C11" s="12"/>
      <c r="D11" s="12"/>
      <c r="E11" s="12"/>
      <c r="F11" s="12"/>
      <c r="G11" s="12"/>
      <c r="H11" s="13"/>
      <c r="I11" s="11" t="s">
        <v>573</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53" customHeight="1" spans="1:15">
      <c r="A13" s="5"/>
      <c r="B13" s="5" t="s">
        <v>542</v>
      </c>
      <c r="C13" s="5" t="s">
        <v>574</v>
      </c>
      <c r="D13" s="7" t="s">
        <v>575</v>
      </c>
      <c r="E13" s="7"/>
      <c r="F13" s="7"/>
      <c r="G13" s="7"/>
      <c r="H13" s="62">
        <v>1</v>
      </c>
      <c r="I13" s="62">
        <v>1</v>
      </c>
      <c r="J13" s="63">
        <v>25</v>
      </c>
      <c r="K13" s="64"/>
      <c r="L13" s="63">
        <v>25</v>
      </c>
      <c r="M13" s="64"/>
      <c r="N13" s="11"/>
      <c r="O13" s="13"/>
    </row>
    <row r="14" s="1" customFormat="1" ht="53" customHeight="1" spans="1:15">
      <c r="A14" s="5"/>
      <c r="B14" s="5"/>
      <c r="C14" s="5"/>
      <c r="D14" s="7" t="s">
        <v>577</v>
      </c>
      <c r="E14" s="7"/>
      <c r="F14" s="7"/>
      <c r="G14" s="7"/>
      <c r="H14" s="62">
        <v>1</v>
      </c>
      <c r="I14" s="62">
        <v>1</v>
      </c>
      <c r="J14" s="63">
        <v>25</v>
      </c>
      <c r="K14" s="64">
        <v>25</v>
      </c>
      <c r="L14" s="63">
        <v>25</v>
      </c>
      <c r="M14" s="64">
        <v>25</v>
      </c>
      <c r="N14" s="11"/>
      <c r="O14" s="13"/>
    </row>
    <row r="15" s="1" customFormat="1" ht="53" customHeight="1" spans="1:15">
      <c r="A15" s="5"/>
      <c r="B15" s="5" t="s">
        <v>549</v>
      </c>
      <c r="C15" s="5" t="s">
        <v>651</v>
      </c>
      <c r="D15" s="7" t="s">
        <v>577</v>
      </c>
      <c r="E15" s="7"/>
      <c r="F15" s="7"/>
      <c r="G15" s="7"/>
      <c r="H15" s="60" t="s">
        <v>652</v>
      </c>
      <c r="I15" s="60" t="s">
        <v>652</v>
      </c>
      <c r="J15" s="63">
        <v>10</v>
      </c>
      <c r="K15" s="64">
        <v>10</v>
      </c>
      <c r="L15" s="63">
        <v>10</v>
      </c>
      <c r="M15" s="64">
        <v>10</v>
      </c>
      <c r="N15" s="11"/>
      <c r="O15" s="13"/>
    </row>
    <row r="16" s="1" customFormat="1" ht="53" customHeight="1" spans="1:15">
      <c r="A16" s="5"/>
      <c r="B16" s="5"/>
      <c r="C16" s="5" t="s">
        <v>550</v>
      </c>
      <c r="D16" s="7" t="s">
        <v>653</v>
      </c>
      <c r="E16" s="7"/>
      <c r="F16" s="7"/>
      <c r="G16" s="7"/>
      <c r="H16" s="60" t="s">
        <v>654</v>
      </c>
      <c r="I16" s="60" t="s">
        <v>654</v>
      </c>
      <c r="J16" s="63">
        <v>10</v>
      </c>
      <c r="K16" s="64">
        <v>10</v>
      </c>
      <c r="L16" s="63">
        <v>10</v>
      </c>
      <c r="M16" s="64">
        <v>10</v>
      </c>
      <c r="N16" s="11"/>
      <c r="O16" s="13"/>
    </row>
    <row r="17" s="1" customFormat="1" ht="53" customHeight="1" spans="1:15">
      <c r="A17" s="5"/>
      <c r="B17" s="5"/>
      <c r="C17" s="5" t="s">
        <v>582</v>
      </c>
      <c r="D17" s="7" t="s">
        <v>655</v>
      </c>
      <c r="E17" s="7"/>
      <c r="F17" s="7"/>
      <c r="G17" s="7"/>
      <c r="H17" s="60" t="s">
        <v>583</v>
      </c>
      <c r="I17" s="60" t="s">
        <v>583</v>
      </c>
      <c r="J17" s="63">
        <v>10</v>
      </c>
      <c r="K17" s="64">
        <v>10</v>
      </c>
      <c r="L17" s="63">
        <v>10</v>
      </c>
      <c r="M17" s="64">
        <v>10</v>
      </c>
      <c r="N17" s="11"/>
      <c r="O17" s="13"/>
    </row>
    <row r="18" s="1" customFormat="1" ht="53" customHeight="1" spans="1:15">
      <c r="A18" s="5"/>
      <c r="B18" s="5" t="s">
        <v>552</v>
      </c>
      <c r="C18" s="5" t="s">
        <v>553</v>
      </c>
      <c r="D18" s="7" t="s">
        <v>656</v>
      </c>
      <c r="E18" s="7"/>
      <c r="F18" s="7"/>
      <c r="G18" s="7"/>
      <c r="H18" s="59" t="s">
        <v>567</v>
      </c>
      <c r="I18" s="59" t="s">
        <v>567</v>
      </c>
      <c r="J18" s="63">
        <v>10</v>
      </c>
      <c r="K18" s="64">
        <v>10</v>
      </c>
      <c r="L18" s="63">
        <v>10</v>
      </c>
      <c r="M18" s="64">
        <v>10</v>
      </c>
      <c r="N18" s="11"/>
      <c r="O18" s="13"/>
    </row>
    <row r="19" s="1" customFormat="1" ht="24" customHeight="1" spans="1:15">
      <c r="A19" s="5"/>
      <c r="B19" s="11" t="s">
        <v>555</v>
      </c>
      <c r="C19" s="19"/>
      <c r="D19" s="11" t="s">
        <v>556</v>
      </c>
      <c r="E19" s="12"/>
      <c r="F19" s="12"/>
      <c r="G19" s="12"/>
      <c r="H19" s="12"/>
      <c r="I19" s="12"/>
      <c r="J19" s="12"/>
      <c r="K19" s="12"/>
      <c r="L19" s="12"/>
      <c r="M19" s="12"/>
      <c r="N19" s="12"/>
      <c r="O19" s="13"/>
    </row>
    <row r="20" s="1" customFormat="1" ht="18" customHeight="1" spans="1:15">
      <c r="A20" s="5"/>
      <c r="B20" s="11" t="s">
        <v>557</v>
      </c>
      <c r="C20" s="12"/>
      <c r="D20" s="12"/>
      <c r="E20" s="12"/>
      <c r="F20" s="12"/>
      <c r="G20" s="12"/>
      <c r="H20" s="12"/>
      <c r="I20" s="19"/>
      <c r="J20" s="11">
        <v>100</v>
      </c>
      <c r="K20" s="19"/>
      <c r="L20" s="11">
        <v>95.88</v>
      </c>
      <c r="M20" s="13"/>
      <c r="N20" s="11" t="s">
        <v>558</v>
      </c>
      <c r="O20" s="13"/>
    </row>
    <row r="21" s="1" customFormat="1" spans="1:15">
      <c r="A21" s="20" t="s">
        <v>559</v>
      </c>
      <c r="B21" s="20"/>
      <c r="C21" s="20"/>
      <c r="D21" s="20"/>
      <c r="E21" s="20"/>
      <c r="F21" s="20"/>
      <c r="G21" s="20"/>
      <c r="H21" s="20"/>
      <c r="I21" s="20"/>
      <c r="J21" s="20"/>
      <c r="K21" s="20"/>
      <c r="L21" s="20"/>
      <c r="M21" s="20"/>
      <c r="N21" s="20"/>
      <c r="O21" s="27"/>
    </row>
    <row r="22" s="1" customFormat="1" spans="1:15">
      <c r="A22" s="21"/>
      <c r="B22" s="20"/>
      <c r="C22" s="20"/>
      <c r="D22" s="20"/>
      <c r="E22" s="20"/>
      <c r="F22" s="20"/>
      <c r="G22" s="20"/>
      <c r="H22" s="20"/>
      <c r="I22" s="20"/>
      <c r="J22" s="20"/>
      <c r="K22" s="20"/>
      <c r="L22" s="20"/>
      <c r="M22" s="20"/>
      <c r="N22" s="20"/>
      <c r="O22" s="27"/>
    </row>
    <row r="23" s="1" customFormat="1" spans="1:15">
      <c r="A23" s="21"/>
      <c r="B23" s="20"/>
      <c r="C23" s="20"/>
      <c r="D23" s="20"/>
      <c r="E23" s="20"/>
      <c r="F23" s="20"/>
      <c r="G23" s="20"/>
      <c r="H23" s="20"/>
      <c r="I23" s="20"/>
      <c r="J23" s="20"/>
      <c r="K23" s="20"/>
      <c r="L23" s="20"/>
      <c r="M23" s="20"/>
      <c r="N23" s="20"/>
      <c r="O23" s="27"/>
    </row>
    <row r="24" s="1" customFormat="1" ht="27" customHeight="1" spans="1:15">
      <c r="A24" s="22"/>
      <c r="B24" s="23"/>
      <c r="C24" s="23"/>
      <c r="D24" s="23"/>
      <c r="E24" s="23"/>
      <c r="F24" s="23"/>
      <c r="G24" s="23"/>
      <c r="H24" s="23"/>
      <c r="I24" s="23"/>
      <c r="J24" s="23"/>
      <c r="K24" s="23"/>
      <c r="L24" s="23"/>
      <c r="M24" s="23"/>
      <c r="N24" s="23"/>
      <c r="O24" s="28"/>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4"/>
    <mergeCell ref="B15:B17"/>
    <mergeCell ref="C13:C14"/>
    <mergeCell ref="A5:B9"/>
    <mergeCell ref="A21:O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S15" sqref="S15"/>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10" width="6.3" style="1" customWidth="1"/>
    <col min="11" max="11" width="1.35" style="1" customWidth="1"/>
    <col min="12" max="12" width="4.16666666666667" style="1" customWidth="1"/>
    <col min="13" max="13" width="1.23333333333333" style="1" customWidth="1"/>
    <col min="14" max="14" width="7.85833333333333" style="1"/>
    <col min="15" max="15" width="15.541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657</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8">
        <v>55.93</v>
      </c>
      <c r="F6" s="9"/>
      <c r="G6" s="8">
        <v>55.93</v>
      </c>
      <c r="H6" s="9"/>
      <c r="I6" s="8">
        <v>49.6</v>
      </c>
      <c r="J6" s="9">
        <v>495985.43</v>
      </c>
      <c r="K6" s="11">
        <v>10</v>
      </c>
      <c r="L6" s="13"/>
      <c r="M6" s="42">
        <v>0.89</v>
      </c>
      <c r="N6" s="43"/>
      <c r="O6" s="30">
        <v>8.87</v>
      </c>
    </row>
    <row r="7" s="1" customFormat="1" ht="17" customHeight="1" spans="1:15">
      <c r="A7" s="5"/>
      <c r="B7" s="5"/>
      <c r="C7" s="5" t="s">
        <v>527</v>
      </c>
      <c r="D7" s="5"/>
      <c r="E7" s="8">
        <v>55.93</v>
      </c>
      <c r="F7" s="9">
        <v>559300</v>
      </c>
      <c r="G7" s="8">
        <v>55.93</v>
      </c>
      <c r="H7" s="9"/>
      <c r="I7" s="8">
        <v>49.6</v>
      </c>
      <c r="J7" s="9"/>
      <c r="K7" s="11" t="s">
        <v>420</v>
      </c>
      <c r="L7" s="13"/>
      <c r="M7" s="24">
        <v>0.89</v>
      </c>
      <c r="N7" s="44"/>
      <c r="O7" s="45" t="s">
        <v>420</v>
      </c>
    </row>
    <row r="8" s="1" customFormat="1" ht="17" customHeight="1" spans="1:15">
      <c r="A8" s="5"/>
      <c r="B8" s="5"/>
      <c r="C8" s="10" t="s">
        <v>528</v>
      </c>
      <c r="D8" s="10"/>
      <c r="E8" s="38"/>
      <c r="F8" s="38"/>
      <c r="G8" s="38"/>
      <c r="H8" s="38"/>
      <c r="I8" s="38"/>
      <c r="J8" s="38"/>
      <c r="K8" s="11" t="s">
        <v>420</v>
      </c>
      <c r="L8" s="13"/>
      <c r="M8" s="24"/>
      <c r="N8" s="44"/>
      <c r="O8" s="45" t="s">
        <v>420</v>
      </c>
    </row>
    <row r="9" s="1" customFormat="1" ht="17" customHeight="1" spans="1:15">
      <c r="A9" s="5"/>
      <c r="B9" s="5"/>
      <c r="C9" s="5" t="s">
        <v>529</v>
      </c>
      <c r="D9" s="5"/>
      <c r="E9" s="38"/>
      <c r="F9" s="38"/>
      <c r="G9" s="38"/>
      <c r="H9" s="38"/>
      <c r="I9" s="38"/>
      <c r="J9" s="38"/>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58" customHeight="1" spans="1:15">
      <c r="A11" s="5"/>
      <c r="B11" s="39" t="s">
        <v>572</v>
      </c>
      <c r="C11" s="40"/>
      <c r="D11" s="40"/>
      <c r="E11" s="40"/>
      <c r="F11" s="40"/>
      <c r="G11" s="40"/>
      <c r="H11" s="41"/>
      <c r="I11" s="11" t="s">
        <v>573</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36" customHeight="1" spans="1:15">
      <c r="A13" s="5"/>
      <c r="B13" s="5" t="s">
        <v>542</v>
      </c>
      <c r="C13" s="5" t="s">
        <v>574</v>
      </c>
      <c r="D13" s="7" t="s">
        <v>575</v>
      </c>
      <c r="E13" s="7"/>
      <c r="F13" s="7"/>
      <c r="G13" s="7"/>
      <c r="H13" s="58" t="s">
        <v>576</v>
      </c>
      <c r="I13" s="58" t="s">
        <v>576</v>
      </c>
      <c r="J13" s="47">
        <v>15</v>
      </c>
      <c r="K13" s="48"/>
      <c r="L13" s="47">
        <v>15</v>
      </c>
      <c r="M13" s="48"/>
      <c r="N13" s="11"/>
      <c r="O13" s="13"/>
    </row>
    <row r="14" s="1" customFormat="1" ht="36" customHeight="1" spans="1:15">
      <c r="A14" s="5"/>
      <c r="B14" s="5"/>
      <c r="C14" s="5"/>
      <c r="D14" s="7" t="s">
        <v>577</v>
      </c>
      <c r="E14" s="7"/>
      <c r="F14" s="7"/>
      <c r="G14" s="7"/>
      <c r="H14" s="58" t="s">
        <v>576</v>
      </c>
      <c r="I14" s="58" t="s">
        <v>576</v>
      </c>
      <c r="J14" s="47">
        <v>15</v>
      </c>
      <c r="K14" s="48"/>
      <c r="L14" s="47">
        <v>15</v>
      </c>
      <c r="M14" s="48"/>
      <c r="N14" s="11"/>
      <c r="O14" s="13"/>
    </row>
    <row r="15" s="1" customFormat="1" ht="36" customHeight="1" spans="1:15">
      <c r="A15" s="5"/>
      <c r="B15" s="5"/>
      <c r="C15" s="5" t="s">
        <v>562</v>
      </c>
      <c r="D15" s="7" t="s">
        <v>577</v>
      </c>
      <c r="E15" s="7"/>
      <c r="F15" s="7"/>
      <c r="G15" s="7"/>
      <c r="H15" s="58" t="s">
        <v>633</v>
      </c>
      <c r="I15" s="58" t="s">
        <v>633</v>
      </c>
      <c r="J15" s="47">
        <v>10</v>
      </c>
      <c r="K15" s="48"/>
      <c r="L15" s="47">
        <v>10</v>
      </c>
      <c r="M15" s="48"/>
      <c r="N15" s="11"/>
      <c r="O15" s="13"/>
    </row>
    <row r="16" s="1" customFormat="1" ht="36" customHeight="1" spans="1:15">
      <c r="A16" s="5"/>
      <c r="B16" s="5"/>
      <c r="C16" s="5"/>
      <c r="D16" s="7" t="s">
        <v>658</v>
      </c>
      <c r="E16" s="7"/>
      <c r="F16" s="7"/>
      <c r="G16" s="7"/>
      <c r="H16" s="58" t="s">
        <v>659</v>
      </c>
      <c r="I16" s="58" t="s">
        <v>659</v>
      </c>
      <c r="J16" s="47">
        <v>10</v>
      </c>
      <c r="K16" s="48"/>
      <c r="L16" s="47">
        <v>10</v>
      </c>
      <c r="M16" s="48"/>
      <c r="N16" s="11"/>
      <c r="O16" s="13"/>
    </row>
    <row r="17" s="1" customFormat="1" ht="36" customHeight="1" spans="1:15">
      <c r="A17" s="5"/>
      <c r="B17" s="5" t="s">
        <v>549</v>
      </c>
      <c r="C17" s="5" t="s">
        <v>651</v>
      </c>
      <c r="D17" s="7" t="s">
        <v>660</v>
      </c>
      <c r="E17" s="7"/>
      <c r="F17" s="7"/>
      <c r="G17" s="7"/>
      <c r="H17" s="34" t="s">
        <v>652</v>
      </c>
      <c r="I17" s="60" t="s">
        <v>652</v>
      </c>
      <c r="J17" s="47">
        <v>7</v>
      </c>
      <c r="K17" s="48"/>
      <c r="L17" s="47">
        <v>7</v>
      </c>
      <c r="M17" s="48"/>
      <c r="N17" s="11"/>
      <c r="O17" s="13"/>
    </row>
    <row r="18" s="1" customFormat="1" ht="36" customHeight="1" spans="1:15">
      <c r="A18" s="5"/>
      <c r="B18" s="5"/>
      <c r="C18" s="5" t="s">
        <v>550</v>
      </c>
      <c r="D18" s="7" t="s">
        <v>578</v>
      </c>
      <c r="E18" s="7"/>
      <c r="F18" s="7"/>
      <c r="G18" s="7"/>
      <c r="H18" s="61">
        <v>0.9</v>
      </c>
      <c r="I18" s="62">
        <v>0.9</v>
      </c>
      <c r="J18" s="47">
        <v>8</v>
      </c>
      <c r="K18" s="48"/>
      <c r="L18" s="47">
        <v>8</v>
      </c>
      <c r="M18" s="48"/>
      <c r="N18" s="11"/>
      <c r="O18" s="13"/>
    </row>
    <row r="19" s="1" customFormat="1" ht="36" customHeight="1" spans="1:15">
      <c r="A19" s="5"/>
      <c r="B19" s="5"/>
      <c r="C19" s="5" t="s">
        <v>582</v>
      </c>
      <c r="D19" s="7" t="s">
        <v>655</v>
      </c>
      <c r="E19" s="7"/>
      <c r="F19" s="7"/>
      <c r="G19" s="7"/>
      <c r="H19" s="33" t="s">
        <v>583</v>
      </c>
      <c r="I19" s="33" t="s">
        <v>583</v>
      </c>
      <c r="J19" s="47">
        <v>7</v>
      </c>
      <c r="K19" s="48"/>
      <c r="L19" s="47">
        <v>7</v>
      </c>
      <c r="M19" s="48"/>
      <c r="N19" s="11"/>
      <c r="O19" s="13"/>
    </row>
    <row r="20" s="1" customFormat="1" ht="48" customHeight="1" spans="1:15">
      <c r="A20" s="5"/>
      <c r="B20" s="5"/>
      <c r="C20" s="5"/>
      <c r="D20" s="7" t="s">
        <v>661</v>
      </c>
      <c r="E20" s="7"/>
      <c r="F20" s="7"/>
      <c r="G20" s="7"/>
      <c r="H20" s="33" t="s">
        <v>584</v>
      </c>
      <c r="I20" s="33" t="s">
        <v>584</v>
      </c>
      <c r="J20" s="47">
        <v>8</v>
      </c>
      <c r="K20" s="48"/>
      <c r="L20" s="47">
        <v>8</v>
      </c>
      <c r="M20" s="48"/>
      <c r="N20" s="11"/>
      <c r="O20" s="13"/>
    </row>
    <row r="21" s="1" customFormat="1" ht="49" customHeight="1" spans="1:15">
      <c r="A21" s="5"/>
      <c r="B21" s="5" t="s">
        <v>552</v>
      </c>
      <c r="C21" s="5" t="s">
        <v>553</v>
      </c>
      <c r="D21" s="7" t="s">
        <v>585</v>
      </c>
      <c r="E21" s="7"/>
      <c r="F21" s="7"/>
      <c r="G21" s="7"/>
      <c r="H21" s="59" t="s">
        <v>586</v>
      </c>
      <c r="I21" s="59" t="s">
        <v>586</v>
      </c>
      <c r="J21" s="47">
        <v>10</v>
      </c>
      <c r="K21" s="48"/>
      <c r="L21" s="47">
        <v>10</v>
      </c>
      <c r="M21" s="48"/>
      <c r="N21" s="11"/>
      <c r="O21" s="13"/>
    </row>
    <row r="22" s="1" customFormat="1" ht="24" customHeight="1" spans="1:15">
      <c r="A22" s="5"/>
      <c r="B22" s="11" t="s">
        <v>555</v>
      </c>
      <c r="C22" s="19"/>
      <c r="D22" s="11" t="s">
        <v>556</v>
      </c>
      <c r="E22" s="12"/>
      <c r="F22" s="12"/>
      <c r="G22" s="12"/>
      <c r="H22" s="12"/>
      <c r="I22" s="12"/>
      <c r="J22" s="12"/>
      <c r="K22" s="12"/>
      <c r="L22" s="12"/>
      <c r="M22" s="12"/>
      <c r="N22" s="12"/>
      <c r="O22" s="13"/>
    </row>
    <row r="23" s="1" customFormat="1" ht="18" customHeight="1" spans="1:15">
      <c r="A23" s="5"/>
      <c r="B23" s="11" t="s">
        <v>557</v>
      </c>
      <c r="C23" s="12"/>
      <c r="D23" s="12"/>
      <c r="E23" s="12"/>
      <c r="F23" s="12"/>
      <c r="G23" s="12"/>
      <c r="H23" s="12"/>
      <c r="I23" s="19"/>
      <c r="J23" s="11">
        <v>100</v>
      </c>
      <c r="K23" s="19"/>
      <c r="L23" s="11">
        <v>98.87</v>
      </c>
      <c r="M23" s="13"/>
      <c r="N23" s="11" t="s">
        <v>558</v>
      </c>
      <c r="O23" s="13"/>
    </row>
    <row r="24" s="1" customFormat="1" spans="1:15">
      <c r="A24" s="20" t="s">
        <v>559</v>
      </c>
      <c r="B24" s="20"/>
      <c r="C24" s="20"/>
      <c r="D24" s="20"/>
      <c r="E24" s="20"/>
      <c r="F24" s="20"/>
      <c r="G24" s="20"/>
      <c r="H24" s="20"/>
      <c r="I24" s="20"/>
      <c r="J24" s="20"/>
      <c r="K24" s="20"/>
      <c r="L24" s="20"/>
      <c r="M24" s="20"/>
      <c r="N24" s="20"/>
      <c r="O24" s="27"/>
    </row>
    <row r="25" s="1" customFormat="1" spans="1:15">
      <c r="A25" s="21"/>
      <c r="B25" s="20"/>
      <c r="C25" s="20"/>
      <c r="D25" s="20"/>
      <c r="E25" s="20"/>
      <c r="F25" s="20"/>
      <c r="G25" s="20"/>
      <c r="H25" s="20"/>
      <c r="I25" s="20"/>
      <c r="J25" s="20"/>
      <c r="K25" s="20"/>
      <c r="L25" s="20"/>
      <c r="M25" s="20"/>
      <c r="N25" s="20"/>
      <c r="O25" s="27"/>
    </row>
    <row r="26" s="1" customFormat="1" spans="1:15">
      <c r="A26" s="21"/>
      <c r="B26" s="20"/>
      <c r="C26" s="20"/>
      <c r="D26" s="20"/>
      <c r="E26" s="20"/>
      <c r="F26" s="20"/>
      <c r="G26" s="20"/>
      <c r="H26" s="20"/>
      <c r="I26" s="20"/>
      <c r="J26" s="20"/>
      <c r="K26" s="20"/>
      <c r="L26" s="20"/>
      <c r="M26" s="20"/>
      <c r="N26" s="20"/>
      <c r="O26" s="27"/>
    </row>
    <row r="27" s="1" customFormat="1" ht="27" customHeight="1" spans="1:15">
      <c r="A27" s="22"/>
      <c r="B27" s="23"/>
      <c r="C27" s="23"/>
      <c r="D27" s="23"/>
      <c r="E27" s="23"/>
      <c r="F27" s="23"/>
      <c r="G27" s="23"/>
      <c r="H27" s="23"/>
      <c r="I27" s="23"/>
      <c r="J27" s="23"/>
      <c r="K27" s="23"/>
      <c r="L27" s="23"/>
      <c r="M27" s="23"/>
      <c r="N27" s="23"/>
      <c r="O27" s="28"/>
    </row>
  </sheetData>
  <mergeCells count="9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C13:C14"/>
    <mergeCell ref="C15:C16"/>
    <mergeCell ref="C19:C20"/>
    <mergeCell ref="A5:B9"/>
    <mergeCell ref="A24:O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I11" sqref="I11:O11"/>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9" width="9.6" style="1" customWidth="1"/>
    <col min="10" max="12" width="5.7" style="1" customWidth="1"/>
    <col min="13" max="13" width="1.23333333333333" style="1" customWidth="1"/>
    <col min="14" max="14" width="7.85833333333333" style="1"/>
    <col min="15" max="15" width="15.541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662</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8">
        <v>12.5</v>
      </c>
      <c r="F6" s="9"/>
      <c r="G6" s="8">
        <v>12.5</v>
      </c>
      <c r="H6" s="9"/>
      <c r="I6" s="8">
        <v>5.11</v>
      </c>
      <c r="J6" s="9"/>
      <c r="K6" s="11">
        <v>10</v>
      </c>
      <c r="L6" s="13"/>
      <c r="M6" s="42">
        <v>0.41</v>
      </c>
      <c r="N6" s="43"/>
      <c r="O6" s="30">
        <v>4.09</v>
      </c>
    </row>
    <row r="7" s="1" customFormat="1" ht="17" customHeight="1" spans="1:15">
      <c r="A7" s="5"/>
      <c r="B7" s="5"/>
      <c r="C7" s="5" t="s">
        <v>527</v>
      </c>
      <c r="D7" s="5"/>
      <c r="E7" s="8">
        <v>12.5</v>
      </c>
      <c r="F7" s="9">
        <v>125000</v>
      </c>
      <c r="G7" s="8">
        <v>12.5</v>
      </c>
      <c r="H7" s="9"/>
      <c r="I7" s="8">
        <v>5.11</v>
      </c>
      <c r="J7" s="9"/>
      <c r="K7" s="11" t="s">
        <v>420</v>
      </c>
      <c r="L7" s="13"/>
      <c r="M7" s="24">
        <v>0.41</v>
      </c>
      <c r="N7" s="44"/>
      <c r="O7" s="45" t="s">
        <v>420</v>
      </c>
    </row>
    <row r="8" s="1" customFormat="1" ht="17" customHeight="1" spans="1:15">
      <c r="A8" s="5"/>
      <c r="B8" s="5"/>
      <c r="C8" s="10" t="s">
        <v>528</v>
      </c>
      <c r="D8" s="10"/>
      <c r="E8" s="38"/>
      <c r="F8" s="38"/>
      <c r="G8" s="38"/>
      <c r="H8" s="38"/>
      <c r="I8" s="38"/>
      <c r="J8" s="38"/>
      <c r="K8" s="11" t="s">
        <v>420</v>
      </c>
      <c r="L8" s="13"/>
      <c r="M8" s="24"/>
      <c r="N8" s="44"/>
      <c r="O8" s="45" t="s">
        <v>420</v>
      </c>
    </row>
    <row r="9" s="1" customFormat="1" ht="17" customHeight="1" spans="1:15">
      <c r="A9" s="5"/>
      <c r="B9" s="5"/>
      <c r="C9" s="5" t="s">
        <v>529</v>
      </c>
      <c r="D9" s="5"/>
      <c r="E9" s="38"/>
      <c r="F9" s="38"/>
      <c r="G9" s="38"/>
      <c r="H9" s="38"/>
      <c r="I9" s="38"/>
      <c r="J9" s="38"/>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219" customHeight="1" spans="1:15">
      <c r="A11" s="5"/>
      <c r="B11" s="39" t="s">
        <v>663</v>
      </c>
      <c r="C11" s="40"/>
      <c r="D11" s="40"/>
      <c r="E11" s="40"/>
      <c r="F11" s="40"/>
      <c r="G11" s="40"/>
      <c r="H11" s="41"/>
      <c r="I11" s="11" t="s">
        <v>573</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29" customHeight="1" spans="1:15">
      <c r="A13" s="5"/>
      <c r="B13" s="5" t="s">
        <v>542</v>
      </c>
      <c r="C13" s="5" t="s">
        <v>574</v>
      </c>
      <c r="D13" s="7" t="s">
        <v>590</v>
      </c>
      <c r="E13" s="7"/>
      <c r="F13" s="7"/>
      <c r="G13" s="7"/>
      <c r="H13" s="58" t="s">
        <v>633</v>
      </c>
      <c r="I13" s="58" t="s">
        <v>633</v>
      </c>
      <c r="J13" s="47">
        <v>5</v>
      </c>
      <c r="K13" s="48"/>
      <c r="L13" s="47">
        <v>5</v>
      </c>
      <c r="M13" s="48"/>
      <c r="N13" s="11"/>
      <c r="O13" s="13"/>
    </row>
    <row r="14" s="1" customFormat="1" ht="29" customHeight="1" spans="1:15">
      <c r="A14" s="5"/>
      <c r="B14" s="5"/>
      <c r="C14" s="5"/>
      <c r="D14" s="7" t="s">
        <v>591</v>
      </c>
      <c r="E14" s="7"/>
      <c r="F14" s="7"/>
      <c r="G14" s="7"/>
      <c r="H14" s="58" t="s">
        <v>567</v>
      </c>
      <c r="I14" s="58" t="s">
        <v>567</v>
      </c>
      <c r="J14" s="47">
        <v>5</v>
      </c>
      <c r="K14" s="48"/>
      <c r="L14" s="47">
        <v>5</v>
      </c>
      <c r="M14" s="48"/>
      <c r="N14" s="11"/>
      <c r="O14" s="13"/>
    </row>
    <row r="15" s="1" customFormat="1" ht="29" customHeight="1" spans="1:15">
      <c r="A15" s="5"/>
      <c r="B15" s="5"/>
      <c r="C15" s="5"/>
      <c r="D15" s="7" t="s">
        <v>643</v>
      </c>
      <c r="E15" s="7"/>
      <c r="F15" s="7"/>
      <c r="G15" s="7"/>
      <c r="H15" s="58" t="s">
        <v>586</v>
      </c>
      <c r="I15" s="58" t="s">
        <v>586</v>
      </c>
      <c r="J15" s="47">
        <v>5</v>
      </c>
      <c r="K15" s="48">
        <v>5</v>
      </c>
      <c r="L15" s="47">
        <v>5</v>
      </c>
      <c r="M15" s="48">
        <v>5</v>
      </c>
      <c r="N15" s="11"/>
      <c r="O15" s="13"/>
    </row>
    <row r="16" s="1" customFormat="1" ht="29" customHeight="1" spans="1:15">
      <c r="A16" s="5"/>
      <c r="B16" s="5"/>
      <c r="C16" s="5"/>
      <c r="D16" s="7" t="s">
        <v>593</v>
      </c>
      <c r="E16" s="7"/>
      <c r="F16" s="7"/>
      <c r="G16" s="7"/>
      <c r="H16" s="58" t="s">
        <v>622</v>
      </c>
      <c r="I16" s="58" t="s">
        <v>622</v>
      </c>
      <c r="J16" s="47">
        <v>5</v>
      </c>
      <c r="K16" s="48">
        <v>5</v>
      </c>
      <c r="L16" s="47">
        <v>5</v>
      </c>
      <c r="M16" s="48">
        <v>5</v>
      </c>
      <c r="N16" s="11"/>
      <c r="O16" s="13"/>
    </row>
    <row r="17" s="1" customFormat="1" ht="29" customHeight="1" spans="1:15">
      <c r="A17" s="5"/>
      <c r="B17" s="5"/>
      <c r="C17" s="5"/>
      <c r="D17" s="7" t="s">
        <v>664</v>
      </c>
      <c r="E17" s="7"/>
      <c r="F17" s="7"/>
      <c r="G17" s="7"/>
      <c r="H17" s="58" t="s">
        <v>665</v>
      </c>
      <c r="I17" s="58" t="s">
        <v>666</v>
      </c>
      <c r="J17" s="47">
        <v>5</v>
      </c>
      <c r="K17" s="48"/>
      <c r="L17" s="47">
        <v>5</v>
      </c>
      <c r="M17" s="48"/>
      <c r="N17" s="11"/>
      <c r="O17" s="13"/>
    </row>
    <row r="18" s="1" customFormat="1" ht="29" customHeight="1" spans="1:15">
      <c r="A18" s="5"/>
      <c r="B18" s="5"/>
      <c r="C18" s="5" t="s">
        <v>562</v>
      </c>
      <c r="D18" s="7" t="s">
        <v>597</v>
      </c>
      <c r="E18" s="7"/>
      <c r="F18" s="7"/>
      <c r="G18" s="7"/>
      <c r="H18" s="58" t="s">
        <v>667</v>
      </c>
      <c r="I18" s="58" t="s">
        <v>667</v>
      </c>
      <c r="J18" s="47">
        <v>4</v>
      </c>
      <c r="K18" s="48"/>
      <c r="L18" s="47">
        <v>4</v>
      </c>
      <c r="M18" s="48"/>
      <c r="N18" s="11"/>
      <c r="O18" s="13"/>
    </row>
    <row r="19" s="1" customFormat="1" ht="29" customHeight="1" spans="1:15">
      <c r="A19" s="5"/>
      <c r="B19" s="5"/>
      <c r="C19" s="5"/>
      <c r="D19" s="7" t="s">
        <v>598</v>
      </c>
      <c r="E19" s="7"/>
      <c r="F19" s="7"/>
      <c r="G19" s="7"/>
      <c r="H19" s="58" t="s">
        <v>667</v>
      </c>
      <c r="I19" s="58" t="s">
        <v>667</v>
      </c>
      <c r="J19" s="47">
        <v>4</v>
      </c>
      <c r="K19" s="48"/>
      <c r="L19" s="47">
        <v>4</v>
      </c>
      <c r="M19" s="48"/>
      <c r="N19" s="11"/>
      <c r="O19" s="13"/>
    </row>
    <row r="20" s="1" customFormat="1" ht="29" customHeight="1" spans="1:15">
      <c r="A20" s="5"/>
      <c r="B20" s="5"/>
      <c r="C20" s="5"/>
      <c r="D20" s="7" t="s">
        <v>599</v>
      </c>
      <c r="E20" s="7"/>
      <c r="F20" s="7"/>
      <c r="G20" s="7"/>
      <c r="H20" s="58" t="s">
        <v>667</v>
      </c>
      <c r="I20" s="58" t="s">
        <v>667</v>
      </c>
      <c r="J20" s="47">
        <v>4</v>
      </c>
      <c r="K20" s="48">
        <v>4</v>
      </c>
      <c r="L20" s="47">
        <v>4</v>
      </c>
      <c r="M20" s="48">
        <v>4</v>
      </c>
      <c r="N20" s="11"/>
      <c r="O20" s="13"/>
    </row>
    <row r="21" s="1" customFormat="1" ht="29" customHeight="1" spans="1:15">
      <c r="A21" s="5"/>
      <c r="B21" s="5"/>
      <c r="C21" s="5"/>
      <c r="D21" s="7" t="s">
        <v>645</v>
      </c>
      <c r="E21" s="7"/>
      <c r="F21" s="7"/>
      <c r="G21" s="7"/>
      <c r="H21" s="58" t="s">
        <v>586</v>
      </c>
      <c r="I21" s="58" t="s">
        <v>586</v>
      </c>
      <c r="J21" s="47">
        <v>5</v>
      </c>
      <c r="K21" s="48">
        <v>5</v>
      </c>
      <c r="L21" s="47">
        <v>5</v>
      </c>
      <c r="M21" s="48">
        <v>5</v>
      </c>
      <c r="N21" s="11"/>
      <c r="O21" s="13"/>
    </row>
    <row r="22" s="1" customFormat="1" ht="29" customHeight="1" spans="1:15">
      <c r="A22" s="5"/>
      <c r="B22" s="5"/>
      <c r="C22" s="5"/>
      <c r="D22" s="7" t="s">
        <v>594</v>
      </c>
      <c r="E22" s="7"/>
      <c r="F22" s="7"/>
      <c r="G22" s="7"/>
      <c r="H22" s="58" t="s">
        <v>633</v>
      </c>
      <c r="I22" s="58" t="s">
        <v>633</v>
      </c>
      <c r="J22" s="47">
        <v>5</v>
      </c>
      <c r="K22" s="48"/>
      <c r="L22" s="47">
        <v>5</v>
      </c>
      <c r="M22" s="48"/>
      <c r="N22" s="11"/>
      <c r="O22" s="13"/>
    </row>
    <row r="23" s="1" customFormat="1" ht="36" spans="1:15">
      <c r="A23" s="5"/>
      <c r="B23" s="5"/>
      <c r="C23" s="5" t="s">
        <v>543</v>
      </c>
      <c r="D23" s="7" t="s">
        <v>668</v>
      </c>
      <c r="E23" s="7"/>
      <c r="F23" s="7"/>
      <c r="G23" s="7"/>
      <c r="H23" s="34" t="s">
        <v>669</v>
      </c>
      <c r="I23" s="60" t="s">
        <v>670</v>
      </c>
      <c r="J23" s="47">
        <v>3</v>
      </c>
      <c r="K23" s="48"/>
      <c r="L23" s="47">
        <v>3</v>
      </c>
      <c r="M23" s="48"/>
      <c r="N23" s="11"/>
      <c r="O23" s="13"/>
    </row>
    <row r="24" s="1" customFormat="1" ht="40.5" spans="1:15">
      <c r="A24" s="5"/>
      <c r="B24" s="5" t="s">
        <v>549</v>
      </c>
      <c r="C24" s="5" t="s">
        <v>582</v>
      </c>
      <c r="D24" s="7" t="s">
        <v>606</v>
      </c>
      <c r="E24" s="7"/>
      <c r="F24" s="7"/>
      <c r="G24" s="7"/>
      <c r="H24" s="34" t="s">
        <v>671</v>
      </c>
      <c r="I24" s="60" t="s">
        <v>671</v>
      </c>
      <c r="J24" s="47">
        <v>30</v>
      </c>
      <c r="K24" s="48"/>
      <c r="L24" s="47">
        <v>30</v>
      </c>
      <c r="M24" s="48"/>
      <c r="N24" s="11"/>
      <c r="O24" s="13"/>
    </row>
    <row r="25" s="1" customFormat="1" ht="40.5" spans="1:15">
      <c r="A25" s="5"/>
      <c r="B25" s="5" t="s">
        <v>552</v>
      </c>
      <c r="C25" s="5" t="s">
        <v>553</v>
      </c>
      <c r="D25" s="7" t="s">
        <v>672</v>
      </c>
      <c r="E25" s="7"/>
      <c r="F25" s="7"/>
      <c r="G25" s="7"/>
      <c r="H25" s="59" t="s">
        <v>586</v>
      </c>
      <c r="I25" s="59" t="s">
        <v>586</v>
      </c>
      <c r="J25" s="47">
        <v>10</v>
      </c>
      <c r="K25" s="48"/>
      <c r="L25" s="47">
        <v>10</v>
      </c>
      <c r="M25" s="48"/>
      <c r="N25" s="11"/>
      <c r="O25" s="13"/>
    </row>
    <row r="26" s="1" customFormat="1" ht="24" customHeight="1" spans="1:15">
      <c r="A26" s="5"/>
      <c r="B26" s="11" t="s">
        <v>555</v>
      </c>
      <c r="C26" s="19"/>
      <c r="D26" s="11" t="s">
        <v>556</v>
      </c>
      <c r="E26" s="12"/>
      <c r="F26" s="12"/>
      <c r="G26" s="12"/>
      <c r="H26" s="12"/>
      <c r="I26" s="12"/>
      <c r="J26" s="12"/>
      <c r="K26" s="12"/>
      <c r="L26" s="12"/>
      <c r="M26" s="12"/>
      <c r="N26" s="12"/>
      <c r="O26" s="13"/>
    </row>
    <row r="27" s="1" customFormat="1" ht="18" customHeight="1" spans="1:15">
      <c r="A27" s="5"/>
      <c r="B27" s="11" t="s">
        <v>557</v>
      </c>
      <c r="C27" s="12"/>
      <c r="D27" s="12"/>
      <c r="E27" s="12"/>
      <c r="F27" s="12"/>
      <c r="G27" s="12"/>
      <c r="H27" s="12"/>
      <c r="I27" s="19"/>
      <c r="J27" s="11">
        <v>100</v>
      </c>
      <c r="K27" s="19"/>
      <c r="L27" s="11">
        <v>94.09</v>
      </c>
      <c r="M27" s="13"/>
      <c r="N27" s="11" t="s">
        <v>558</v>
      </c>
      <c r="O27" s="13"/>
    </row>
    <row r="28" s="1" customFormat="1" spans="1:15">
      <c r="A28" s="20" t="s">
        <v>559</v>
      </c>
      <c r="B28" s="20"/>
      <c r="C28" s="20"/>
      <c r="D28" s="20"/>
      <c r="E28" s="20"/>
      <c r="F28" s="20"/>
      <c r="G28" s="20"/>
      <c r="H28" s="20"/>
      <c r="I28" s="20"/>
      <c r="J28" s="20"/>
      <c r="K28" s="20"/>
      <c r="L28" s="20"/>
      <c r="M28" s="20"/>
      <c r="N28" s="20"/>
      <c r="O28" s="27"/>
    </row>
    <row r="29" s="1" customFormat="1" spans="1:15">
      <c r="A29" s="21"/>
      <c r="B29" s="20"/>
      <c r="C29" s="20"/>
      <c r="D29" s="20"/>
      <c r="E29" s="20"/>
      <c r="F29" s="20"/>
      <c r="G29" s="20"/>
      <c r="H29" s="20"/>
      <c r="I29" s="20"/>
      <c r="J29" s="20"/>
      <c r="K29" s="20"/>
      <c r="L29" s="20"/>
      <c r="M29" s="20"/>
      <c r="N29" s="20"/>
      <c r="O29" s="27"/>
    </row>
    <row r="30" s="1" customFormat="1" spans="1:15">
      <c r="A30" s="21"/>
      <c r="B30" s="20"/>
      <c r="C30" s="20"/>
      <c r="D30" s="20"/>
      <c r="E30" s="20"/>
      <c r="F30" s="20"/>
      <c r="G30" s="20"/>
      <c r="H30" s="20"/>
      <c r="I30" s="20"/>
      <c r="J30" s="20"/>
      <c r="K30" s="20"/>
      <c r="L30" s="20"/>
      <c r="M30" s="20"/>
      <c r="N30" s="20"/>
      <c r="O30" s="27"/>
    </row>
    <row r="31" s="1" customFormat="1" ht="27" customHeight="1" spans="1:15">
      <c r="A31" s="22"/>
      <c r="B31" s="23"/>
      <c r="C31" s="23"/>
      <c r="D31" s="23"/>
      <c r="E31" s="23"/>
      <c r="F31" s="23"/>
      <c r="G31" s="23"/>
      <c r="H31" s="23"/>
      <c r="I31" s="23"/>
      <c r="J31" s="23"/>
      <c r="K31" s="23"/>
      <c r="L31" s="23"/>
      <c r="M31" s="23"/>
      <c r="N31" s="23"/>
      <c r="O31" s="28"/>
    </row>
  </sheetData>
  <mergeCells count="10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D16:G16"/>
    <mergeCell ref="J16:K16"/>
    <mergeCell ref="L16:M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D21:G21"/>
    <mergeCell ref="J21:K21"/>
    <mergeCell ref="L21:M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0:A11"/>
    <mergeCell ref="A12:A27"/>
    <mergeCell ref="B13:B23"/>
    <mergeCell ref="C13:C17"/>
    <mergeCell ref="C18:C22"/>
    <mergeCell ref="A5:B9"/>
    <mergeCell ref="A28:O3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1" sqref="I11:O11"/>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8" width="6.95833333333333" style="1" customWidth="1"/>
    <col min="9" max="9" width="8.50833333333333" style="1" customWidth="1"/>
    <col min="10" max="10" width="3.26666666666667" style="1" customWidth="1"/>
    <col min="11" max="11" width="1.35" style="1" customWidth="1"/>
    <col min="12" max="12" width="4.16666666666667" style="1" customWidth="1"/>
    <col min="13" max="13" width="1.23333333333333" style="1" customWidth="1"/>
    <col min="14" max="14" width="7.85833333333333" style="1"/>
    <col min="15" max="15" width="15.541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673</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36">
        <v>1.8</v>
      </c>
      <c r="F6" s="37"/>
      <c r="G6" s="36">
        <v>1.8</v>
      </c>
      <c r="H6" s="37"/>
      <c r="I6" s="36">
        <v>1.8</v>
      </c>
      <c r="J6" s="37"/>
      <c r="K6" s="11">
        <v>10</v>
      </c>
      <c r="L6" s="13"/>
      <c r="M6" s="42">
        <v>1</v>
      </c>
      <c r="N6" s="43"/>
      <c r="O6" s="49">
        <v>10</v>
      </c>
    </row>
    <row r="7" s="1" customFormat="1" ht="17" customHeight="1" spans="1:15">
      <c r="A7" s="5"/>
      <c r="B7" s="5"/>
      <c r="C7" s="5" t="s">
        <v>527</v>
      </c>
      <c r="D7" s="5"/>
      <c r="E7" s="36">
        <v>1.8</v>
      </c>
      <c r="F7" s="37">
        <v>18040</v>
      </c>
      <c r="G7" s="36">
        <v>1.8</v>
      </c>
      <c r="H7" s="37"/>
      <c r="I7" s="36">
        <v>1.8</v>
      </c>
      <c r="J7" s="37"/>
      <c r="K7" s="11" t="s">
        <v>420</v>
      </c>
      <c r="L7" s="13"/>
      <c r="M7" s="24">
        <v>1</v>
      </c>
      <c r="N7" s="44"/>
      <c r="O7" s="45" t="s">
        <v>420</v>
      </c>
    </row>
    <row r="8" s="1" customFormat="1" ht="17" customHeight="1" spans="1:15">
      <c r="A8" s="5"/>
      <c r="B8" s="5"/>
      <c r="C8" s="10" t="s">
        <v>528</v>
      </c>
      <c r="D8" s="10"/>
      <c r="E8" s="38"/>
      <c r="F8" s="38"/>
      <c r="G8" s="38"/>
      <c r="H8" s="38"/>
      <c r="I8" s="38"/>
      <c r="J8" s="38"/>
      <c r="K8" s="11" t="s">
        <v>420</v>
      </c>
      <c r="L8" s="13"/>
      <c r="M8" s="24"/>
      <c r="N8" s="44"/>
      <c r="O8" s="45" t="s">
        <v>420</v>
      </c>
    </row>
    <row r="9" s="1" customFormat="1" ht="17" customHeight="1" spans="1:15">
      <c r="A9" s="5"/>
      <c r="B9" s="5"/>
      <c r="C9" s="5" t="s">
        <v>529</v>
      </c>
      <c r="D9" s="5"/>
      <c r="E9" s="38"/>
      <c r="F9" s="38"/>
      <c r="G9" s="38"/>
      <c r="H9" s="38"/>
      <c r="I9" s="38"/>
      <c r="J9" s="38"/>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58" customHeight="1" spans="1:15">
      <c r="A11" s="5"/>
      <c r="B11" s="39" t="s">
        <v>572</v>
      </c>
      <c r="C11" s="40"/>
      <c r="D11" s="40"/>
      <c r="E11" s="40"/>
      <c r="F11" s="40"/>
      <c r="G11" s="40"/>
      <c r="H11" s="41"/>
      <c r="I11" s="11" t="s">
        <v>674</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48" customHeight="1" spans="1:15">
      <c r="A13" s="5"/>
      <c r="B13" s="5" t="s">
        <v>542</v>
      </c>
      <c r="C13" s="5" t="s">
        <v>574</v>
      </c>
      <c r="D13" s="55" t="s">
        <v>675</v>
      </c>
      <c r="E13" s="56"/>
      <c r="F13" s="56"/>
      <c r="G13" s="57"/>
      <c r="H13" s="51">
        <v>12</v>
      </c>
      <c r="I13" s="54" t="s">
        <v>654</v>
      </c>
      <c r="J13" s="47">
        <v>10</v>
      </c>
      <c r="K13" s="48"/>
      <c r="L13" s="47">
        <v>10</v>
      </c>
      <c r="M13" s="48"/>
      <c r="N13" s="11"/>
      <c r="O13" s="13"/>
    </row>
    <row r="14" s="1" customFormat="1" ht="48" customHeight="1" spans="1:15">
      <c r="A14" s="5"/>
      <c r="B14" s="5"/>
      <c r="C14" s="5" t="s">
        <v>562</v>
      </c>
      <c r="D14" s="55" t="s">
        <v>676</v>
      </c>
      <c r="E14" s="56" t="s">
        <v>676</v>
      </c>
      <c r="F14" s="56" t="s">
        <v>676</v>
      </c>
      <c r="G14" s="57" t="s">
        <v>676</v>
      </c>
      <c r="H14" s="50" t="s">
        <v>677</v>
      </c>
      <c r="I14" s="50" t="s">
        <v>678</v>
      </c>
      <c r="J14" s="47">
        <v>8</v>
      </c>
      <c r="K14" s="48"/>
      <c r="L14" s="47">
        <v>8</v>
      </c>
      <c r="M14" s="48"/>
      <c r="N14" s="11"/>
      <c r="O14" s="13"/>
    </row>
    <row r="15" s="1" customFormat="1" ht="48" customHeight="1" spans="1:15">
      <c r="A15" s="5"/>
      <c r="B15" s="5"/>
      <c r="C15" s="5"/>
      <c r="D15" s="55" t="s">
        <v>679</v>
      </c>
      <c r="E15" s="56" t="s">
        <v>679</v>
      </c>
      <c r="F15" s="56" t="s">
        <v>679</v>
      </c>
      <c r="G15" s="57" t="s">
        <v>679</v>
      </c>
      <c r="H15" s="50" t="s">
        <v>680</v>
      </c>
      <c r="I15" s="50" t="s">
        <v>681</v>
      </c>
      <c r="J15" s="47">
        <v>8</v>
      </c>
      <c r="K15" s="48"/>
      <c r="L15" s="47">
        <v>8</v>
      </c>
      <c r="M15" s="48"/>
      <c r="N15" s="11"/>
      <c r="O15" s="13"/>
    </row>
    <row r="16" s="1" customFormat="1" ht="48" customHeight="1" spans="1:15">
      <c r="A16" s="5"/>
      <c r="B16" s="5"/>
      <c r="C16" s="5"/>
      <c r="D16" s="55" t="s">
        <v>682</v>
      </c>
      <c r="E16" s="56" t="s">
        <v>682</v>
      </c>
      <c r="F16" s="56" t="s">
        <v>682</v>
      </c>
      <c r="G16" s="57" t="s">
        <v>682</v>
      </c>
      <c r="H16" s="50" t="s">
        <v>68</v>
      </c>
      <c r="I16" s="50" t="s">
        <v>683</v>
      </c>
      <c r="J16" s="47">
        <v>8</v>
      </c>
      <c r="K16" s="48"/>
      <c r="L16" s="47">
        <v>8</v>
      </c>
      <c r="M16" s="48"/>
      <c r="N16" s="11"/>
      <c r="O16" s="13"/>
    </row>
    <row r="17" s="1" customFormat="1" ht="48" customHeight="1" spans="1:15">
      <c r="A17" s="5"/>
      <c r="B17" s="5"/>
      <c r="C17" s="5" t="s">
        <v>547</v>
      </c>
      <c r="D17" s="55" t="s">
        <v>684</v>
      </c>
      <c r="E17" s="56" t="s">
        <v>684</v>
      </c>
      <c r="F17" s="56" t="s">
        <v>684</v>
      </c>
      <c r="G17" s="57" t="s">
        <v>684</v>
      </c>
      <c r="H17" s="50" t="s">
        <v>685</v>
      </c>
      <c r="I17" s="50" t="s">
        <v>685</v>
      </c>
      <c r="J17" s="47">
        <v>8</v>
      </c>
      <c r="K17" s="48"/>
      <c r="L17" s="47">
        <v>8</v>
      </c>
      <c r="M17" s="48"/>
      <c r="N17" s="11"/>
      <c r="O17" s="13"/>
    </row>
    <row r="18" s="1" customFormat="1" ht="48" customHeight="1" spans="1:15">
      <c r="A18" s="5"/>
      <c r="B18" s="5"/>
      <c r="C18" s="5"/>
      <c r="D18" s="55" t="s">
        <v>686</v>
      </c>
      <c r="E18" s="56" t="s">
        <v>686</v>
      </c>
      <c r="F18" s="56" t="s">
        <v>686</v>
      </c>
      <c r="G18" s="57" t="s">
        <v>686</v>
      </c>
      <c r="H18" s="50" t="s">
        <v>687</v>
      </c>
      <c r="I18" s="50" t="s">
        <v>688</v>
      </c>
      <c r="J18" s="47">
        <v>8</v>
      </c>
      <c r="K18" s="48"/>
      <c r="L18" s="47">
        <v>8</v>
      </c>
      <c r="M18" s="48"/>
      <c r="N18" s="11"/>
      <c r="O18" s="13"/>
    </row>
    <row r="19" s="1" customFormat="1" ht="48" customHeight="1" spans="1:15">
      <c r="A19" s="5"/>
      <c r="B19" s="5" t="s">
        <v>549</v>
      </c>
      <c r="C19" s="5" t="s">
        <v>550</v>
      </c>
      <c r="D19" s="7" t="s">
        <v>689</v>
      </c>
      <c r="E19" s="7"/>
      <c r="F19" s="7"/>
      <c r="G19" s="7"/>
      <c r="H19" s="51" t="s">
        <v>690</v>
      </c>
      <c r="I19" s="54" t="s">
        <v>690</v>
      </c>
      <c r="J19" s="47">
        <v>15</v>
      </c>
      <c r="K19" s="48"/>
      <c r="L19" s="47">
        <v>15</v>
      </c>
      <c r="M19" s="48"/>
      <c r="N19" s="11"/>
      <c r="O19" s="13"/>
    </row>
    <row r="20" s="1" customFormat="1" ht="48" customHeight="1" spans="1:15">
      <c r="A20" s="5"/>
      <c r="B20" s="5"/>
      <c r="C20" s="5" t="s">
        <v>582</v>
      </c>
      <c r="D20" s="7" t="s">
        <v>691</v>
      </c>
      <c r="E20" s="7"/>
      <c r="F20" s="7"/>
      <c r="G20" s="7"/>
      <c r="H20" s="51" t="s">
        <v>690</v>
      </c>
      <c r="I20" s="54" t="s">
        <v>690</v>
      </c>
      <c r="J20" s="47">
        <v>15</v>
      </c>
      <c r="K20" s="48"/>
      <c r="L20" s="47">
        <v>15</v>
      </c>
      <c r="M20" s="48"/>
      <c r="N20" s="11"/>
      <c r="O20" s="13"/>
    </row>
    <row r="21" s="1" customFormat="1" ht="48" customHeight="1" spans="1:15">
      <c r="A21" s="5"/>
      <c r="B21" s="5" t="s">
        <v>552</v>
      </c>
      <c r="C21" s="5" t="s">
        <v>553</v>
      </c>
      <c r="D21" s="7" t="s">
        <v>553</v>
      </c>
      <c r="E21" s="7"/>
      <c r="F21" s="7"/>
      <c r="G21" s="7"/>
      <c r="H21" s="53" t="s">
        <v>692</v>
      </c>
      <c r="I21" s="53" t="s">
        <v>633</v>
      </c>
      <c r="J21" s="47">
        <v>10</v>
      </c>
      <c r="K21" s="48"/>
      <c r="L21" s="47">
        <v>10</v>
      </c>
      <c r="M21" s="48"/>
      <c r="N21" s="11"/>
      <c r="O21" s="13"/>
    </row>
    <row r="22" s="1" customFormat="1" ht="24" customHeight="1" spans="1:15">
      <c r="A22" s="5"/>
      <c r="B22" s="11" t="s">
        <v>555</v>
      </c>
      <c r="C22" s="19"/>
      <c r="D22" s="11" t="s">
        <v>556</v>
      </c>
      <c r="E22" s="12"/>
      <c r="F22" s="12"/>
      <c r="G22" s="12"/>
      <c r="H22" s="12"/>
      <c r="I22" s="12"/>
      <c r="J22" s="12"/>
      <c r="K22" s="12"/>
      <c r="L22" s="12"/>
      <c r="M22" s="12"/>
      <c r="N22" s="12"/>
      <c r="O22" s="13"/>
    </row>
    <row r="23" s="1" customFormat="1" ht="18" customHeight="1" spans="1:15">
      <c r="A23" s="5"/>
      <c r="B23" s="11" t="s">
        <v>557</v>
      </c>
      <c r="C23" s="12"/>
      <c r="D23" s="12"/>
      <c r="E23" s="12"/>
      <c r="F23" s="12"/>
      <c r="G23" s="12"/>
      <c r="H23" s="12"/>
      <c r="I23" s="19"/>
      <c r="J23" s="11">
        <v>100</v>
      </c>
      <c r="K23" s="19"/>
      <c r="L23" s="11">
        <v>100</v>
      </c>
      <c r="M23" s="19"/>
      <c r="N23" s="11" t="s">
        <v>558</v>
      </c>
      <c r="O23" s="13"/>
    </row>
    <row r="24" s="1" customFormat="1" spans="1:15">
      <c r="A24" s="20" t="s">
        <v>559</v>
      </c>
      <c r="B24" s="20"/>
      <c r="C24" s="20"/>
      <c r="D24" s="20"/>
      <c r="E24" s="20"/>
      <c r="F24" s="20"/>
      <c r="G24" s="20"/>
      <c r="H24" s="20"/>
      <c r="I24" s="20"/>
      <c r="J24" s="20"/>
      <c r="K24" s="20"/>
      <c r="L24" s="20"/>
      <c r="M24" s="20"/>
      <c r="N24" s="20"/>
      <c r="O24" s="27"/>
    </row>
    <row r="25" s="1" customFormat="1" spans="1:15">
      <c r="A25" s="21"/>
      <c r="B25" s="20"/>
      <c r="C25" s="20"/>
      <c r="D25" s="20"/>
      <c r="E25" s="20"/>
      <c r="F25" s="20"/>
      <c r="G25" s="20"/>
      <c r="H25" s="20"/>
      <c r="I25" s="20"/>
      <c r="J25" s="20"/>
      <c r="K25" s="20"/>
      <c r="L25" s="20"/>
      <c r="M25" s="20"/>
      <c r="N25" s="20"/>
      <c r="O25" s="27"/>
    </row>
    <row r="26" s="1" customFormat="1" spans="1:15">
      <c r="A26" s="21"/>
      <c r="B26" s="20"/>
      <c r="C26" s="20"/>
      <c r="D26" s="20"/>
      <c r="E26" s="20"/>
      <c r="F26" s="20"/>
      <c r="G26" s="20"/>
      <c r="H26" s="20"/>
      <c r="I26" s="20"/>
      <c r="J26" s="20"/>
      <c r="K26" s="20"/>
      <c r="L26" s="20"/>
      <c r="M26" s="20"/>
      <c r="N26" s="20"/>
      <c r="O26" s="27"/>
    </row>
    <row r="27" s="1" customFormat="1" ht="27" customHeight="1" spans="1:15">
      <c r="A27" s="22"/>
      <c r="B27" s="23"/>
      <c r="C27" s="23"/>
      <c r="D27" s="23"/>
      <c r="E27" s="23"/>
      <c r="F27" s="23"/>
      <c r="G27" s="23"/>
      <c r="H27" s="23"/>
      <c r="I27" s="23"/>
      <c r="J27" s="23"/>
      <c r="K27" s="23"/>
      <c r="L27" s="23"/>
      <c r="M27" s="23"/>
      <c r="N27" s="23"/>
      <c r="O27" s="28"/>
    </row>
  </sheetData>
  <mergeCells count="9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8"/>
    <mergeCell ref="B19:B20"/>
    <mergeCell ref="C14:C16"/>
    <mergeCell ref="C17:C18"/>
    <mergeCell ref="A5:B9"/>
    <mergeCell ref="A24:O2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6" workbookViewId="0">
      <selection activeCell="I10" sqref="I10:O10"/>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8" width="8.1" style="1" customWidth="1"/>
    <col min="9" max="9" width="6.075" style="1" customWidth="1"/>
    <col min="10" max="10" width="3.26666666666667" style="1" customWidth="1"/>
    <col min="11" max="11" width="1.35" style="1" customWidth="1"/>
    <col min="12" max="12" width="4.16666666666667" style="1" customWidth="1"/>
    <col min="13" max="13" width="1.23333333333333" style="1" customWidth="1"/>
    <col min="14" max="14" width="7.85833333333333" style="1"/>
    <col min="15" max="15" width="15.541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693</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36">
        <v>2.42</v>
      </c>
      <c r="F6" s="37"/>
      <c r="G6" s="36">
        <v>2.42</v>
      </c>
      <c r="H6" s="37"/>
      <c r="I6" s="36">
        <v>0.43</v>
      </c>
      <c r="J6" s="37"/>
      <c r="K6" s="11">
        <v>10</v>
      </c>
      <c r="L6" s="13"/>
      <c r="M6" s="42">
        <v>0.18</v>
      </c>
      <c r="N6" s="43"/>
      <c r="O6" s="30">
        <v>1.78</v>
      </c>
    </row>
    <row r="7" s="1" customFormat="1" ht="17" customHeight="1" spans="1:15">
      <c r="A7" s="5"/>
      <c r="B7" s="5"/>
      <c r="C7" s="5" t="s">
        <v>527</v>
      </c>
      <c r="D7" s="5"/>
      <c r="E7" s="36">
        <v>2.42</v>
      </c>
      <c r="F7" s="37">
        <v>24200</v>
      </c>
      <c r="G7" s="36">
        <v>2.42</v>
      </c>
      <c r="H7" s="37"/>
      <c r="I7" s="36">
        <v>0.43</v>
      </c>
      <c r="J7" s="37"/>
      <c r="K7" s="11" t="s">
        <v>420</v>
      </c>
      <c r="L7" s="13"/>
      <c r="M7" s="24">
        <v>0.18</v>
      </c>
      <c r="N7" s="44"/>
      <c r="O7" s="45" t="s">
        <v>420</v>
      </c>
    </row>
    <row r="8" s="1" customFormat="1" ht="17" customHeight="1" spans="1:15">
      <c r="A8" s="5"/>
      <c r="B8" s="5"/>
      <c r="C8" s="10" t="s">
        <v>528</v>
      </c>
      <c r="D8" s="10"/>
      <c r="E8" s="38"/>
      <c r="F8" s="38"/>
      <c r="G8" s="38"/>
      <c r="H8" s="38"/>
      <c r="I8" s="38"/>
      <c r="J8" s="38"/>
      <c r="K8" s="11" t="s">
        <v>420</v>
      </c>
      <c r="L8" s="13"/>
      <c r="M8" s="24"/>
      <c r="N8" s="44"/>
      <c r="O8" s="45" t="s">
        <v>420</v>
      </c>
    </row>
    <row r="9" s="1" customFormat="1" ht="17" customHeight="1" spans="1:15">
      <c r="A9" s="5"/>
      <c r="B9" s="5"/>
      <c r="C9" s="5" t="s">
        <v>529</v>
      </c>
      <c r="D9" s="5"/>
      <c r="E9" s="38"/>
      <c r="F9" s="38"/>
      <c r="G9" s="38"/>
      <c r="H9" s="38"/>
      <c r="I9" s="38"/>
      <c r="J9" s="38"/>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58" customHeight="1" spans="1:15">
      <c r="A11" s="5"/>
      <c r="B11" s="39" t="s">
        <v>572</v>
      </c>
      <c r="C11" s="40"/>
      <c r="D11" s="40"/>
      <c r="E11" s="40"/>
      <c r="F11" s="40"/>
      <c r="G11" s="40"/>
      <c r="H11" s="41"/>
      <c r="I11" s="11" t="s">
        <v>573</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51" customHeight="1" spans="1:15">
      <c r="A13" s="5"/>
      <c r="B13" s="5" t="s">
        <v>542</v>
      </c>
      <c r="C13" s="5" t="s">
        <v>574</v>
      </c>
      <c r="D13" s="7" t="s">
        <v>575</v>
      </c>
      <c r="E13" s="7"/>
      <c r="F13" s="7"/>
      <c r="G13" s="7"/>
      <c r="H13" s="50" t="s">
        <v>576</v>
      </c>
      <c r="I13" s="50" t="s">
        <v>576</v>
      </c>
      <c r="J13" s="47">
        <v>10</v>
      </c>
      <c r="K13" s="48"/>
      <c r="L13" s="47">
        <v>10</v>
      </c>
      <c r="M13" s="48"/>
      <c r="N13" s="11"/>
      <c r="O13" s="13"/>
    </row>
    <row r="14" s="1" customFormat="1" ht="51" customHeight="1" spans="1:15">
      <c r="A14" s="5"/>
      <c r="B14" s="5"/>
      <c r="C14" s="5"/>
      <c r="D14" s="7" t="s">
        <v>577</v>
      </c>
      <c r="E14" s="7"/>
      <c r="F14" s="7"/>
      <c r="G14" s="7"/>
      <c r="H14" s="50" t="s">
        <v>576</v>
      </c>
      <c r="I14" s="50" t="s">
        <v>576</v>
      </c>
      <c r="J14" s="47">
        <v>10</v>
      </c>
      <c r="K14" s="48"/>
      <c r="L14" s="47">
        <v>10</v>
      </c>
      <c r="M14" s="48"/>
      <c r="N14" s="11"/>
      <c r="O14" s="13"/>
    </row>
    <row r="15" s="1" customFormat="1" ht="51" customHeight="1" spans="1:15">
      <c r="A15" s="5"/>
      <c r="B15" s="5"/>
      <c r="C15" s="5" t="s">
        <v>562</v>
      </c>
      <c r="D15" s="7" t="s">
        <v>578</v>
      </c>
      <c r="E15" s="7"/>
      <c r="F15" s="7"/>
      <c r="G15" s="7"/>
      <c r="H15" s="50" t="s">
        <v>633</v>
      </c>
      <c r="I15" s="50" t="s">
        <v>633</v>
      </c>
      <c r="J15" s="47">
        <v>15</v>
      </c>
      <c r="K15" s="48"/>
      <c r="L15" s="47">
        <v>15</v>
      </c>
      <c r="M15" s="48"/>
      <c r="N15" s="11"/>
      <c r="O15" s="13"/>
    </row>
    <row r="16" s="1" customFormat="1" ht="51" customHeight="1" spans="1:15">
      <c r="A16" s="5"/>
      <c r="B16" s="5"/>
      <c r="C16" s="5"/>
      <c r="D16" s="7" t="s">
        <v>578</v>
      </c>
      <c r="E16" s="7"/>
      <c r="F16" s="7"/>
      <c r="G16" s="7"/>
      <c r="H16" s="50" t="s">
        <v>659</v>
      </c>
      <c r="I16" s="50" t="s">
        <v>659</v>
      </c>
      <c r="J16" s="47">
        <v>15</v>
      </c>
      <c r="K16" s="48"/>
      <c r="L16" s="47">
        <v>15</v>
      </c>
      <c r="M16" s="48"/>
      <c r="N16" s="11"/>
      <c r="O16" s="13"/>
    </row>
    <row r="17" s="1" customFormat="1" ht="51" customHeight="1" spans="1:15">
      <c r="A17" s="5"/>
      <c r="B17" s="5" t="s">
        <v>549</v>
      </c>
      <c r="C17" s="5" t="s">
        <v>651</v>
      </c>
      <c r="D17" s="7" t="s">
        <v>660</v>
      </c>
      <c r="E17" s="7"/>
      <c r="F17" s="7"/>
      <c r="G17" s="7"/>
      <c r="H17" s="51" t="s">
        <v>652</v>
      </c>
      <c r="I17" s="54" t="s">
        <v>652</v>
      </c>
      <c r="J17" s="47">
        <v>7</v>
      </c>
      <c r="K17" s="48"/>
      <c r="L17" s="47">
        <v>7</v>
      </c>
      <c r="M17" s="48"/>
      <c r="N17" s="11"/>
      <c r="O17" s="13"/>
    </row>
    <row r="18" s="1" customFormat="1" ht="51" customHeight="1" spans="1:15">
      <c r="A18" s="5"/>
      <c r="B18" s="5"/>
      <c r="C18" s="5" t="s">
        <v>550</v>
      </c>
      <c r="D18" s="7" t="s">
        <v>653</v>
      </c>
      <c r="E18" s="7"/>
      <c r="F18" s="7"/>
      <c r="G18" s="7"/>
      <c r="H18" s="50" t="s">
        <v>694</v>
      </c>
      <c r="I18" s="50" t="s">
        <v>694</v>
      </c>
      <c r="J18" s="47">
        <v>8</v>
      </c>
      <c r="K18" s="48"/>
      <c r="L18" s="47">
        <v>8</v>
      </c>
      <c r="M18" s="48"/>
      <c r="N18" s="11"/>
      <c r="O18" s="13"/>
    </row>
    <row r="19" s="1" customFormat="1" ht="51" customHeight="1" spans="1:15">
      <c r="A19" s="5"/>
      <c r="B19" s="5"/>
      <c r="C19" s="5"/>
      <c r="D19" s="7" t="s">
        <v>695</v>
      </c>
      <c r="E19" s="7"/>
      <c r="F19" s="7"/>
      <c r="G19" s="7"/>
      <c r="H19" s="52" t="s">
        <v>696</v>
      </c>
      <c r="I19" s="52" t="s">
        <v>696</v>
      </c>
      <c r="J19" s="47">
        <v>7</v>
      </c>
      <c r="K19" s="48"/>
      <c r="L19" s="47">
        <v>7</v>
      </c>
      <c r="M19" s="48"/>
      <c r="N19" s="11"/>
      <c r="O19" s="13"/>
    </row>
    <row r="20" s="1" customFormat="1" ht="51" customHeight="1" spans="1:15">
      <c r="A20" s="5"/>
      <c r="B20" s="5"/>
      <c r="C20" s="5" t="s">
        <v>582</v>
      </c>
      <c r="D20" s="7" t="s">
        <v>655</v>
      </c>
      <c r="E20" s="7"/>
      <c r="F20" s="7"/>
      <c r="G20" s="7"/>
      <c r="H20" s="50" t="s">
        <v>583</v>
      </c>
      <c r="I20" s="50" t="s">
        <v>583</v>
      </c>
      <c r="J20" s="47">
        <v>8</v>
      </c>
      <c r="K20" s="48"/>
      <c r="L20" s="47">
        <v>8</v>
      </c>
      <c r="M20" s="48"/>
      <c r="N20" s="11"/>
      <c r="O20" s="13"/>
    </row>
    <row r="21" s="1" customFormat="1" ht="51" customHeight="1" spans="1:15">
      <c r="A21" s="5"/>
      <c r="B21" s="5" t="s">
        <v>552</v>
      </c>
      <c r="C21" s="5" t="s">
        <v>553</v>
      </c>
      <c r="D21" s="7" t="s">
        <v>656</v>
      </c>
      <c r="E21" s="7"/>
      <c r="F21" s="7"/>
      <c r="G21" s="7"/>
      <c r="H21" s="53" t="s">
        <v>567</v>
      </c>
      <c r="I21" s="53" t="s">
        <v>567</v>
      </c>
      <c r="J21" s="47">
        <v>10</v>
      </c>
      <c r="K21" s="48"/>
      <c r="L21" s="47">
        <v>10</v>
      </c>
      <c r="M21" s="48"/>
      <c r="N21" s="11"/>
      <c r="O21" s="13"/>
    </row>
    <row r="22" s="1" customFormat="1" ht="24" customHeight="1" spans="1:15">
      <c r="A22" s="5"/>
      <c r="B22" s="11" t="s">
        <v>555</v>
      </c>
      <c r="C22" s="19"/>
      <c r="D22" s="11" t="s">
        <v>556</v>
      </c>
      <c r="E22" s="12"/>
      <c r="F22" s="12"/>
      <c r="G22" s="12"/>
      <c r="H22" s="12"/>
      <c r="I22" s="12"/>
      <c r="J22" s="12"/>
      <c r="K22" s="12"/>
      <c r="L22" s="12"/>
      <c r="M22" s="12"/>
      <c r="N22" s="12"/>
      <c r="O22" s="13"/>
    </row>
    <row r="23" s="1" customFormat="1" ht="18" customHeight="1" spans="1:15">
      <c r="A23" s="5"/>
      <c r="B23" s="11" t="s">
        <v>557</v>
      </c>
      <c r="C23" s="12"/>
      <c r="D23" s="12"/>
      <c r="E23" s="12"/>
      <c r="F23" s="12"/>
      <c r="G23" s="12"/>
      <c r="H23" s="12"/>
      <c r="I23" s="19"/>
      <c r="J23" s="11">
        <v>100</v>
      </c>
      <c r="K23" s="19"/>
      <c r="L23" s="11">
        <v>91.78</v>
      </c>
      <c r="M23" s="13"/>
      <c r="N23" s="11" t="s">
        <v>558</v>
      </c>
      <c r="O23" s="13"/>
    </row>
    <row r="24" s="1" customFormat="1" spans="1:15">
      <c r="A24" s="20" t="s">
        <v>559</v>
      </c>
      <c r="B24" s="20"/>
      <c r="C24" s="20"/>
      <c r="D24" s="20"/>
      <c r="E24" s="20"/>
      <c r="F24" s="20"/>
      <c r="G24" s="20"/>
      <c r="H24" s="20"/>
      <c r="I24" s="20"/>
      <c r="J24" s="20"/>
      <c r="K24" s="20"/>
      <c r="L24" s="20"/>
      <c r="M24" s="20"/>
      <c r="N24" s="20"/>
      <c r="O24" s="27"/>
    </row>
    <row r="25" s="1" customFormat="1" spans="1:15">
      <c r="A25" s="21"/>
      <c r="O25" s="27"/>
    </row>
    <row r="26" s="1" customFormat="1" spans="1:15">
      <c r="A26" s="21"/>
      <c r="O26" s="27"/>
    </row>
    <row r="27" s="1" customFormat="1" ht="27" customHeight="1" spans="1:15">
      <c r="A27" s="22"/>
      <c r="B27" s="23"/>
      <c r="C27" s="23"/>
      <c r="D27" s="23"/>
      <c r="E27" s="23"/>
      <c r="F27" s="23"/>
      <c r="G27" s="23"/>
      <c r="H27" s="23"/>
      <c r="I27" s="23"/>
      <c r="J27" s="23"/>
      <c r="K27" s="23"/>
      <c r="L27" s="23"/>
      <c r="M27" s="23"/>
      <c r="N27" s="23"/>
      <c r="O27" s="28"/>
    </row>
  </sheetData>
  <mergeCells count="9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C13:C14"/>
    <mergeCell ref="C15:C16"/>
    <mergeCell ref="C18:C19"/>
    <mergeCell ref="A5:B9"/>
    <mergeCell ref="A24:O27"/>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topLeftCell="A34" workbookViewId="0">
      <selection activeCell="E66" sqref="E66"/>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9" width="10.1" style="1" customWidth="1"/>
    <col min="10" max="10" width="3.26666666666667" style="1" customWidth="1"/>
    <col min="11" max="11" width="1.35" style="1" customWidth="1"/>
    <col min="12" max="12" width="4.16666666666667" style="1" customWidth="1"/>
    <col min="13" max="13" width="1.23333333333333" style="1" customWidth="1"/>
    <col min="14" max="14" width="7.85833333333333" style="1"/>
    <col min="15" max="15" width="15.541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697</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8">
        <v>46.6</v>
      </c>
      <c r="F6" s="9"/>
      <c r="G6" s="8">
        <v>46.6</v>
      </c>
      <c r="H6" s="9"/>
      <c r="I6" s="8">
        <v>11.8</v>
      </c>
      <c r="J6" s="9"/>
      <c r="K6" s="11">
        <v>10</v>
      </c>
      <c r="L6" s="13"/>
      <c r="M6" s="42">
        <v>0.25</v>
      </c>
      <c r="N6" s="43"/>
      <c r="O6" s="30">
        <v>2.53</v>
      </c>
    </row>
    <row r="7" s="1" customFormat="1" ht="17" customHeight="1" spans="1:15">
      <c r="A7" s="5"/>
      <c r="B7" s="5"/>
      <c r="C7" s="5" t="s">
        <v>527</v>
      </c>
      <c r="D7" s="5"/>
      <c r="E7" s="8">
        <v>46.6</v>
      </c>
      <c r="F7" s="9">
        <v>466000</v>
      </c>
      <c r="G7" s="8">
        <v>46.6</v>
      </c>
      <c r="H7" s="9"/>
      <c r="I7" s="8">
        <v>11.8</v>
      </c>
      <c r="J7" s="9"/>
      <c r="K7" s="11" t="s">
        <v>420</v>
      </c>
      <c r="L7" s="13"/>
      <c r="M7" s="24">
        <v>0.25</v>
      </c>
      <c r="N7" s="44"/>
      <c r="O7" s="45" t="s">
        <v>420</v>
      </c>
    </row>
    <row r="8" s="1" customFormat="1" ht="17" customHeight="1" spans="1:15">
      <c r="A8" s="5"/>
      <c r="B8" s="5"/>
      <c r="C8" s="10" t="s">
        <v>528</v>
      </c>
      <c r="D8" s="10"/>
      <c r="E8" s="38"/>
      <c r="F8" s="38"/>
      <c r="G8" s="38"/>
      <c r="H8" s="38"/>
      <c r="I8" s="38"/>
      <c r="J8" s="38"/>
      <c r="K8" s="11" t="s">
        <v>420</v>
      </c>
      <c r="L8" s="13"/>
      <c r="M8" s="24"/>
      <c r="N8" s="44"/>
      <c r="O8" s="45" t="s">
        <v>420</v>
      </c>
    </row>
    <row r="9" s="1" customFormat="1" ht="17" customHeight="1" spans="1:15">
      <c r="A9" s="5"/>
      <c r="B9" s="5"/>
      <c r="C9" s="5" t="s">
        <v>529</v>
      </c>
      <c r="D9" s="5"/>
      <c r="E9" s="38"/>
      <c r="F9" s="38"/>
      <c r="G9" s="38"/>
      <c r="H9" s="38"/>
      <c r="I9" s="38"/>
      <c r="J9" s="38"/>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327" customHeight="1" spans="1:15">
      <c r="A11" s="5"/>
      <c r="B11" s="39" t="s">
        <v>698</v>
      </c>
      <c r="C11" s="40"/>
      <c r="D11" s="40"/>
      <c r="E11" s="40"/>
      <c r="F11" s="40"/>
      <c r="G11" s="40"/>
      <c r="H11" s="41"/>
      <c r="I11" s="11" t="s">
        <v>573</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31" customHeight="1" spans="1:15">
      <c r="A13" s="5"/>
      <c r="B13" s="5" t="s">
        <v>542</v>
      </c>
      <c r="C13" s="5" t="s">
        <v>574</v>
      </c>
      <c r="D13" s="7" t="s">
        <v>699</v>
      </c>
      <c r="E13" s="7"/>
      <c r="F13" s="7"/>
      <c r="G13" s="7"/>
      <c r="H13" s="17" t="s">
        <v>685</v>
      </c>
      <c r="I13" s="6" t="s">
        <v>576</v>
      </c>
      <c r="J13" s="47">
        <v>3</v>
      </c>
      <c r="K13" s="48"/>
      <c r="L13" s="47">
        <v>3</v>
      </c>
      <c r="M13" s="48"/>
      <c r="N13" s="11"/>
      <c r="O13" s="13"/>
    </row>
    <row r="14" s="1" customFormat="1" ht="31" customHeight="1" spans="1:15">
      <c r="A14" s="5"/>
      <c r="B14" s="5"/>
      <c r="C14" s="5"/>
      <c r="D14" s="7" t="s">
        <v>700</v>
      </c>
      <c r="E14" s="7"/>
      <c r="F14" s="7"/>
      <c r="G14" s="7"/>
      <c r="H14" s="17" t="s">
        <v>685</v>
      </c>
      <c r="I14" s="6" t="s">
        <v>576</v>
      </c>
      <c r="J14" s="47">
        <v>2</v>
      </c>
      <c r="K14" s="48"/>
      <c r="L14" s="47">
        <v>2</v>
      </c>
      <c r="M14" s="48"/>
      <c r="N14" s="11"/>
      <c r="O14" s="13"/>
    </row>
    <row r="15" s="1" customFormat="1" ht="31" customHeight="1" spans="1:15">
      <c r="A15" s="5"/>
      <c r="B15" s="5"/>
      <c r="C15" s="5"/>
      <c r="D15" s="7" t="s">
        <v>701</v>
      </c>
      <c r="E15" s="7"/>
      <c r="F15" s="7"/>
      <c r="G15" s="7"/>
      <c r="H15" s="17" t="s">
        <v>702</v>
      </c>
      <c r="I15" s="6" t="s">
        <v>579</v>
      </c>
      <c r="J15" s="47">
        <v>2</v>
      </c>
      <c r="K15" s="48"/>
      <c r="L15" s="47">
        <v>2</v>
      </c>
      <c r="M15" s="48">
        <v>2</v>
      </c>
      <c r="N15" s="11"/>
      <c r="O15" s="13"/>
    </row>
    <row r="16" s="1" customFormat="1" ht="31" customHeight="1" spans="1:15">
      <c r="A16" s="5"/>
      <c r="B16" s="5"/>
      <c r="C16" s="5"/>
      <c r="D16" s="7" t="s">
        <v>703</v>
      </c>
      <c r="E16" s="7"/>
      <c r="F16" s="7"/>
      <c r="G16" s="7"/>
      <c r="H16" s="17" t="s">
        <v>685</v>
      </c>
      <c r="I16" s="6" t="s">
        <v>576</v>
      </c>
      <c r="J16" s="47">
        <v>2</v>
      </c>
      <c r="K16" s="48">
        <v>2</v>
      </c>
      <c r="L16" s="47">
        <v>2</v>
      </c>
      <c r="M16" s="48">
        <v>2</v>
      </c>
      <c r="N16" s="11"/>
      <c r="O16" s="13"/>
    </row>
    <row r="17" s="1" customFormat="1" ht="31" customHeight="1" spans="1:15">
      <c r="A17" s="5"/>
      <c r="B17" s="5"/>
      <c r="C17" s="5"/>
      <c r="D17" s="7" t="s">
        <v>590</v>
      </c>
      <c r="E17" s="7"/>
      <c r="F17" s="7"/>
      <c r="G17" s="7"/>
      <c r="H17" s="17" t="s">
        <v>692</v>
      </c>
      <c r="I17" s="6" t="s">
        <v>633</v>
      </c>
      <c r="J17" s="47">
        <v>2</v>
      </c>
      <c r="K17" s="48">
        <v>2</v>
      </c>
      <c r="L17" s="47">
        <v>2</v>
      </c>
      <c r="M17" s="48">
        <v>2</v>
      </c>
      <c r="N17" s="11"/>
      <c r="O17" s="13"/>
    </row>
    <row r="18" s="1" customFormat="1" ht="31" customHeight="1" spans="1:15">
      <c r="A18" s="5"/>
      <c r="B18" s="5"/>
      <c r="C18" s="5"/>
      <c r="D18" s="7" t="s">
        <v>591</v>
      </c>
      <c r="E18" s="7"/>
      <c r="F18" s="7"/>
      <c r="G18" s="7"/>
      <c r="H18" s="17" t="s">
        <v>704</v>
      </c>
      <c r="I18" s="6" t="s">
        <v>567</v>
      </c>
      <c r="J18" s="47">
        <v>3</v>
      </c>
      <c r="K18" s="48">
        <v>3</v>
      </c>
      <c r="L18" s="47">
        <v>3</v>
      </c>
      <c r="M18" s="48">
        <v>3</v>
      </c>
      <c r="N18" s="11"/>
      <c r="O18" s="13"/>
    </row>
    <row r="19" s="1" customFormat="1" ht="31" customHeight="1" spans="1:15">
      <c r="A19" s="5"/>
      <c r="B19" s="5"/>
      <c r="C19" s="5"/>
      <c r="D19" s="7" t="s">
        <v>705</v>
      </c>
      <c r="E19" s="7"/>
      <c r="F19" s="7"/>
      <c r="G19" s="7"/>
      <c r="H19" s="17" t="s">
        <v>692</v>
      </c>
      <c r="I19" s="6" t="s">
        <v>633</v>
      </c>
      <c r="J19" s="47">
        <v>3</v>
      </c>
      <c r="K19" s="48">
        <v>3</v>
      </c>
      <c r="L19" s="47">
        <v>3</v>
      </c>
      <c r="M19" s="48">
        <v>3</v>
      </c>
      <c r="N19" s="11"/>
      <c r="O19" s="13"/>
    </row>
    <row r="20" s="1" customFormat="1" ht="31" customHeight="1" spans="1:15">
      <c r="A20" s="5"/>
      <c r="B20" s="5"/>
      <c r="C20" s="5"/>
      <c r="D20" s="7" t="s">
        <v>592</v>
      </c>
      <c r="E20" s="7"/>
      <c r="F20" s="7"/>
      <c r="G20" s="7"/>
      <c r="H20" s="17" t="s">
        <v>692</v>
      </c>
      <c r="I20" s="6" t="s">
        <v>633</v>
      </c>
      <c r="J20" s="47">
        <v>4</v>
      </c>
      <c r="K20" s="48">
        <v>4</v>
      </c>
      <c r="L20" s="47">
        <v>4</v>
      </c>
      <c r="M20" s="48">
        <v>4</v>
      </c>
      <c r="N20" s="11"/>
      <c r="O20" s="13"/>
    </row>
    <row r="21" s="1" customFormat="1" ht="31" customHeight="1" spans="1:15">
      <c r="A21" s="5"/>
      <c r="B21" s="5"/>
      <c r="C21" s="5"/>
      <c r="D21" s="7" t="s">
        <v>643</v>
      </c>
      <c r="E21" s="7"/>
      <c r="F21" s="7"/>
      <c r="G21" s="7"/>
      <c r="H21" s="17" t="s">
        <v>706</v>
      </c>
      <c r="I21" s="6" t="s">
        <v>586</v>
      </c>
      <c r="J21" s="47">
        <v>4</v>
      </c>
      <c r="K21" s="48">
        <v>4</v>
      </c>
      <c r="L21" s="47">
        <v>4</v>
      </c>
      <c r="M21" s="48">
        <v>4</v>
      </c>
      <c r="N21" s="11"/>
      <c r="O21" s="13"/>
    </row>
    <row r="22" s="1" customFormat="1" ht="31" customHeight="1" spans="1:15">
      <c r="A22" s="5"/>
      <c r="B22" s="5"/>
      <c r="C22" s="5"/>
      <c r="D22" s="7" t="s">
        <v>707</v>
      </c>
      <c r="E22" s="7"/>
      <c r="F22" s="7"/>
      <c r="G22" s="7"/>
      <c r="H22" s="17" t="s">
        <v>708</v>
      </c>
      <c r="I22" s="6" t="s">
        <v>659</v>
      </c>
      <c r="J22" s="47">
        <v>3</v>
      </c>
      <c r="K22" s="48">
        <v>3</v>
      </c>
      <c r="L22" s="47">
        <v>3</v>
      </c>
      <c r="M22" s="48">
        <v>3</v>
      </c>
      <c r="N22" s="11"/>
      <c r="O22" s="13"/>
    </row>
    <row r="23" s="1" customFormat="1" ht="31" customHeight="1" spans="1:15">
      <c r="A23" s="5"/>
      <c r="B23" s="5"/>
      <c r="C23" s="5"/>
      <c r="D23" s="7" t="s">
        <v>709</v>
      </c>
      <c r="E23" s="7"/>
      <c r="F23" s="7"/>
      <c r="G23" s="7"/>
      <c r="H23" s="33" t="s">
        <v>581</v>
      </c>
      <c r="I23" s="6" t="s">
        <v>581</v>
      </c>
      <c r="J23" s="47">
        <v>2</v>
      </c>
      <c r="K23" s="48"/>
      <c r="L23" s="47">
        <v>1</v>
      </c>
      <c r="M23" s="48"/>
      <c r="N23" s="11"/>
      <c r="O23" s="13"/>
    </row>
    <row r="24" s="1" customFormat="1" ht="31" customHeight="1" spans="1:15">
      <c r="A24" s="5"/>
      <c r="B24" s="5"/>
      <c r="C24" s="5" t="s">
        <v>562</v>
      </c>
      <c r="D24" s="7" t="s">
        <v>710</v>
      </c>
      <c r="E24" s="7"/>
      <c r="F24" s="7"/>
      <c r="G24" s="7"/>
      <c r="H24" s="17" t="s">
        <v>711</v>
      </c>
      <c r="I24" s="6" t="s">
        <v>712</v>
      </c>
      <c r="J24" s="47">
        <v>4</v>
      </c>
      <c r="K24" s="48"/>
      <c r="L24" s="47">
        <v>4</v>
      </c>
      <c r="M24" s="48"/>
      <c r="N24" s="11"/>
      <c r="O24" s="13"/>
    </row>
    <row r="25" s="1" customFormat="1" ht="31" customHeight="1" spans="1:15">
      <c r="A25" s="5"/>
      <c r="B25" s="5"/>
      <c r="C25" s="5"/>
      <c r="D25" s="7" t="s">
        <v>713</v>
      </c>
      <c r="E25" s="7"/>
      <c r="F25" s="7"/>
      <c r="G25" s="7"/>
      <c r="H25" s="17" t="s">
        <v>685</v>
      </c>
      <c r="I25" s="6" t="s">
        <v>576</v>
      </c>
      <c r="J25" s="47">
        <v>4</v>
      </c>
      <c r="K25" s="48"/>
      <c r="L25" s="47">
        <v>4</v>
      </c>
      <c r="M25" s="48"/>
      <c r="N25" s="11"/>
      <c r="O25" s="13"/>
    </row>
    <row r="26" s="1" customFormat="1" ht="31" customHeight="1" spans="1:15">
      <c r="A26" s="5"/>
      <c r="B26" s="5"/>
      <c r="C26" s="5"/>
      <c r="D26" s="7" t="s">
        <v>598</v>
      </c>
      <c r="E26" s="7"/>
      <c r="F26" s="7"/>
      <c r="G26" s="7"/>
      <c r="H26" s="17" t="s">
        <v>714</v>
      </c>
      <c r="I26" s="6" t="s">
        <v>647</v>
      </c>
      <c r="J26" s="47">
        <v>3</v>
      </c>
      <c r="K26" s="48">
        <v>3</v>
      </c>
      <c r="L26" s="47">
        <v>3</v>
      </c>
      <c r="M26" s="48">
        <v>3</v>
      </c>
      <c r="N26" s="11"/>
      <c r="O26" s="13"/>
    </row>
    <row r="27" s="1" customFormat="1" ht="31" customHeight="1" spans="1:15">
      <c r="A27" s="5"/>
      <c r="B27" s="5"/>
      <c r="C27" s="5"/>
      <c r="D27" s="7" t="s">
        <v>599</v>
      </c>
      <c r="E27" s="7"/>
      <c r="F27" s="7"/>
      <c r="G27" s="7"/>
      <c r="H27" s="17" t="s">
        <v>714</v>
      </c>
      <c r="I27" s="6" t="s">
        <v>647</v>
      </c>
      <c r="J27" s="47">
        <v>3</v>
      </c>
      <c r="K27" s="48">
        <v>3</v>
      </c>
      <c r="L27" s="47">
        <v>3</v>
      </c>
      <c r="M27" s="48">
        <v>3</v>
      </c>
      <c r="N27" s="11"/>
      <c r="O27" s="13"/>
    </row>
    <row r="28" s="1" customFormat="1" ht="31" customHeight="1" spans="1:15">
      <c r="A28" s="5"/>
      <c r="B28" s="5"/>
      <c r="C28" s="5"/>
      <c r="D28" s="7" t="s">
        <v>597</v>
      </c>
      <c r="E28" s="7"/>
      <c r="F28" s="7"/>
      <c r="G28" s="7"/>
      <c r="H28" s="17" t="s">
        <v>714</v>
      </c>
      <c r="I28" s="6" t="s">
        <v>647</v>
      </c>
      <c r="J28" s="47">
        <v>3</v>
      </c>
      <c r="K28" s="48"/>
      <c r="L28" s="47">
        <v>3</v>
      </c>
      <c r="M28" s="48"/>
      <c r="N28" s="11"/>
      <c r="O28" s="13"/>
    </row>
    <row r="29" s="1" customFormat="1" ht="31" customHeight="1" spans="1:15">
      <c r="A29" s="5"/>
      <c r="B29" s="5"/>
      <c r="C29" s="5" t="s">
        <v>543</v>
      </c>
      <c r="D29" s="7" t="s">
        <v>600</v>
      </c>
      <c r="E29" s="7"/>
      <c r="F29" s="7"/>
      <c r="G29" s="7"/>
      <c r="H29" s="17" t="s">
        <v>714</v>
      </c>
      <c r="I29" s="6" t="s">
        <v>647</v>
      </c>
      <c r="J29" s="47">
        <v>3</v>
      </c>
      <c r="K29" s="48"/>
      <c r="L29" s="47">
        <v>3</v>
      </c>
      <c r="M29" s="48"/>
      <c r="N29" s="11"/>
      <c r="O29" s="13"/>
    </row>
    <row r="30" s="1" customFormat="1" ht="31" customHeight="1" spans="1:15">
      <c r="A30" s="5"/>
      <c r="B30" s="5" t="s">
        <v>549</v>
      </c>
      <c r="C30" s="5" t="s">
        <v>550</v>
      </c>
      <c r="D30" s="7" t="s">
        <v>715</v>
      </c>
      <c r="E30" s="7"/>
      <c r="F30" s="7"/>
      <c r="G30" s="7"/>
      <c r="H30" s="17" t="s">
        <v>671</v>
      </c>
      <c r="I30" s="6" t="s">
        <v>671</v>
      </c>
      <c r="J30" s="47">
        <v>5</v>
      </c>
      <c r="K30" s="48"/>
      <c r="L30" s="47">
        <v>5</v>
      </c>
      <c r="M30" s="48"/>
      <c r="N30" s="11"/>
      <c r="O30" s="13"/>
    </row>
    <row r="31" s="1" customFormat="1" ht="31" customHeight="1" spans="1:15">
      <c r="A31" s="5"/>
      <c r="B31" s="5"/>
      <c r="C31" s="5"/>
      <c r="D31" s="7" t="s">
        <v>602</v>
      </c>
      <c r="E31" s="7"/>
      <c r="F31" s="7"/>
      <c r="G31" s="7"/>
      <c r="H31" s="17" t="s">
        <v>603</v>
      </c>
      <c r="I31" s="6" t="s">
        <v>603</v>
      </c>
      <c r="J31" s="47">
        <v>4</v>
      </c>
      <c r="K31" s="48"/>
      <c r="L31" s="47">
        <v>4</v>
      </c>
      <c r="M31" s="48"/>
      <c r="N31" s="11"/>
      <c r="O31" s="13"/>
    </row>
    <row r="32" s="1" customFormat="1" ht="31" customHeight="1" spans="1:15">
      <c r="A32" s="5"/>
      <c r="B32" s="5"/>
      <c r="C32" s="5"/>
      <c r="D32" s="7" t="s">
        <v>604</v>
      </c>
      <c r="E32" s="7"/>
      <c r="F32" s="7"/>
      <c r="G32" s="7"/>
      <c r="H32" s="17" t="s">
        <v>605</v>
      </c>
      <c r="I32" s="6" t="s">
        <v>605</v>
      </c>
      <c r="J32" s="47">
        <v>4</v>
      </c>
      <c r="K32" s="48">
        <v>4</v>
      </c>
      <c r="L32" s="47">
        <v>4</v>
      </c>
      <c r="M32" s="48">
        <v>4</v>
      </c>
      <c r="N32" s="11"/>
      <c r="O32" s="13"/>
    </row>
    <row r="33" s="1" customFormat="1" ht="31" customHeight="1" spans="1:15">
      <c r="A33" s="5"/>
      <c r="B33" s="5"/>
      <c r="C33" s="5"/>
      <c r="D33" s="7" t="s">
        <v>715</v>
      </c>
      <c r="E33" s="7"/>
      <c r="F33" s="7"/>
      <c r="G33" s="7"/>
      <c r="H33" s="17" t="s">
        <v>671</v>
      </c>
      <c r="I33" s="6" t="s">
        <v>671</v>
      </c>
      <c r="J33" s="47">
        <v>4</v>
      </c>
      <c r="K33" s="48">
        <v>4</v>
      </c>
      <c r="L33" s="47">
        <v>4</v>
      </c>
      <c r="M33" s="48">
        <v>4</v>
      </c>
      <c r="N33" s="11"/>
      <c r="O33" s="13"/>
    </row>
    <row r="34" s="1" customFormat="1" ht="31" customHeight="1" spans="1:15">
      <c r="A34" s="5"/>
      <c r="B34" s="5"/>
      <c r="C34" s="5"/>
      <c r="D34" s="7" t="s">
        <v>716</v>
      </c>
      <c r="E34" s="7"/>
      <c r="F34" s="7"/>
      <c r="G34" s="7"/>
      <c r="H34" s="17" t="s">
        <v>671</v>
      </c>
      <c r="I34" s="6" t="s">
        <v>671</v>
      </c>
      <c r="J34" s="47">
        <v>4</v>
      </c>
      <c r="K34" s="48">
        <v>4</v>
      </c>
      <c r="L34" s="47">
        <v>4</v>
      </c>
      <c r="M34" s="48">
        <v>4</v>
      </c>
      <c r="N34" s="11"/>
      <c r="O34" s="13"/>
    </row>
    <row r="35" s="1" customFormat="1" ht="31" customHeight="1" spans="1:15">
      <c r="A35" s="5"/>
      <c r="B35" s="5"/>
      <c r="C35" s="5"/>
      <c r="D35" s="7" t="s">
        <v>717</v>
      </c>
      <c r="E35" s="7"/>
      <c r="F35" s="7"/>
      <c r="G35" s="7"/>
      <c r="H35" s="17" t="s">
        <v>671</v>
      </c>
      <c r="I35" s="6" t="s">
        <v>671</v>
      </c>
      <c r="J35" s="47">
        <v>4</v>
      </c>
      <c r="K35" s="48"/>
      <c r="L35" s="47">
        <v>4</v>
      </c>
      <c r="M35" s="48"/>
      <c r="N35" s="11"/>
      <c r="O35" s="13"/>
    </row>
    <row r="36" s="1" customFormat="1" ht="31" customHeight="1" spans="1:15">
      <c r="A36" s="5"/>
      <c r="B36" s="5"/>
      <c r="C36" s="5" t="s">
        <v>582</v>
      </c>
      <c r="D36" s="7" t="s">
        <v>606</v>
      </c>
      <c r="E36" s="7"/>
      <c r="F36" s="7"/>
      <c r="G36" s="7"/>
      <c r="H36" s="17" t="s">
        <v>605</v>
      </c>
      <c r="I36" s="6" t="s">
        <v>605</v>
      </c>
      <c r="J36" s="47">
        <v>3</v>
      </c>
      <c r="K36" s="48"/>
      <c r="L36" s="47">
        <v>3</v>
      </c>
      <c r="M36" s="48"/>
      <c r="N36" s="11"/>
      <c r="O36" s="13"/>
    </row>
    <row r="37" s="1" customFormat="1" ht="31" customHeight="1" spans="1:15">
      <c r="A37" s="5"/>
      <c r="B37" s="5"/>
      <c r="C37" s="5"/>
      <c r="D37" s="7" t="s">
        <v>718</v>
      </c>
      <c r="E37" s="7"/>
      <c r="F37" s="7"/>
      <c r="G37" s="7"/>
      <c r="H37" s="17" t="s">
        <v>671</v>
      </c>
      <c r="I37" s="6" t="s">
        <v>671</v>
      </c>
      <c r="J37" s="47">
        <v>2</v>
      </c>
      <c r="K37" s="48"/>
      <c r="L37" s="47">
        <v>2</v>
      </c>
      <c r="M37" s="48"/>
      <c r="N37" s="11"/>
      <c r="O37" s="13"/>
    </row>
    <row r="38" s="1" customFormat="1" ht="31" customHeight="1" spans="1:15">
      <c r="A38" s="5"/>
      <c r="B38" s="5" t="s">
        <v>552</v>
      </c>
      <c r="C38" s="5" t="s">
        <v>553</v>
      </c>
      <c r="D38" s="7" t="s">
        <v>719</v>
      </c>
      <c r="E38" s="7"/>
      <c r="F38" s="7"/>
      <c r="G38" s="7"/>
      <c r="H38" s="17" t="s">
        <v>692</v>
      </c>
      <c r="I38" s="6" t="s">
        <v>633</v>
      </c>
      <c r="J38" s="47">
        <v>3</v>
      </c>
      <c r="K38" s="48"/>
      <c r="L38" s="47">
        <v>3</v>
      </c>
      <c r="M38" s="48"/>
      <c r="N38" s="11"/>
      <c r="O38" s="13"/>
    </row>
    <row r="39" s="1" customFormat="1" ht="31" customHeight="1" spans="1:15">
      <c r="A39" s="5"/>
      <c r="B39" s="5"/>
      <c r="C39" s="5"/>
      <c r="D39" s="7" t="s">
        <v>720</v>
      </c>
      <c r="E39" s="7"/>
      <c r="F39" s="7"/>
      <c r="G39" s="7"/>
      <c r="H39" s="17" t="s">
        <v>706</v>
      </c>
      <c r="I39" s="6" t="s">
        <v>586</v>
      </c>
      <c r="J39" s="47">
        <v>2</v>
      </c>
      <c r="K39" s="48"/>
      <c r="L39" s="47">
        <v>2</v>
      </c>
      <c r="M39" s="48"/>
      <c r="N39" s="11"/>
      <c r="O39" s="13"/>
    </row>
    <row r="40" s="1" customFormat="1" ht="31" customHeight="1" spans="1:15">
      <c r="A40" s="5"/>
      <c r="B40" s="5"/>
      <c r="C40" s="5"/>
      <c r="D40" s="7" t="s">
        <v>554</v>
      </c>
      <c r="E40" s="7"/>
      <c r="F40" s="7"/>
      <c r="G40" s="7"/>
      <c r="H40" s="17" t="s">
        <v>692</v>
      </c>
      <c r="I40" s="6" t="s">
        <v>633</v>
      </c>
      <c r="J40" s="47">
        <v>3</v>
      </c>
      <c r="K40" s="48">
        <v>3</v>
      </c>
      <c r="L40" s="47">
        <v>3</v>
      </c>
      <c r="M40" s="48">
        <v>3</v>
      </c>
      <c r="N40" s="11"/>
      <c r="O40" s="13"/>
    </row>
    <row r="41" s="1" customFormat="1" ht="31" customHeight="1" spans="1:15">
      <c r="A41" s="5"/>
      <c r="B41" s="5"/>
      <c r="C41" s="5"/>
      <c r="D41" s="7" t="s">
        <v>607</v>
      </c>
      <c r="E41" s="7"/>
      <c r="F41" s="7"/>
      <c r="G41" s="7"/>
      <c r="H41" s="17" t="s">
        <v>706</v>
      </c>
      <c r="I41" s="6" t="s">
        <v>586</v>
      </c>
      <c r="J41" s="47">
        <v>2</v>
      </c>
      <c r="K41" s="48"/>
      <c r="L41" s="47">
        <v>2</v>
      </c>
      <c r="M41" s="48"/>
      <c r="N41" s="11"/>
      <c r="O41" s="13"/>
    </row>
    <row r="42" s="1" customFormat="1" ht="24" customHeight="1" spans="1:15">
      <c r="A42" s="5"/>
      <c r="B42" s="11" t="s">
        <v>555</v>
      </c>
      <c r="C42" s="19"/>
      <c r="D42" s="11" t="s">
        <v>556</v>
      </c>
      <c r="E42" s="12"/>
      <c r="F42" s="12"/>
      <c r="G42" s="12"/>
      <c r="H42" s="12"/>
      <c r="I42" s="12"/>
      <c r="J42" s="12"/>
      <c r="K42" s="12"/>
      <c r="L42" s="12"/>
      <c r="M42" s="12"/>
      <c r="N42" s="12"/>
      <c r="O42" s="13"/>
    </row>
    <row r="43" s="1" customFormat="1" ht="18" customHeight="1" spans="1:15">
      <c r="A43" s="5"/>
      <c r="B43" s="11" t="s">
        <v>557</v>
      </c>
      <c r="C43" s="12"/>
      <c r="D43" s="12"/>
      <c r="E43" s="12"/>
      <c r="F43" s="12"/>
      <c r="G43" s="12"/>
      <c r="H43" s="12"/>
      <c r="I43" s="19"/>
      <c r="J43" s="11">
        <v>100</v>
      </c>
      <c r="K43" s="19"/>
      <c r="L43" s="11">
        <v>91.53</v>
      </c>
      <c r="M43" s="13"/>
      <c r="N43" s="11" t="s">
        <v>558</v>
      </c>
      <c r="O43" s="13"/>
    </row>
    <row r="44" s="1" customFormat="1" spans="1:15">
      <c r="A44" s="20" t="s">
        <v>559</v>
      </c>
      <c r="B44" s="20"/>
      <c r="C44" s="20"/>
      <c r="D44" s="20"/>
      <c r="E44" s="20"/>
      <c r="F44" s="20"/>
      <c r="G44" s="20"/>
      <c r="H44" s="20"/>
      <c r="I44" s="20"/>
      <c r="J44" s="20"/>
      <c r="K44" s="20"/>
      <c r="L44" s="20"/>
      <c r="M44" s="20"/>
      <c r="N44" s="20"/>
      <c r="O44" s="27"/>
    </row>
    <row r="45" s="1" customFormat="1" spans="1:15">
      <c r="A45" s="21"/>
      <c r="B45" s="20"/>
      <c r="C45" s="20"/>
      <c r="D45" s="20"/>
      <c r="E45" s="20"/>
      <c r="F45" s="20"/>
      <c r="G45" s="20"/>
      <c r="H45" s="20"/>
      <c r="I45" s="20"/>
      <c r="J45" s="20"/>
      <c r="K45" s="20"/>
      <c r="L45" s="20"/>
      <c r="M45" s="20"/>
      <c r="N45" s="20"/>
      <c r="O45" s="27"/>
    </row>
    <row r="46" s="1" customFormat="1" spans="1:15">
      <c r="A46" s="21"/>
      <c r="B46" s="20"/>
      <c r="C46" s="20"/>
      <c r="D46" s="20"/>
      <c r="E46" s="20"/>
      <c r="F46" s="20"/>
      <c r="G46" s="20"/>
      <c r="H46" s="20"/>
      <c r="I46" s="20"/>
      <c r="J46" s="20"/>
      <c r="K46" s="20"/>
      <c r="L46" s="20"/>
      <c r="M46" s="20"/>
      <c r="N46" s="20"/>
      <c r="O46" s="27"/>
    </row>
    <row r="47" s="1" customFormat="1" ht="27" customHeight="1" spans="1:15">
      <c r="A47" s="22"/>
      <c r="B47" s="23"/>
      <c r="C47" s="23"/>
      <c r="D47" s="23"/>
      <c r="E47" s="23"/>
      <c r="F47" s="23"/>
      <c r="G47" s="23"/>
      <c r="H47" s="23"/>
      <c r="I47" s="23"/>
      <c r="J47" s="23"/>
      <c r="K47" s="23"/>
      <c r="L47" s="23"/>
      <c r="M47" s="23"/>
      <c r="N47" s="23"/>
      <c r="O47" s="28"/>
    </row>
  </sheetData>
  <mergeCells count="1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B42:C42"/>
    <mergeCell ref="D42:O42"/>
    <mergeCell ref="B43:I43"/>
    <mergeCell ref="J43:K43"/>
    <mergeCell ref="L43:M43"/>
    <mergeCell ref="N43:O43"/>
    <mergeCell ref="A10:A11"/>
    <mergeCell ref="A12:A43"/>
    <mergeCell ref="B13:B29"/>
    <mergeCell ref="B30:B37"/>
    <mergeCell ref="B38:B41"/>
    <mergeCell ref="C13:C23"/>
    <mergeCell ref="C24:C28"/>
    <mergeCell ref="C30:C35"/>
    <mergeCell ref="C36:C37"/>
    <mergeCell ref="C38:C41"/>
    <mergeCell ref="A5:B9"/>
    <mergeCell ref="A44:O47"/>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8" sqref="M8:N8"/>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08333333333333" style="1" customWidth="1"/>
    <col min="6" max="6" width="1.46666666666667" style="1" customWidth="1"/>
    <col min="7" max="7" width="3.6" style="1" customWidth="1"/>
    <col min="8" max="9" width="7.03333333333333" style="1" customWidth="1"/>
    <col min="10" max="10" width="3.26666666666667" style="1" customWidth="1"/>
    <col min="11" max="11" width="1.35" style="1" customWidth="1"/>
    <col min="12" max="12" width="4.16666666666667" style="1" customWidth="1"/>
    <col min="13" max="13" width="1.23333333333333" style="1" customWidth="1"/>
    <col min="14" max="14" width="7.85833333333333" style="1"/>
    <col min="15" max="15" width="15.541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721</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36">
        <v>8.53</v>
      </c>
      <c r="F6" s="37"/>
      <c r="G6" s="36">
        <v>8.53</v>
      </c>
      <c r="H6" s="37"/>
      <c r="I6" s="36">
        <v>8.53</v>
      </c>
      <c r="J6" s="37"/>
      <c r="K6" s="11">
        <v>10</v>
      </c>
      <c r="L6" s="13"/>
      <c r="M6" s="42">
        <v>1</v>
      </c>
      <c r="N6" s="43"/>
      <c r="O6" s="49">
        <v>10</v>
      </c>
    </row>
    <row r="7" s="1" customFormat="1" ht="17" customHeight="1" spans="1:15">
      <c r="A7" s="5"/>
      <c r="B7" s="5"/>
      <c r="C7" s="5" t="s">
        <v>527</v>
      </c>
      <c r="D7" s="5"/>
      <c r="E7" s="36">
        <v>8.53</v>
      </c>
      <c r="F7" s="37"/>
      <c r="G7" s="36">
        <v>8.53</v>
      </c>
      <c r="H7" s="37"/>
      <c r="I7" s="36">
        <v>8.53</v>
      </c>
      <c r="J7" s="37"/>
      <c r="K7" s="11" t="s">
        <v>420</v>
      </c>
      <c r="L7" s="13"/>
      <c r="M7" s="24">
        <v>1</v>
      </c>
      <c r="N7" s="44"/>
      <c r="O7" s="45" t="s">
        <v>420</v>
      </c>
    </row>
    <row r="8" s="1" customFormat="1" ht="17" customHeight="1" spans="1:15">
      <c r="A8" s="5"/>
      <c r="B8" s="5"/>
      <c r="C8" s="10" t="s">
        <v>528</v>
      </c>
      <c r="D8" s="10"/>
      <c r="E8" s="38"/>
      <c r="F8" s="38"/>
      <c r="G8" s="38"/>
      <c r="H8" s="38"/>
      <c r="I8" s="38"/>
      <c r="J8" s="38"/>
      <c r="K8" s="11" t="s">
        <v>420</v>
      </c>
      <c r="L8" s="13"/>
      <c r="M8" s="24"/>
      <c r="N8" s="44"/>
      <c r="O8" s="45" t="s">
        <v>420</v>
      </c>
    </row>
    <row r="9" s="1" customFormat="1" ht="17" customHeight="1" spans="1:15">
      <c r="A9" s="5"/>
      <c r="B9" s="5"/>
      <c r="C9" s="5" t="s">
        <v>529</v>
      </c>
      <c r="D9" s="5"/>
      <c r="E9" s="38"/>
      <c r="F9" s="38"/>
      <c r="G9" s="38"/>
      <c r="H9" s="38"/>
      <c r="I9" s="38"/>
      <c r="J9" s="38"/>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73" customHeight="1" spans="1:15">
      <c r="A11" s="5"/>
      <c r="B11" s="39" t="s">
        <v>722</v>
      </c>
      <c r="C11" s="40"/>
      <c r="D11" s="40"/>
      <c r="E11" s="40"/>
      <c r="F11" s="40"/>
      <c r="G11" s="40"/>
      <c r="H11" s="41"/>
      <c r="I11" s="11" t="s">
        <v>534</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54" customHeight="1" spans="1:15">
      <c r="A13" s="5"/>
      <c r="B13" s="5" t="s">
        <v>542</v>
      </c>
      <c r="C13" s="5" t="s">
        <v>574</v>
      </c>
      <c r="D13" s="7" t="s">
        <v>723</v>
      </c>
      <c r="E13" s="7"/>
      <c r="F13" s="7"/>
      <c r="G13" s="7"/>
      <c r="H13" s="5" t="s">
        <v>627</v>
      </c>
      <c r="I13" s="5" t="s">
        <v>627</v>
      </c>
      <c r="J13" s="47">
        <v>25</v>
      </c>
      <c r="K13" s="48"/>
      <c r="L13" s="47">
        <v>25</v>
      </c>
      <c r="M13" s="48"/>
      <c r="N13" s="11"/>
      <c r="O13" s="13"/>
    </row>
    <row r="14" s="1" customFormat="1" ht="54" customHeight="1" spans="1:15">
      <c r="A14" s="5"/>
      <c r="B14" s="5"/>
      <c r="C14" s="5" t="s">
        <v>543</v>
      </c>
      <c r="D14" s="7" t="s">
        <v>724</v>
      </c>
      <c r="E14" s="7"/>
      <c r="F14" s="7"/>
      <c r="G14" s="7"/>
      <c r="H14" s="29">
        <v>1</v>
      </c>
      <c r="I14" s="29">
        <v>1</v>
      </c>
      <c r="J14" s="47">
        <v>25</v>
      </c>
      <c r="K14" s="48"/>
      <c r="L14" s="47">
        <v>25</v>
      </c>
      <c r="M14" s="48"/>
      <c r="N14" s="11"/>
      <c r="O14" s="13"/>
    </row>
    <row r="15" s="1" customFormat="1" ht="54" customHeight="1" spans="1:15">
      <c r="A15" s="5"/>
      <c r="B15" s="5" t="s">
        <v>549</v>
      </c>
      <c r="C15" s="5" t="s">
        <v>550</v>
      </c>
      <c r="D15" s="7" t="s">
        <v>725</v>
      </c>
      <c r="E15" s="7"/>
      <c r="F15" s="7"/>
      <c r="G15" s="7"/>
      <c r="H15" s="29">
        <v>1</v>
      </c>
      <c r="I15" s="5" t="s">
        <v>576</v>
      </c>
      <c r="J15" s="47">
        <v>30</v>
      </c>
      <c r="K15" s="48"/>
      <c r="L15" s="47">
        <v>30</v>
      </c>
      <c r="M15" s="48"/>
      <c r="N15" s="11"/>
      <c r="O15" s="13"/>
    </row>
    <row r="16" s="1" customFormat="1" ht="54" customHeight="1" spans="1:15">
      <c r="A16" s="5"/>
      <c r="B16" s="5" t="s">
        <v>552</v>
      </c>
      <c r="C16" s="5" t="s">
        <v>553</v>
      </c>
      <c r="D16" s="7" t="s">
        <v>639</v>
      </c>
      <c r="E16" s="7"/>
      <c r="F16" s="7"/>
      <c r="G16" s="7"/>
      <c r="H16" s="29">
        <v>0.9</v>
      </c>
      <c r="I16" s="5" t="s">
        <v>633</v>
      </c>
      <c r="J16" s="47">
        <v>10</v>
      </c>
      <c r="K16" s="48"/>
      <c r="L16" s="47">
        <v>10</v>
      </c>
      <c r="M16" s="48"/>
      <c r="N16" s="11"/>
      <c r="O16" s="13"/>
    </row>
    <row r="17" s="1" customFormat="1" ht="24" customHeight="1" spans="1:15">
      <c r="A17" s="5"/>
      <c r="B17" s="11" t="s">
        <v>555</v>
      </c>
      <c r="C17" s="19"/>
      <c r="D17" s="11" t="s">
        <v>556</v>
      </c>
      <c r="E17" s="12"/>
      <c r="F17" s="12"/>
      <c r="G17" s="12"/>
      <c r="H17" s="12"/>
      <c r="I17" s="12"/>
      <c r="J17" s="12"/>
      <c r="K17" s="12"/>
      <c r="L17" s="12"/>
      <c r="M17" s="12"/>
      <c r="N17" s="12"/>
      <c r="O17" s="13"/>
    </row>
    <row r="18" s="1" customFormat="1" ht="18" customHeight="1" spans="1:15">
      <c r="A18" s="5"/>
      <c r="B18" s="11" t="s">
        <v>557</v>
      </c>
      <c r="C18" s="12"/>
      <c r="D18" s="12"/>
      <c r="E18" s="12"/>
      <c r="F18" s="12"/>
      <c r="G18" s="12"/>
      <c r="H18" s="12"/>
      <c r="I18" s="19"/>
      <c r="J18" s="11">
        <v>100</v>
      </c>
      <c r="K18" s="19"/>
      <c r="L18" s="11">
        <v>100</v>
      </c>
      <c r="M18" s="13"/>
      <c r="N18" s="11" t="s">
        <v>558</v>
      </c>
      <c r="O18" s="13"/>
    </row>
    <row r="19" s="1" customFormat="1" spans="1:15">
      <c r="A19" s="20" t="s">
        <v>559</v>
      </c>
      <c r="B19" s="20"/>
      <c r="C19" s="20"/>
      <c r="D19" s="20"/>
      <c r="E19" s="20"/>
      <c r="F19" s="20"/>
      <c r="G19" s="20"/>
      <c r="H19" s="20"/>
      <c r="I19" s="20"/>
      <c r="J19" s="20"/>
      <c r="K19" s="20"/>
      <c r="L19" s="20"/>
      <c r="M19" s="20"/>
      <c r="N19" s="20"/>
      <c r="O19" s="27"/>
    </row>
    <row r="20" s="1" customFormat="1" spans="1:15">
      <c r="A20" s="21"/>
      <c r="B20" s="20"/>
      <c r="C20" s="20"/>
      <c r="D20" s="20"/>
      <c r="E20" s="20"/>
      <c r="F20" s="20"/>
      <c r="G20" s="20"/>
      <c r="H20" s="20"/>
      <c r="I20" s="20"/>
      <c r="J20" s="20"/>
      <c r="K20" s="20"/>
      <c r="L20" s="20"/>
      <c r="M20" s="20"/>
      <c r="N20" s="20"/>
      <c r="O20" s="27"/>
    </row>
    <row r="21" s="1" customFormat="1" spans="1:15">
      <c r="A21" s="21"/>
      <c r="B21" s="20"/>
      <c r="C21" s="20"/>
      <c r="D21" s="20"/>
      <c r="E21" s="20"/>
      <c r="F21" s="20"/>
      <c r="G21" s="20"/>
      <c r="H21" s="20"/>
      <c r="I21" s="20"/>
      <c r="J21" s="20"/>
      <c r="K21" s="20"/>
      <c r="L21" s="20"/>
      <c r="M21" s="20"/>
      <c r="N21" s="20"/>
      <c r="O21" s="27"/>
    </row>
    <row r="22" s="1" customFormat="1" ht="27" customHeight="1" spans="1:15">
      <c r="A22" s="22"/>
      <c r="B22" s="23"/>
      <c r="C22" s="23"/>
      <c r="D22" s="23"/>
      <c r="E22" s="23"/>
      <c r="F22" s="23"/>
      <c r="G22" s="23"/>
      <c r="H22" s="23"/>
      <c r="I22" s="23"/>
      <c r="J22" s="23"/>
      <c r="K22" s="23"/>
      <c r="L22" s="23"/>
      <c r="M22" s="23"/>
      <c r="N22" s="23"/>
      <c r="O22" s="28"/>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1" sqref="I11:O11"/>
    </sheetView>
  </sheetViews>
  <sheetFormatPr defaultColWidth="7.85833333333333"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customWidth="1"/>
    <col min="7" max="7" width="3.6" style="1" customWidth="1"/>
    <col min="8" max="8" width="8.59166666666667" style="1" customWidth="1"/>
    <col min="9" max="9" width="13" style="1" customWidth="1"/>
    <col min="10" max="10" width="5.31666666666667" style="1" customWidth="1"/>
    <col min="11" max="11" width="1.35" style="1" customWidth="1"/>
    <col min="12" max="12" width="4.16666666666667" style="1" customWidth="1"/>
    <col min="13" max="13" width="1.23333333333333" style="1" customWidth="1"/>
    <col min="14" max="14" width="7.85833333333333" style="1"/>
    <col min="15" max="15" width="15.5416666666667" style="1" customWidth="1"/>
    <col min="16" max="16384" width="7.85833333333333" style="1"/>
  </cols>
  <sheetData>
    <row r="1" s="1" customFormat="1" spans="1:15">
      <c r="A1" s="2"/>
      <c r="B1" s="2"/>
      <c r="C1" s="2"/>
      <c r="D1" s="2"/>
      <c r="E1" s="2"/>
      <c r="F1" s="2"/>
      <c r="G1" s="2"/>
      <c r="H1" s="2"/>
      <c r="I1" s="2"/>
      <c r="J1" s="2"/>
      <c r="K1" s="2"/>
      <c r="L1" s="2"/>
      <c r="M1" s="2"/>
      <c r="N1" s="2"/>
      <c r="O1" s="2"/>
    </row>
    <row r="2" s="1" customFormat="1" ht="48" customHeight="1" spans="1:15">
      <c r="A2" s="3" t="s">
        <v>608</v>
      </c>
      <c r="B2" s="4"/>
      <c r="C2" s="4"/>
      <c r="D2" s="4"/>
      <c r="E2" s="4"/>
      <c r="F2" s="4"/>
      <c r="G2" s="4"/>
      <c r="H2" s="4"/>
      <c r="I2" s="4"/>
      <c r="J2" s="4"/>
      <c r="K2" s="4"/>
      <c r="L2" s="4"/>
      <c r="M2" s="4"/>
      <c r="N2" s="4"/>
      <c r="O2" s="4"/>
    </row>
    <row r="3" s="1" customFormat="1" ht="17" customHeight="1" spans="1:15">
      <c r="A3" s="5" t="s">
        <v>514</v>
      </c>
      <c r="B3" s="6"/>
      <c r="C3" s="5" t="s">
        <v>726</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5" t="s">
        <v>525</v>
      </c>
    </row>
    <row r="6" s="1" customFormat="1" ht="16" customHeight="1" spans="1:15">
      <c r="A6" s="5"/>
      <c r="B6" s="5"/>
      <c r="C6" s="7" t="s">
        <v>526</v>
      </c>
      <c r="D6" s="7"/>
      <c r="E6" s="36">
        <v>27.5</v>
      </c>
      <c r="F6" s="37"/>
      <c r="G6" s="36">
        <v>27.5</v>
      </c>
      <c r="H6" s="37"/>
      <c r="I6" s="36">
        <v>4.39</v>
      </c>
      <c r="J6" s="37"/>
      <c r="K6" s="11">
        <v>10</v>
      </c>
      <c r="L6" s="13"/>
      <c r="M6" s="42">
        <v>0.16</v>
      </c>
      <c r="N6" s="43"/>
      <c r="O6" s="30">
        <v>1.6</v>
      </c>
    </row>
    <row r="7" s="1" customFormat="1" ht="17" customHeight="1" spans="1:15">
      <c r="A7" s="5"/>
      <c r="B7" s="5"/>
      <c r="C7" s="5" t="s">
        <v>527</v>
      </c>
      <c r="D7" s="5"/>
      <c r="E7" s="36">
        <v>27.5</v>
      </c>
      <c r="F7" s="37"/>
      <c r="G7" s="36">
        <v>27.5</v>
      </c>
      <c r="H7" s="37"/>
      <c r="I7" s="36">
        <v>4.39</v>
      </c>
      <c r="J7" s="37"/>
      <c r="K7" s="11" t="s">
        <v>420</v>
      </c>
      <c r="L7" s="13"/>
      <c r="M7" s="24">
        <v>0.16</v>
      </c>
      <c r="N7" s="44"/>
      <c r="O7" s="45" t="s">
        <v>420</v>
      </c>
    </row>
    <row r="8" s="1" customFormat="1" ht="17" customHeight="1" spans="1:15">
      <c r="A8" s="5"/>
      <c r="B8" s="5"/>
      <c r="C8" s="10" t="s">
        <v>528</v>
      </c>
      <c r="D8" s="10"/>
      <c r="E8" s="38"/>
      <c r="F8" s="38"/>
      <c r="G8" s="38"/>
      <c r="H8" s="38"/>
      <c r="I8" s="38"/>
      <c r="J8" s="38"/>
      <c r="K8" s="11" t="s">
        <v>420</v>
      </c>
      <c r="L8" s="13"/>
      <c r="M8" s="24"/>
      <c r="N8" s="44"/>
      <c r="O8" s="45" t="s">
        <v>420</v>
      </c>
    </row>
    <row r="9" s="1" customFormat="1" ht="17" customHeight="1" spans="1:15">
      <c r="A9" s="5"/>
      <c r="B9" s="5"/>
      <c r="C9" s="5" t="s">
        <v>529</v>
      </c>
      <c r="D9" s="5"/>
      <c r="E9" s="38"/>
      <c r="F9" s="38"/>
      <c r="G9" s="38"/>
      <c r="H9" s="38"/>
      <c r="I9" s="38"/>
      <c r="J9" s="38"/>
      <c r="K9" s="11" t="s">
        <v>420</v>
      </c>
      <c r="L9" s="13"/>
      <c r="M9" s="24"/>
      <c r="N9" s="44"/>
      <c r="O9" s="45"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58" customHeight="1" spans="1:15">
      <c r="A11" s="5"/>
      <c r="B11" s="39" t="s">
        <v>727</v>
      </c>
      <c r="C11" s="40"/>
      <c r="D11" s="40"/>
      <c r="E11" s="40"/>
      <c r="F11" s="40"/>
      <c r="G11" s="40"/>
      <c r="H11" s="41"/>
      <c r="I11" s="11" t="s">
        <v>573</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49" customHeight="1" spans="1:15">
      <c r="A13" s="5"/>
      <c r="B13" s="5" t="s">
        <v>542</v>
      </c>
      <c r="C13" s="5" t="s">
        <v>574</v>
      </c>
      <c r="D13" s="7" t="s">
        <v>626</v>
      </c>
      <c r="E13" s="7"/>
      <c r="F13" s="7"/>
      <c r="G13" s="7"/>
      <c r="H13" s="29">
        <v>0.09</v>
      </c>
      <c r="I13" s="46">
        <v>0.09</v>
      </c>
      <c r="J13" s="47">
        <v>8</v>
      </c>
      <c r="K13" s="48"/>
      <c r="L13" s="47">
        <v>8</v>
      </c>
      <c r="M13" s="48"/>
      <c r="N13" s="11"/>
      <c r="O13" s="13"/>
    </row>
    <row r="14" s="1" customFormat="1" ht="49" customHeight="1" spans="1:15">
      <c r="A14" s="5"/>
      <c r="B14" s="5"/>
      <c r="C14" s="5"/>
      <c r="D14" s="7" t="s">
        <v>728</v>
      </c>
      <c r="E14" s="7"/>
      <c r="F14" s="7"/>
      <c r="G14" s="7"/>
      <c r="H14" s="29">
        <v>0.95</v>
      </c>
      <c r="I14" s="29">
        <v>0.95</v>
      </c>
      <c r="J14" s="47">
        <v>8</v>
      </c>
      <c r="K14" s="48"/>
      <c r="L14" s="47">
        <v>8</v>
      </c>
      <c r="M14" s="48"/>
      <c r="N14" s="11"/>
      <c r="O14" s="13"/>
    </row>
    <row r="15" s="1" customFormat="1" ht="49" customHeight="1" spans="1:15">
      <c r="A15" s="5"/>
      <c r="B15" s="5"/>
      <c r="C15" s="5"/>
      <c r="D15" s="7" t="s">
        <v>629</v>
      </c>
      <c r="E15" s="7"/>
      <c r="F15" s="7"/>
      <c r="G15" s="7"/>
      <c r="H15" s="29">
        <v>1</v>
      </c>
      <c r="I15" s="29">
        <v>1</v>
      </c>
      <c r="J15" s="47">
        <v>8</v>
      </c>
      <c r="K15" s="48">
        <v>8</v>
      </c>
      <c r="L15" s="47">
        <v>8</v>
      </c>
      <c r="M15" s="48">
        <v>8</v>
      </c>
      <c r="N15" s="11"/>
      <c r="O15" s="13"/>
    </row>
    <row r="16" s="1" customFormat="1" ht="49" customHeight="1" spans="1:15">
      <c r="A16" s="5"/>
      <c r="B16" s="5"/>
      <c r="C16" s="5"/>
      <c r="D16" s="7" t="s">
        <v>630</v>
      </c>
      <c r="E16" s="7"/>
      <c r="F16" s="7"/>
      <c r="G16" s="7"/>
      <c r="H16" s="29">
        <v>0.2</v>
      </c>
      <c r="I16" s="29">
        <v>0.2</v>
      </c>
      <c r="J16" s="47">
        <v>8</v>
      </c>
      <c r="K16" s="48">
        <v>8</v>
      </c>
      <c r="L16" s="47">
        <v>8</v>
      </c>
      <c r="M16" s="48">
        <v>8</v>
      </c>
      <c r="N16" s="11"/>
      <c r="O16" s="13"/>
    </row>
    <row r="17" s="1" customFormat="1" ht="49" customHeight="1" spans="1:15">
      <c r="A17" s="5"/>
      <c r="B17" s="5"/>
      <c r="C17" s="5"/>
      <c r="D17" s="7" t="s">
        <v>632</v>
      </c>
      <c r="E17" s="7"/>
      <c r="F17" s="7"/>
      <c r="G17" s="7"/>
      <c r="H17" s="29">
        <v>0.9</v>
      </c>
      <c r="I17" s="29">
        <v>0.9</v>
      </c>
      <c r="J17" s="47">
        <v>8</v>
      </c>
      <c r="K17" s="48"/>
      <c r="L17" s="47">
        <v>8</v>
      </c>
      <c r="M17" s="48"/>
      <c r="N17" s="11"/>
      <c r="O17" s="13"/>
    </row>
    <row r="18" s="1" customFormat="1" ht="49" customHeight="1" spans="1:15">
      <c r="A18" s="5"/>
      <c r="B18" s="5"/>
      <c r="C18" s="5" t="s">
        <v>543</v>
      </c>
      <c r="D18" s="7" t="s">
        <v>729</v>
      </c>
      <c r="E18" s="7"/>
      <c r="F18" s="7"/>
      <c r="G18" s="7"/>
      <c r="H18" s="29">
        <v>0.98</v>
      </c>
      <c r="I18" s="29">
        <v>0.98</v>
      </c>
      <c r="J18" s="47">
        <v>10</v>
      </c>
      <c r="K18" s="48"/>
      <c r="L18" s="47">
        <v>10</v>
      </c>
      <c r="M18" s="48"/>
      <c r="N18" s="11"/>
      <c r="O18" s="13"/>
    </row>
    <row r="19" s="1" customFormat="1" ht="49" customHeight="1" spans="1:15">
      <c r="A19" s="5"/>
      <c r="B19" s="5" t="s">
        <v>549</v>
      </c>
      <c r="C19" s="5" t="s">
        <v>550</v>
      </c>
      <c r="D19" s="7" t="s">
        <v>730</v>
      </c>
      <c r="E19" s="7"/>
      <c r="F19" s="7"/>
      <c r="G19" s="7"/>
      <c r="H19" s="5" t="s">
        <v>731</v>
      </c>
      <c r="I19" s="5" t="s">
        <v>730</v>
      </c>
      <c r="J19" s="47">
        <v>30</v>
      </c>
      <c r="K19" s="48"/>
      <c r="L19" s="47">
        <v>30</v>
      </c>
      <c r="M19" s="48"/>
      <c r="N19" s="11"/>
      <c r="O19" s="13"/>
    </row>
    <row r="20" s="1" customFormat="1" ht="49" customHeight="1" spans="1:15">
      <c r="A20" s="5"/>
      <c r="B20" s="5" t="s">
        <v>552</v>
      </c>
      <c r="C20" s="5" t="s">
        <v>553</v>
      </c>
      <c r="D20" s="7" t="s">
        <v>732</v>
      </c>
      <c r="E20" s="7"/>
      <c r="F20" s="7"/>
      <c r="G20" s="7"/>
      <c r="H20" s="29">
        <v>0.96</v>
      </c>
      <c r="I20" s="29">
        <v>0.96</v>
      </c>
      <c r="J20" s="47">
        <v>10</v>
      </c>
      <c r="K20" s="48"/>
      <c r="L20" s="47">
        <v>10</v>
      </c>
      <c r="M20" s="48"/>
      <c r="N20" s="11"/>
      <c r="O20" s="13"/>
    </row>
    <row r="21" s="1" customFormat="1" ht="24" customHeight="1" spans="1:15">
      <c r="A21" s="5"/>
      <c r="B21" s="11" t="s">
        <v>555</v>
      </c>
      <c r="C21" s="19"/>
      <c r="D21" s="11" t="s">
        <v>556</v>
      </c>
      <c r="E21" s="12"/>
      <c r="F21" s="12"/>
      <c r="G21" s="12"/>
      <c r="H21" s="12"/>
      <c r="I21" s="12"/>
      <c r="J21" s="12"/>
      <c r="K21" s="12"/>
      <c r="L21" s="12"/>
      <c r="M21" s="12"/>
      <c r="N21" s="12"/>
      <c r="O21" s="13"/>
    </row>
    <row r="22" s="1" customFormat="1" ht="18" customHeight="1" spans="1:15">
      <c r="A22" s="5"/>
      <c r="B22" s="11" t="s">
        <v>557</v>
      </c>
      <c r="C22" s="12"/>
      <c r="D22" s="12"/>
      <c r="E22" s="12"/>
      <c r="F22" s="12"/>
      <c r="G22" s="12"/>
      <c r="H22" s="12"/>
      <c r="I22" s="19"/>
      <c r="J22" s="11">
        <v>100</v>
      </c>
      <c r="K22" s="19"/>
      <c r="L22" s="11">
        <v>91.6</v>
      </c>
      <c r="M22" s="13"/>
      <c r="N22" s="11" t="s">
        <v>558</v>
      </c>
      <c r="O22" s="13"/>
    </row>
    <row r="23" s="1" customFormat="1" spans="1:15">
      <c r="A23" s="20" t="s">
        <v>559</v>
      </c>
      <c r="B23" s="20"/>
      <c r="C23" s="20"/>
      <c r="D23" s="20"/>
      <c r="E23" s="20"/>
      <c r="F23" s="20"/>
      <c r="G23" s="20"/>
      <c r="H23" s="20"/>
      <c r="I23" s="20"/>
      <c r="J23" s="20"/>
      <c r="K23" s="20"/>
      <c r="L23" s="20"/>
      <c r="M23" s="20"/>
      <c r="N23" s="20"/>
      <c r="O23" s="27"/>
    </row>
    <row r="24" s="1" customFormat="1" spans="1:15">
      <c r="A24" s="21"/>
      <c r="B24" s="20"/>
      <c r="C24" s="20"/>
      <c r="D24" s="20"/>
      <c r="E24" s="20"/>
      <c r="F24" s="20"/>
      <c r="G24" s="20"/>
      <c r="H24" s="20"/>
      <c r="I24" s="20"/>
      <c r="J24" s="20"/>
      <c r="K24" s="20"/>
      <c r="L24" s="20"/>
      <c r="M24" s="20"/>
      <c r="N24" s="20"/>
      <c r="O24" s="27"/>
    </row>
    <row r="25" s="1" customFormat="1" spans="1:15">
      <c r="A25" s="21"/>
      <c r="B25" s="20"/>
      <c r="C25" s="20"/>
      <c r="D25" s="20"/>
      <c r="E25" s="20"/>
      <c r="F25" s="20"/>
      <c r="G25" s="20"/>
      <c r="H25" s="20"/>
      <c r="I25" s="20"/>
      <c r="J25" s="20"/>
      <c r="K25" s="20"/>
      <c r="L25" s="20"/>
      <c r="M25" s="20"/>
      <c r="N25" s="20"/>
      <c r="O25" s="27"/>
    </row>
    <row r="26" s="1" customFormat="1" ht="27" customHeight="1" spans="1:15">
      <c r="A26" s="22"/>
      <c r="B26" s="23"/>
      <c r="C26" s="23"/>
      <c r="D26" s="23"/>
      <c r="E26" s="23"/>
      <c r="F26" s="23"/>
      <c r="G26" s="23"/>
      <c r="H26" s="23"/>
      <c r="I26" s="23"/>
      <c r="J26" s="23"/>
      <c r="K26" s="23"/>
      <c r="L26" s="23"/>
      <c r="M26" s="23"/>
      <c r="N26" s="23"/>
      <c r="O26" s="28"/>
    </row>
  </sheetData>
  <mergeCells count="8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D16:G16"/>
    <mergeCell ref="J16:K16"/>
    <mergeCell ref="L16:M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7"/>
    <mergeCell ref="A5:B9"/>
    <mergeCell ref="A23:O2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8" sqref="M8:N9"/>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hidden="1" customWidth="1"/>
    <col min="7" max="7" width="3.6" style="1" customWidth="1"/>
    <col min="8" max="8" width="5.96666666666667" style="1" customWidth="1"/>
    <col min="9" max="9" width="6.075" style="1" customWidth="1"/>
    <col min="10" max="10" width="3.26666666666667" style="1" customWidth="1"/>
    <col min="11" max="11" width="1.35" style="1" customWidth="1"/>
    <col min="12" max="12" width="4.16666666666667" style="1" customWidth="1"/>
    <col min="13" max="13" width="4.7" style="1" customWidth="1"/>
    <col min="14" max="14" width="8.1" style="1"/>
    <col min="15" max="15" width="24.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733</v>
      </c>
      <c r="B2" s="4"/>
      <c r="C2" s="4"/>
      <c r="D2" s="4"/>
      <c r="E2" s="4"/>
      <c r="F2" s="4"/>
      <c r="G2" s="4"/>
      <c r="H2" s="4"/>
      <c r="I2" s="4"/>
      <c r="J2" s="4"/>
      <c r="K2" s="4"/>
      <c r="L2" s="4"/>
      <c r="M2" s="4"/>
      <c r="N2" s="4"/>
      <c r="O2" s="4"/>
    </row>
    <row r="3" s="1" customFormat="1" ht="17" customHeight="1" spans="1:15">
      <c r="A3" s="5" t="s">
        <v>514</v>
      </c>
      <c r="B3" s="6"/>
      <c r="C3" s="5" t="s">
        <v>734</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6" t="s">
        <v>525</v>
      </c>
    </row>
    <row r="6" s="1" customFormat="1" ht="16" customHeight="1" spans="1:15">
      <c r="A6" s="5"/>
      <c r="B6" s="5"/>
      <c r="C6" s="7" t="s">
        <v>526</v>
      </c>
      <c r="D6" s="7"/>
      <c r="E6" s="35">
        <v>2.76</v>
      </c>
      <c r="F6" s="35">
        <v>27625</v>
      </c>
      <c r="G6" s="8">
        <v>2.76</v>
      </c>
      <c r="H6" s="9"/>
      <c r="I6" s="8">
        <v>2.39</v>
      </c>
      <c r="J6" s="9"/>
      <c r="K6" s="11">
        <v>10</v>
      </c>
      <c r="L6" s="13"/>
      <c r="M6" s="24">
        <v>0.86</v>
      </c>
      <c r="N6" s="13"/>
      <c r="O6" s="6">
        <v>8.64</v>
      </c>
    </row>
    <row r="7" s="1" customFormat="1" ht="17" customHeight="1" spans="1:15">
      <c r="A7" s="5"/>
      <c r="B7" s="5"/>
      <c r="C7" s="5" t="s">
        <v>527</v>
      </c>
      <c r="D7" s="5"/>
      <c r="E7" s="35">
        <v>2.76</v>
      </c>
      <c r="F7" s="35">
        <v>27625</v>
      </c>
      <c r="G7" s="8">
        <v>2.76</v>
      </c>
      <c r="H7" s="9"/>
      <c r="I7" s="8">
        <v>2.39</v>
      </c>
      <c r="J7" s="9"/>
      <c r="K7" s="11" t="s">
        <v>420</v>
      </c>
      <c r="L7" s="13"/>
      <c r="M7" s="24">
        <v>0.86</v>
      </c>
      <c r="N7" s="13"/>
      <c r="O7" s="6" t="s">
        <v>420</v>
      </c>
    </row>
    <row r="8" s="1" customFormat="1" ht="17" customHeight="1" spans="1:15">
      <c r="A8" s="5"/>
      <c r="B8" s="5"/>
      <c r="C8" s="10" t="s">
        <v>528</v>
      </c>
      <c r="D8" s="10"/>
      <c r="E8" s="5"/>
      <c r="F8" s="5"/>
      <c r="G8" s="5"/>
      <c r="H8" s="5"/>
      <c r="I8" s="5"/>
      <c r="J8" s="5"/>
      <c r="K8" s="11" t="s">
        <v>420</v>
      </c>
      <c r="L8" s="13"/>
      <c r="M8" s="11"/>
      <c r="N8" s="13"/>
      <c r="O8" s="6" t="s">
        <v>420</v>
      </c>
    </row>
    <row r="9" s="1" customFormat="1" ht="17" customHeight="1" spans="1:15">
      <c r="A9" s="5"/>
      <c r="B9" s="5"/>
      <c r="C9" s="5" t="s">
        <v>529</v>
      </c>
      <c r="D9" s="5"/>
      <c r="E9" s="5"/>
      <c r="F9" s="5"/>
      <c r="G9" s="5"/>
      <c r="H9" s="5"/>
      <c r="I9" s="5"/>
      <c r="J9" s="5"/>
      <c r="K9" s="11" t="s">
        <v>420</v>
      </c>
      <c r="L9" s="13"/>
      <c r="M9" s="11"/>
      <c r="N9" s="13"/>
      <c r="O9" s="6"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48" customHeight="1" spans="1:15">
      <c r="A11" s="5"/>
      <c r="B11" s="11" t="s">
        <v>735</v>
      </c>
      <c r="C11" s="12"/>
      <c r="D11" s="12"/>
      <c r="E11" s="12"/>
      <c r="F11" s="12"/>
      <c r="G11" s="12"/>
      <c r="H11" s="13"/>
      <c r="I11" s="11" t="s">
        <v>573</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46" customHeight="1" spans="1:15">
      <c r="A13" s="5"/>
      <c r="B13" s="5" t="s">
        <v>542</v>
      </c>
      <c r="C13" s="5" t="s">
        <v>574</v>
      </c>
      <c r="D13" s="7" t="s">
        <v>736</v>
      </c>
      <c r="E13" s="7"/>
      <c r="F13" s="7"/>
      <c r="G13" s="7"/>
      <c r="H13" s="6" t="s">
        <v>627</v>
      </c>
      <c r="I13" s="6" t="s">
        <v>627</v>
      </c>
      <c r="J13" s="11">
        <v>25</v>
      </c>
      <c r="K13" s="13"/>
      <c r="L13" s="11">
        <v>25</v>
      </c>
      <c r="M13" s="13"/>
      <c r="N13" s="11"/>
      <c r="O13" s="13"/>
    </row>
    <row r="14" s="1" customFormat="1" ht="46" customHeight="1" spans="1:15">
      <c r="A14" s="5"/>
      <c r="B14" s="5"/>
      <c r="C14" s="5" t="s">
        <v>543</v>
      </c>
      <c r="D14" s="7" t="s">
        <v>724</v>
      </c>
      <c r="E14" s="7"/>
      <c r="F14" s="7"/>
      <c r="G14" s="7"/>
      <c r="H14" s="18">
        <v>1</v>
      </c>
      <c r="I14" s="18">
        <v>1</v>
      </c>
      <c r="J14" s="11">
        <v>25</v>
      </c>
      <c r="K14" s="13"/>
      <c r="L14" s="11">
        <v>25</v>
      </c>
      <c r="M14" s="13"/>
      <c r="N14" s="11"/>
      <c r="O14" s="13"/>
    </row>
    <row r="15" s="1" customFormat="1" ht="46" customHeight="1" spans="1:15">
      <c r="A15" s="5"/>
      <c r="B15" s="5" t="s">
        <v>549</v>
      </c>
      <c r="C15" s="5" t="s">
        <v>550</v>
      </c>
      <c r="D15" s="7" t="s">
        <v>725</v>
      </c>
      <c r="E15" s="7"/>
      <c r="F15" s="7"/>
      <c r="G15" s="7"/>
      <c r="H15" s="18">
        <v>1</v>
      </c>
      <c r="I15" s="18">
        <v>1</v>
      </c>
      <c r="J15" s="11">
        <v>30</v>
      </c>
      <c r="K15" s="13"/>
      <c r="L15" s="11">
        <v>30</v>
      </c>
      <c r="M15" s="13"/>
      <c r="N15" s="11"/>
      <c r="O15" s="13"/>
    </row>
    <row r="16" s="1" customFormat="1" ht="46" customHeight="1" spans="1:15">
      <c r="A16" s="5"/>
      <c r="B16" s="5" t="s">
        <v>552</v>
      </c>
      <c r="C16" s="5" t="s">
        <v>553</v>
      </c>
      <c r="D16" s="7" t="s">
        <v>639</v>
      </c>
      <c r="E16" s="7"/>
      <c r="F16" s="7"/>
      <c r="G16" s="7"/>
      <c r="H16" s="18">
        <v>0.9</v>
      </c>
      <c r="I16" s="18">
        <v>0.9</v>
      </c>
      <c r="J16" s="11">
        <v>10</v>
      </c>
      <c r="K16" s="13"/>
      <c r="L16" s="11">
        <v>10</v>
      </c>
      <c r="M16" s="13"/>
      <c r="N16" s="11"/>
      <c r="O16" s="13"/>
    </row>
    <row r="17" s="1" customFormat="1" ht="24" customHeight="1" spans="1:15">
      <c r="A17" s="5"/>
      <c r="B17" s="11" t="s">
        <v>555</v>
      </c>
      <c r="C17" s="19"/>
      <c r="D17" s="11" t="s">
        <v>556</v>
      </c>
      <c r="E17" s="12"/>
      <c r="F17" s="12"/>
      <c r="G17" s="12"/>
      <c r="H17" s="12"/>
      <c r="I17" s="12"/>
      <c r="J17" s="12"/>
      <c r="K17" s="12"/>
      <c r="L17" s="12"/>
      <c r="M17" s="12"/>
      <c r="N17" s="12"/>
      <c r="O17" s="13"/>
    </row>
    <row r="18" s="1" customFormat="1" ht="18" customHeight="1" spans="1:15">
      <c r="A18" s="5"/>
      <c r="B18" s="11" t="s">
        <v>557</v>
      </c>
      <c r="C18" s="12"/>
      <c r="D18" s="12"/>
      <c r="E18" s="12"/>
      <c r="F18" s="12"/>
      <c r="G18" s="12"/>
      <c r="H18" s="12"/>
      <c r="I18" s="19"/>
      <c r="J18" s="11">
        <v>100</v>
      </c>
      <c r="K18" s="19"/>
      <c r="L18" s="11">
        <v>98.64</v>
      </c>
      <c r="M18" s="13"/>
      <c r="N18" s="11" t="s">
        <v>558</v>
      </c>
      <c r="O18" s="13"/>
    </row>
    <row r="19" s="1" customFormat="1" spans="1:15">
      <c r="A19" s="20" t="s">
        <v>559</v>
      </c>
      <c r="B19" s="20"/>
      <c r="C19" s="20"/>
      <c r="D19" s="20"/>
      <c r="E19" s="20"/>
      <c r="F19" s="20"/>
      <c r="G19" s="20"/>
      <c r="H19" s="20"/>
      <c r="I19" s="20"/>
      <c r="J19" s="20"/>
      <c r="K19" s="20"/>
      <c r="L19" s="20"/>
      <c r="M19" s="20"/>
      <c r="N19" s="20"/>
      <c r="O19" s="27"/>
    </row>
    <row r="20" s="1" customFormat="1" spans="1:15">
      <c r="A20" s="21"/>
      <c r="B20" s="20"/>
      <c r="C20" s="20"/>
      <c r="D20" s="20"/>
      <c r="E20" s="20"/>
      <c r="F20" s="20"/>
      <c r="G20" s="20"/>
      <c r="H20" s="20"/>
      <c r="I20" s="20"/>
      <c r="J20" s="20"/>
      <c r="K20" s="20"/>
      <c r="L20" s="20"/>
      <c r="M20" s="20"/>
      <c r="N20" s="20"/>
      <c r="O20" s="27"/>
    </row>
    <row r="21" s="1" customFormat="1" spans="1:15">
      <c r="A21" s="21"/>
      <c r="B21" s="20"/>
      <c r="C21" s="20"/>
      <c r="D21" s="20"/>
      <c r="E21" s="20"/>
      <c r="F21" s="20"/>
      <c r="G21" s="20"/>
      <c r="H21" s="20"/>
      <c r="I21" s="20"/>
      <c r="J21" s="20"/>
      <c r="K21" s="20"/>
      <c r="L21" s="20"/>
      <c r="M21" s="20"/>
      <c r="N21" s="20"/>
      <c r="O21" s="27"/>
    </row>
    <row r="22" s="1" customFormat="1" ht="27" customHeight="1" spans="1:15">
      <c r="A22" s="22"/>
      <c r="B22" s="23"/>
      <c r="C22" s="23"/>
      <c r="D22" s="23"/>
      <c r="E22" s="23"/>
      <c r="F22" s="23"/>
      <c r="G22" s="23"/>
      <c r="H22" s="23"/>
      <c r="I22" s="23"/>
      <c r="J22" s="23"/>
      <c r="K22" s="23"/>
      <c r="L22" s="23"/>
      <c r="M22" s="23"/>
      <c r="N22" s="23"/>
      <c r="O22" s="28"/>
    </row>
  </sheetData>
  <mergeCells count="7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G6:H6"/>
    <mergeCell ref="I6:J6"/>
    <mergeCell ref="K6:L6"/>
    <mergeCell ref="M6:N6"/>
    <mergeCell ref="C7:D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O9" sqref="O9"/>
    </sheetView>
  </sheetViews>
  <sheetFormatPr defaultColWidth="8.1" defaultRowHeight="13.5"/>
  <cols>
    <col min="1" max="1" width="4.5" style="1" customWidth="1"/>
    <col min="2" max="2" width="7.65" style="1" customWidth="1"/>
    <col min="3" max="3" width="8.1" style="1" customWidth="1"/>
    <col min="4" max="4" width="12.0333333333333" style="1" customWidth="1"/>
    <col min="5" max="7" width="6.1" style="1" customWidth="1"/>
    <col min="8" max="9" width="10.5" style="1" customWidth="1"/>
    <col min="10" max="10" width="6.1" style="1" customWidth="1"/>
    <col min="11" max="11" width="1.35" style="1" customWidth="1"/>
    <col min="12" max="12" width="4.16666666666667" style="1" customWidth="1"/>
    <col min="13" max="13" width="1.23333333333333" style="1" customWidth="1"/>
    <col min="14" max="14" width="8.1" style="1"/>
    <col min="15" max="15" width="24.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733</v>
      </c>
      <c r="B2" s="4"/>
      <c r="C2" s="4"/>
      <c r="D2" s="4"/>
      <c r="E2" s="4"/>
      <c r="F2" s="4"/>
      <c r="G2" s="4"/>
      <c r="H2" s="4"/>
      <c r="I2" s="4"/>
      <c r="J2" s="4"/>
      <c r="K2" s="4"/>
      <c r="L2" s="4"/>
      <c r="M2" s="4"/>
      <c r="N2" s="4"/>
      <c r="O2" s="4"/>
    </row>
    <row r="3" s="1" customFormat="1" ht="17" customHeight="1" spans="1:15">
      <c r="A3" s="5" t="s">
        <v>514</v>
      </c>
      <c r="B3" s="6"/>
      <c r="C3" s="5" t="s">
        <v>737</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6" t="s">
        <v>525</v>
      </c>
    </row>
    <row r="6" s="1" customFormat="1" ht="16" customHeight="1" spans="1:15">
      <c r="A6" s="5"/>
      <c r="B6" s="5"/>
      <c r="C6" s="7" t="s">
        <v>526</v>
      </c>
      <c r="D6" s="7"/>
      <c r="E6" s="31">
        <v>39.88</v>
      </c>
      <c r="F6" s="32"/>
      <c r="G6" s="31">
        <v>39.88</v>
      </c>
      <c r="H6" s="32"/>
      <c r="I6" s="31">
        <v>39.88</v>
      </c>
      <c r="J6" s="32"/>
      <c r="K6" s="11">
        <v>10</v>
      </c>
      <c r="L6" s="13"/>
      <c r="M6" s="24">
        <v>1</v>
      </c>
      <c r="N6" s="13"/>
      <c r="O6" s="6">
        <v>10</v>
      </c>
    </row>
    <row r="7" s="1" customFormat="1" ht="17" customHeight="1" spans="1:15">
      <c r="A7" s="5"/>
      <c r="B7" s="5"/>
      <c r="C7" s="5" t="s">
        <v>527</v>
      </c>
      <c r="D7" s="5"/>
      <c r="E7" s="31">
        <v>10.78</v>
      </c>
      <c r="F7" s="32"/>
      <c r="G7" s="31">
        <v>10.78</v>
      </c>
      <c r="H7" s="32"/>
      <c r="I7" s="31">
        <v>10.78</v>
      </c>
      <c r="J7" s="32"/>
      <c r="K7" s="11" t="s">
        <v>420</v>
      </c>
      <c r="L7" s="13"/>
      <c r="M7" s="24">
        <v>1</v>
      </c>
      <c r="N7" s="13"/>
      <c r="O7" s="6" t="s">
        <v>420</v>
      </c>
    </row>
    <row r="8" s="1" customFormat="1" ht="17" customHeight="1" spans="1:15">
      <c r="A8" s="5"/>
      <c r="B8" s="5"/>
      <c r="C8" s="10" t="s">
        <v>528</v>
      </c>
      <c r="D8" s="10"/>
      <c r="E8" s="31"/>
      <c r="F8" s="32"/>
      <c r="G8" s="31"/>
      <c r="H8" s="32"/>
      <c r="I8" s="31"/>
      <c r="J8" s="32"/>
      <c r="K8" s="11" t="s">
        <v>420</v>
      </c>
      <c r="L8" s="13"/>
      <c r="M8" s="11"/>
      <c r="N8" s="13"/>
      <c r="O8" s="6" t="s">
        <v>420</v>
      </c>
    </row>
    <row r="9" s="1" customFormat="1" ht="17" customHeight="1" spans="1:15">
      <c r="A9" s="5"/>
      <c r="B9" s="5"/>
      <c r="C9" s="5" t="s">
        <v>529</v>
      </c>
      <c r="D9" s="5"/>
      <c r="E9" s="31">
        <v>29.1</v>
      </c>
      <c r="F9" s="32"/>
      <c r="G9" s="31">
        <v>29.1</v>
      </c>
      <c r="H9" s="32"/>
      <c r="I9" s="31">
        <v>29.1</v>
      </c>
      <c r="J9" s="32"/>
      <c r="K9" s="11" t="s">
        <v>420</v>
      </c>
      <c r="L9" s="13"/>
      <c r="M9" s="24">
        <v>1</v>
      </c>
      <c r="N9" s="13"/>
      <c r="O9" s="6"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27" customHeight="1" spans="1:15">
      <c r="A11" s="5"/>
      <c r="B11" s="11" t="s">
        <v>738</v>
      </c>
      <c r="C11" s="12"/>
      <c r="D11" s="12"/>
      <c r="E11" s="12"/>
      <c r="F11" s="12"/>
      <c r="G11" s="12"/>
      <c r="H11" s="13"/>
      <c r="I11" s="11" t="s">
        <v>738</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49" customHeight="1" spans="1:15">
      <c r="A13" s="5"/>
      <c r="B13" s="5" t="s">
        <v>542</v>
      </c>
      <c r="C13" s="5" t="s">
        <v>574</v>
      </c>
      <c r="D13" s="7" t="s">
        <v>739</v>
      </c>
      <c r="E13" s="7"/>
      <c r="F13" s="7"/>
      <c r="G13" s="7"/>
      <c r="H13" s="6" t="s">
        <v>627</v>
      </c>
      <c r="I13" s="17" t="s">
        <v>627</v>
      </c>
      <c r="J13" s="11">
        <v>8</v>
      </c>
      <c r="K13" s="13"/>
      <c r="L13" s="11">
        <v>8</v>
      </c>
      <c r="M13" s="13"/>
      <c r="N13" s="11"/>
      <c r="O13" s="13"/>
    </row>
    <row r="14" s="1" customFormat="1" ht="49" customHeight="1" spans="1:15">
      <c r="A14" s="5"/>
      <c r="B14" s="5"/>
      <c r="C14" s="5" t="s">
        <v>562</v>
      </c>
      <c r="D14" s="7" t="s">
        <v>740</v>
      </c>
      <c r="E14" s="7"/>
      <c r="F14" s="7"/>
      <c r="G14" s="7"/>
      <c r="H14" s="17" t="s">
        <v>576</v>
      </c>
      <c r="I14" s="17" t="s">
        <v>576</v>
      </c>
      <c r="J14" s="11">
        <v>8</v>
      </c>
      <c r="K14" s="13"/>
      <c r="L14" s="11">
        <v>8</v>
      </c>
      <c r="M14" s="13"/>
      <c r="N14" s="11"/>
      <c r="O14" s="13"/>
    </row>
    <row r="15" s="1" customFormat="1" ht="49" customHeight="1" spans="1:15">
      <c r="A15" s="5"/>
      <c r="B15" s="5"/>
      <c r="C15" s="5" t="s">
        <v>543</v>
      </c>
      <c r="D15" s="7" t="s">
        <v>620</v>
      </c>
      <c r="E15" s="7"/>
      <c r="F15" s="7"/>
      <c r="G15" s="7"/>
      <c r="H15" s="17" t="s">
        <v>576</v>
      </c>
      <c r="I15" s="17" t="s">
        <v>576</v>
      </c>
      <c r="J15" s="11">
        <v>8</v>
      </c>
      <c r="K15" s="13"/>
      <c r="L15" s="11">
        <v>8</v>
      </c>
      <c r="M15" s="13"/>
      <c r="N15" s="11"/>
      <c r="O15" s="13"/>
    </row>
    <row r="16" s="1" customFormat="1" ht="49" customHeight="1" spans="1:15">
      <c r="A16" s="5"/>
      <c r="B16" s="5"/>
      <c r="C16" s="5" t="s">
        <v>547</v>
      </c>
      <c r="D16" s="7" t="s">
        <v>741</v>
      </c>
      <c r="E16" s="7"/>
      <c r="F16" s="7"/>
      <c r="G16" s="7"/>
      <c r="H16" s="17" t="s">
        <v>742</v>
      </c>
      <c r="I16" s="17" t="s">
        <v>742</v>
      </c>
      <c r="J16" s="11">
        <v>8</v>
      </c>
      <c r="K16" s="13"/>
      <c r="L16" s="11">
        <v>8</v>
      </c>
      <c r="M16" s="13"/>
      <c r="N16" s="11"/>
      <c r="O16" s="13"/>
    </row>
    <row r="17" s="1" customFormat="1" ht="49" customHeight="1" spans="1:15">
      <c r="A17" s="5"/>
      <c r="B17" s="5"/>
      <c r="C17" s="5"/>
      <c r="D17" s="7" t="s">
        <v>743</v>
      </c>
      <c r="E17" s="7"/>
      <c r="F17" s="7"/>
      <c r="G17" s="7"/>
      <c r="H17" s="33" t="s">
        <v>744</v>
      </c>
      <c r="I17" s="33" t="s">
        <v>745</v>
      </c>
      <c r="J17" s="11">
        <v>10</v>
      </c>
      <c r="K17" s="13"/>
      <c r="L17" s="11">
        <v>10</v>
      </c>
      <c r="M17" s="13"/>
      <c r="N17" s="11"/>
      <c r="O17" s="13"/>
    </row>
    <row r="18" s="1" customFormat="1" ht="49" customHeight="1" spans="1:15">
      <c r="A18" s="5"/>
      <c r="B18" s="5"/>
      <c r="C18" s="5"/>
      <c r="D18" s="7" t="s">
        <v>741</v>
      </c>
      <c r="E18" s="7"/>
      <c r="F18" s="7"/>
      <c r="G18" s="7"/>
      <c r="H18" s="34">
        <v>616296</v>
      </c>
      <c r="I18" s="17" t="s">
        <v>746</v>
      </c>
      <c r="J18" s="11">
        <v>8</v>
      </c>
      <c r="K18" s="13"/>
      <c r="L18" s="11">
        <v>8</v>
      </c>
      <c r="M18" s="13"/>
      <c r="N18" s="11"/>
      <c r="O18" s="13"/>
    </row>
    <row r="19" s="1" customFormat="1" ht="49" customHeight="1" spans="1:15">
      <c r="A19" s="5"/>
      <c r="B19" s="5" t="s">
        <v>549</v>
      </c>
      <c r="C19" s="5" t="s">
        <v>550</v>
      </c>
      <c r="D19" s="7" t="s">
        <v>747</v>
      </c>
      <c r="E19" s="7"/>
      <c r="F19" s="7"/>
      <c r="G19" s="7"/>
      <c r="H19" s="17" t="s">
        <v>748</v>
      </c>
      <c r="I19" s="17" t="s">
        <v>748</v>
      </c>
      <c r="J19" s="11">
        <v>15</v>
      </c>
      <c r="K19" s="13"/>
      <c r="L19" s="11">
        <v>15</v>
      </c>
      <c r="M19" s="13"/>
      <c r="N19" s="11"/>
      <c r="O19" s="13"/>
    </row>
    <row r="20" s="1" customFormat="1" ht="49" customHeight="1" spans="1:15">
      <c r="A20" s="5"/>
      <c r="B20" s="5"/>
      <c r="C20" s="5"/>
      <c r="D20" s="7" t="s">
        <v>749</v>
      </c>
      <c r="E20" s="7"/>
      <c r="F20" s="7"/>
      <c r="G20" s="7"/>
      <c r="H20" s="17" t="s">
        <v>565</v>
      </c>
      <c r="I20" s="17" t="s">
        <v>565</v>
      </c>
      <c r="J20" s="11">
        <v>15</v>
      </c>
      <c r="K20" s="13"/>
      <c r="L20" s="11">
        <v>15</v>
      </c>
      <c r="M20" s="13"/>
      <c r="N20" s="11"/>
      <c r="O20" s="13"/>
    </row>
    <row r="21" s="1" customFormat="1" ht="49" customHeight="1" spans="1:15">
      <c r="A21" s="5"/>
      <c r="B21" s="5" t="s">
        <v>552</v>
      </c>
      <c r="C21" s="5" t="s">
        <v>553</v>
      </c>
      <c r="D21" s="7" t="s">
        <v>623</v>
      </c>
      <c r="E21" s="7"/>
      <c r="F21" s="7"/>
      <c r="G21" s="7"/>
      <c r="H21" s="18">
        <v>0.98</v>
      </c>
      <c r="I21" s="18">
        <v>0.98</v>
      </c>
      <c r="J21" s="11">
        <v>10</v>
      </c>
      <c r="K21" s="13"/>
      <c r="L21" s="11">
        <v>10</v>
      </c>
      <c r="M21" s="13"/>
      <c r="N21" s="11"/>
      <c r="O21" s="13"/>
    </row>
    <row r="22" s="1" customFormat="1" ht="24" customHeight="1" spans="1:15">
      <c r="A22" s="5"/>
      <c r="B22" s="11" t="s">
        <v>555</v>
      </c>
      <c r="C22" s="19"/>
      <c r="D22" s="11" t="s">
        <v>750</v>
      </c>
      <c r="E22" s="12"/>
      <c r="F22" s="12"/>
      <c r="G22" s="12"/>
      <c r="H22" s="12"/>
      <c r="I22" s="12"/>
      <c r="J22" s="12"/>
      <c r="K22" s="12"/>
      <c r="L22" s="12"/>
      <c r="M22" s="12"/>
      <c r="N22" s="12"/>
      <c r="O22" s="13"/>
    </row>
    <row r="23" s="1" customFormat="1" ht="18" customHeight="1" spans="1:15">
      <c r="A23" s="5"/>
      <c r="B23" s="11" t="s">
        <v>557</v>
      </c>
      <c r="C23" s="12"/>
      <c r="D23" s="12"/>
      <c r="E23" s="12"/>
      <c r="F23" s="12"/>
      <c r="G23" s="12"/>
      <c r="H23" s="12"/>
      <c r="I23" s="19"/>
      <c r="J23" s="11">
        <v>100</v>
      </c>
      <c r="K23" s="19"/>
      <c r="L23" s="11">
        <v>100</v>
      </c>
      <c r="M23" s="13"/>
      <c r="N23" s="11" t="s">
        <v>558</v>
      </c>
      <c r="O23" s="13"/>
    </row>
    <row r="24" s="1" customFormat="1" spans="1:15">
      <c r="A24" s="20" t="s">
        <v>559</v>
      </c>
      <c r="B24" s="20"/>
      <c r="C24" s="20"/>
      <c r="D24" s="20"/>
      <c r="E24" s="20"/>
      <c r="F24" s="20"/>
      <c r="G24" s="20"/>
      <c r="H24" s="20"/>
      <c r="I24" s="20"/>
      <c r="J24" s="20"/>
      <c r="K24" s="20"/>
      <c r="L24" s="20"/>
      <c r="M24" s="20"/>
      <c r="N24" s="20"/>
      <c r="O24" s="27"/>
    </row>
    <row r="25" s="1" customFormat="1" spans="1:15">
      <c r="A25" s="21"/>
      <c r="B25" s="20"/>
      <c r="C25" s="20"/>
      <c r="D25" s="20"/>
      <c r="E25" s="20"/>
      <c r="F25" s="20"/>
      <c r="G25" s="20"/>
      <c r="H25" s="20"/>
      <c r="I25" s="20"/>
      <c r="J25" s="20"/>
      <c r="K25" s="20"/>
      <c r="L25" s="20"/>
      <c r="M25" s="20"/>
      <c r="N25" s="20"/>
      <c r="O25" s="27"/>
    </row>
    <row r="26" s="1" customFormat="1" spans="1:15">
      <c r="A26" s="21"/>
      <c r="B26" s="20"/>
      <c r="C26" s="20"/>
      <c r="D26" s="20"/>
      <c r="E26" s="20"/>
      <c r="F26" s="20"/>
      <c r="G26" s="20"/>
      <c r="H26" s="20"/>
      <c r="I26" s="20"/>
      <c r="J26" s="20"/>
      <c r="K26" s="20"/>
      <c r="L26" s="20"/>
      <c r="M26" s="20"/>
      <c r="N26" s="20"/>
      <c r="O26" s="27"/>
    </row>
    <row r="27" s="1" customFormat="1" ht="27" customHeight="1" spans="1:15">
      <c r="A27" s="22"/>
      <c r="B27" s="23"/>
      <c r="C27" s="23"/>
      <c r="D27" s="23"/>
      <c r="E27" s="23"/>
      <c r="F27" s="23"/>
      <c r="G27" s="23"/>
      <c r="H27" s="23"/>
      <c r="I27" s="23"/>
      <c r="J27" s="23"/>
      <c r="K27" s="23"/>
      <c r="L27" s="23"/>
      <c r="M27" s="23"/>
      <c r="N27" s="23"/>
      <c r="O27" s="28"/>
    </row>
  </sheetData>
  <mergeCells count="9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8"/>
    <mergeCell ref="B19:B20"/>
    <mergeCell ref="C16:C18"/>
    <mergeCell ref="C19:C20"/>
    <mergeCell ref="A5:B9"/>
    <mergeCell ref="A24:O27"/>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O7" sqref="O7"/>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hidden="1" customWidth="1"/>
    <col min="7" max="7" width="3.6" style="1" customWidth="1"/>
    <col min="8" max="9" width="9" style="1" customWidth="1"/>
    <col min="10" max="10" width="3.26666666666667" style="1" customWidth="1"/>
    <col min="11" max="11" width="1.35" style="1" customWidth="1"/>
    <col min="12" max="12" width="4.16666666666667" style="1" customWidth="1"/>
    <col min="13" max="13" width="1.23333333333333" style="1" customWidth="1"/>
    <col min="14" max="14" width="8.1" style="1"/>
    <col min="15" max="15" width="24.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733</v>
      </c>
      <c r="B2" s="4"/>
      <c r="C2" s="4"/>
      <c r="D2" s="4"/>
      <c r="E2" s="4"/>
      <c r="F2" s="4"/>
      <c r="G2" s="4"/>
      <c r="H2" s="4"/>
      <c r="I2" s="4"/>
      <c r="J2" s="4"/>
      <c r="K2" s="4"/>
      <c r="L2" s="4"/>
      <c r="M2" s="4"/>
      <c r="N2" s="4"/>
      <c r="O2" s="4"/>
    </row>
    <row r="3" s="1" customFormat="1" ht="17" customHeight="1" spans="1:15">
      <c r="A3" s="5" t="s">
        <v>514</v>
      </c>
      <c r="B3" s="6"/>
      <c r="C3" s="5" t="s">
        <v>120</v>
      </c>
      <c r="D3" s="5"/>
      <c r="E3" s="5"/>
      <c r="F3" s="5"/>
      <c r="G3" s="5"/>
      <c r="H3" s="5"/>
      <c r="I3" s="5"/>
      <c r="J3" s="5"/>
      <c r="K3" s="5"/>
      <c r="L3" s="5"/>
      <c r="M3" s="5"/>
      <c r="N3" s="5"/>
      <c r="O3" s="5"/>
    </row>
    <row r="4" s="1" customFormat="1" ht="16" customHeight="1" spans="1:15">
      <c r="A4" s="5" t="s">
        <v>516</v>
      </c>
      <c r="B4" s="6"/>
      <c r="C4" s="5" t="s">
        <v>517</v>
      </c>
      <c r="D4" s="5"/>
      <c r="E4" s="5"/>
      <c r="F4" s="5"/>
      <c r="G4" s="5"/>
      <c r="H4" s="5"/>
      <c r="I4" s="5" t="s">
        <v>518</v>
      </c>
      <c r="J4" s="5"/>
      <c r="K4" s="5" t="s">
        <v>519</v>
      </c>
      <c r="L4" s="5"/>
      <c r="M4" s="5"/>
      <c r="N4" s="5"/>
      <c r="O4" s="5"/>
    </row>
    <row r="5" s="1" customFormat="1" ht="16" customHeight="1" spans="1:15">
      <c r="A5" s="5" t="s">
        <v>520</v>
      </c>
      <c r="B5" s="5"/>
      <c r="C5" s="5"/>
      <c r="D5" s="5"/>
      <c r="E5" s="5" t="s">
        <v>521</v>
      </c>
      <c r="F5" s="5"/>
      <c r="G5" s="5" t="s">
        <v>416</v>
      </c>
      <c r="H5" s="6"/>
      <c r="I5" s="5" t="s">
        <v>522</v>
      </c>
      <c r="J5" s="5"/>
      <c r="K5" s="5" t="s">
        <v>523</v>
      </c>
      <c r="L5" s="6"/>
      <c r="M5" s="5" t="s">
        <v>524</v>
      </c>
      <c r="N5" s="6"/>
      <c r="O5" s="6" t="s">
        <v>525</v>
      </c>
    </row>
    <row r="6" s="1" customFormat="1" ht="16" customHeight="1" spans="1:15">
      <c r="A6" s="5"/>
      <c r="B6" s="5"/>
      <c r="C6" s="7" t="s">
        <v>526</v>
      </c>
      <c r="D6" s="7"/>
      <c r="E6" s="5">
        <v>44.22</v>
      </c>
      <c r="F6" s="5"/>
      <c r="G6" s="5">
        <v>44.22</v>
      </c>
      <c r="H6" s="5"/>
      <c r="I6" s="5">
        <v>44.22</v>
      </c>
      <c r="J6" s="5"/>
      <c r="K6" s="11">
        <v>10</v>
      </c>
      <c r="L6" s="13"/>
      <c r="M6" s="24">
        <v>1</v>
      </c>
      <c r="N6" s="13"/>
      <c r="O6" s="6">
        <v>10</v>
      </c>
    </row>
    <row r="7" s="1" customFormat="1" ht="17" customHeight="1" spans="1:15">
      <c r="A7" s="5"/>
      <c r="B7" s="5"/>
      <c r="C7" s="5" t="s">
        <v>527</v>
      </c>
      <c r="D7" s="5"/>
      <c r="E7" s="5"/>
      <c r="F7" s="5"/>
      <c r="G7" s="5"/>
      <c r="H7" s="5"/>
      <c r="I7" s="5"/>
      <c r="J7" s="5"/>
      <c r="K7" s="11" t="s">
        <v>420</v>
      </c>
      <c r="L7" s="13"/>
      <c r="M7" s="11"/>
      <c r="N7" s="13"/>
      <c r="O7" s="6" t="s">
        <v>420</v>
      </c>
    </row>
    <row r="8" s="1" customFormat="1" ht="17" customHeight="1" spans="1:15">
      <c r="A8" s="5"/>
      <c r="B8" s="5"/>
      <c r="C8" s="10" t="s">
        <v>528</v>
      </c>
      <c r="D8" s="10"/>
      <c r="E8" s="5"/>
      <c r="F8" s="5"/>
      <c r="G8" s="5"/>
      <c r="H8" s="5"/>
      <c r="I8" s="5"/>
      <c r="J8" s="5"/>
      <c r="K8" s="11" t="s">
        <v>420</v>
      </c>
      <c r="L8" s="13"/>
      <c r="M8" s="11"/>
      <c r="N8" s="13"/>
      <c r="O8" s="6" t="s">
        <v>420</v>
      </c>
    </row>
    <row r="9" s="1" customFormat="1" ht="17" customHeight="1" spans="1:15">
      <c r="A9" s="5"/>
      <c r="B9" s="5"/>
      <c r="C9" s="5" t="s">
        <v>529</v>
      </c>
      <c r="D9" s="5"/>
      <c r="E9" s="5">
        <v>44.22</v>
      </c>
      <c r="F9" s="5"/>
      <c r="G9" s="5">
        <v>44.22</v>
      </c>
      <c r="H9" s="5"/>
      <c r="I9" s="5">
        <v>44.22</v>
      </c>
      <c r="J9" s="5"/>
      <c r="K9" s="11" t="s">
        <v>420</v>
      </c>
      <c r="L9" s="13"/>
      <c r="M9" s="24">
        <v>1</v>
      </c>
      <c r="N9" s="13"/>
      <c r="O9" s="6" t="s">
        <v>420</v>
      </c>
    </row>
    <row r="10" s="1" customFormat="1" ht="25" customHeight="1" spans="1:15">
      <c r="A10" s="5" t="s">
        <v>530</v>
      </c>
      <c r="B10" s="5" t="s">
        <v>531</v>
      </c>
      <c r="C10" s="5"/>
      <c r="D10" s="5"/>
      <c r="E10" s="5"/>
      <c r="F10" s="5"/>
      <c r="G10" s="5"/>
      <c r="H10" s="5"/>
      <c r="I10" s="5" t="s">
        <v>532</v>
      </c>
      <c r="J10" s="5"/>
      <c r="K10" s="5"/>
      <c r="L10" s="5"/>
      <c r="M10" s="5"/>
      <c r="N10" s="5"/>
      <c r="O10" s="5"/>
    </row>
    <row r="11" s="1" customFormat="1" ht="77" customHeight="1" spans="1:15">
      <c r="A11" s="5"/>
      <c r="B11" s="11" t="s">
        <v>572</v>
      </c>
      <c r="C11" s="12"/>
      <c r="D11" s="12"/>
      <c r="E11" s="12"/>
      <c r="F11" s="12"/>
      <c r="G11" s="12"/>
      <c r="H11" s="13"/>
      <c r="I11" s="11" t="s">
        <v>572</v>
      </c>
      <c r="J11" s="12"/>
      <c r="K11" s="12"/>
      <c r="L11" s="12"/>
      <c r="M11" s="12"/>
      <c r="N11" s="12"/>
      <c r="O11" s="13"/>
    </row>
    <row r="12" s="1" customFormat="1"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1" customFormat="1" ht="48" customHeight="1" spans="1:15">
      <c r="A13" s="5"/>
      <c r="B13" s="5" t="s">
        <v>542</v>
      </c>
      <c r="C13" s="5" t="s">
        <v>562</v>
      </c>
      <c r="D13" s="7" t="s">
        <v>751</v>
      </c>
      <c r="E13" s="7"/>
      <c r="F13" s="7"/>
      <c r="G13" s="7"/>
      <c r="H13" s="18">
        <v>1</v>
      </c>
      <c r="I13" s="18">
        <v>1</v>
      </c>
      <c r="J13" s="11">
        <v>25</v>
      </c>
      <c r="K13" s="13"/>
      <c r="L13" s="11">
        <v>25</v>
      </c>
      <c r="M13" s="13"/>
      <c r="N13" s="11"/>
      <c r="O13" s="13"/>
    </row>
    <row r="14" s="1" customFormat="1" ht="48" customHeight="1" spans="1:15">
      <c r="A14" s="5"/>
      <c r="B14" s="5"/>
      <c r="C14" s="5" t="s">
        <v>543</v>
      </c>
      <c r="D14" s="7" t="s">
        <v>544</v>
      </c>
      <c r="E14" s="7"/>
      <c r="F14" s="7"/>
      <c r="G14" s="7"/>
      <c r="H14" s="6" t="s">
        <v>545</v>
      </c>
      <c r="I14" s="6" t="s">
        <v>545</v>
      </c>
      <c r="J14" s="11">
        <v>25</v>
      </c>
      <c r="K14" s="13"/>
      <c r="L14" s="11">
        <v>25</v>
      </c>
      <c r="M14" s="13"/>
      <c r="N14" s="11"/>
      <c r="O14" s="13"/>
    </row>
    <row r="15" s="1" customFormat="1" ht="48" customHeight="1" spans="1:15">
      <c r="A15" s="5"/>
      <c r="B15" s="5" t="s">
        <v>549</v>
      </c>
      <c r="C15" s="5" t="s">
        <v>550</v>
      </c>
      <c r="D15" s="7" t="s">
        <v>752</v>
      </c>
      <c r="E15" s="7"/>
      <c r="F15" s="7"/>
      <c r="G15" s="7"/>
      <c r="H15" s="6" t="s">
        <v>752</v>
      </c>
      <c r="I15" s="6" t="s">
        <v>752</v>
      </c>
      <c r="J15" s="11">
        <v>15</v>
      </c>
      <c r="K15" s="13"/>
      <c r="L15" s="11">
        <v>15</v>
      </c>
      <c r="M15" s="13"/>
      <c r="N15" s="11"/>
      <c r="O15" s="13"/>
    </row>
    <row r="16" s="1" customFormat="1" ht="48" customHeight="1" spans="1:15">
      <c r="A16" s="5"/>
      <c r="B16" s="5"/>
      <c r="C16" s="5" t="s">
        <v>582</v>
      </c>
      <c r="D16" s="7" t="s">
        <v>753</v>
      </c>
      <c r="E16" s="7"/>
      <c r="F16" s="7"/>
      <c r="G16" s="7"/>
      <c r="H16" s="6" t="s">
        <v>754</v>
      </c>
      <c r="I16" s="6" t="s">
        <v>754</v>
      </c>
      <c r="J16" s="11">
        <v>15</v>
      </c>
      <c r="K16" s="13"/>
      <c r="L16" s="11">
        <v>15</v>
      </c>
      <c r="M16" s="13"/>
      <c r="N16" s="11"/>
      <c r="O16" s="13"/>
    </row>
    <row r="17" s="1" customFormat="1" ht="48" customHeight="1" spans="1:15">
      <c r="A17" s="5"/>
      <c r="B17" s="5" t="s">
        <v>552</v>
      </c>
      <c r="C17" s="5" t="s">
        <v>553</v>
      </c>
      <c r="D17" s="7" t="s">
        <v>755</v>
      </c>
      <c r="E17" s="7"/>
      <c r="F17" s="7"/>
      <c r="G17" s="7"/>
      <c r="H17" s="18">
        <v>0.85</v>
      </c>
      <c r="I17" s="18">
        <v>0.85</v>
      </c>
      <c r="J17" s="11">
        <v>10</v>
      </c>
      <c r="K17" s="13"/>
      <c r="L17" s="11">
        <v>10</v>
      </c>
      <c r="M17" s="13"/>
      <c r="N17" s="11"/>
      <c r="O17" s="13"/>
    </row>
    <row r="18" s="1" customFormat="1" ht="24" customHeight="1" spans="1:15">
      <c r="A18" s="5"/>
      <c r="B18" s="11" t="s">
        <v>555</v>
      </c>
      <c r="C18" s="19"/>
      <c r="D18" s="11" t="s">
        <v>756</v>
      </c>
      <c r="E18" s="12"/>
      <c r="F18" s="12"/>
      <c r="G18" s="12"/>
      <c r="H18" s="12"/>
      <c r="I18" s="12"/>
      <c r="J18" s="12"/>
      <c r="K18" s="12"/>
      <c r="L18" s="12"/>
      <c r="M18" s="12"/>
      <c r="N18" s="12"/>
      <c r="O18" s="13"/>
    </row>
    <row r="19" s="1" customFormat="1" ht="18" customHeight="1" spans="1:15">
      <c r="A19" s="5"/>
      <c r="B19" s="11" t="s">
        <v>557</v>
      </c>
      <c r="C19" s="12"/>
      <c r="D19" s="12"/>
      <c r="E19" s="12"/>
      <c r="F19" s="12"/>
      <c r="G19" s="12"/>
      <c r="H19" s="12"/>
      <c r="I19" s="19"/>
      <c r="J19" s="11">
        <v>100</v>
      </c>
      <c r="K19" s="19"/>
      <c r="L19" s="11">
        <v>100</v>
      </c>
      <c r="M19" s="13"/>
      <c r="N19" s="11" t="s">
        <v>558</v>
      </c>
      <c r="O19" s="13"/>
    </row>
    <row r="20" s="1" customFormat="1" spans="1:15">
      <c r="A20" s="20" t="s">
        <v>559</v>
      </c>
      <c r="B20" s="20"/>
      <c r="C20" s="20"/>
      <c r="D20" s="20"/>
      <c r="E20" s="20"/>
      <c r="F20" s="20"/>
      <c r="G20" s="20"/>
      <c r="H20" s="20"/>
      <c r="I20" s="20"/>
      <c r="J20" s="20"/>
      <c r="K20" s="20"/>
      <c r="L20" s="20"/>
      <c r="M20" s="20"/>
      <c r="N20" s="20"/>
      <c r="O20" s="27"/>
    </row>
    <row r="21" s="1" customFormat="1" spans="1:15">
      <c r="A21" s="21"/>
      <c r="B21" s="20"/>
      <c r="C21" s="20"/>
      <c r="D21" s="20"/>
      <c r="E21" s="20"/>
      <c r="F21" s="20"/>
      <c r="G21" s="20"/>
      <c r="H21" s="20"/>
      <c r="I21" s="20"/>
      <c r="J21" s="20"/>
      <c r="K21" s="20"/>
      <c r="L21" s="20"/>
      <c r="M21" s="20"/>
      <c r="N21" s="20"/>
      <c r="O21" s="27"/>
    </row>
    <row r="22" s="1" customFormat="1" spans="1:15">
      <c r="A22" s="21"/>
      <c r="B22" s="20"/>
      <c r="C22" s="20"/>
      <c r="D22" s="20"/>
      <c r="E22" s="20"/>
      <c r="F22" s="20"/>
      <c r="G22" s="20"/>
      <c r="H22" s="20"/>
      <c r="I22" s="20"/>
      <c r="J22" s="20"/>
      <c r="K22" s="20"/>
      <c r="L22" s="20"/>
      <c r="M22" s="20"/>
      <c r="N22" s="20"/>
      <c r="O22" s="27"/>
    </row>
    <row r="23" s="1" customFormat="1" ht="27" customHeight="1" spans="1:15">
      <c r="A23" s="22"/>
      <c r="B23" s="23"/>
      <c r="C23" s="23"/>
      <c r="D23" s="23"/>
      <c r="E23" s="23"/>
      <c r="F23" s="23"/>
      <c r="G23" s="23"/>
      <c r="H23" s="23"/>
      <c r="I23" s="23"/>
      <c r="J23" s="23"/>
      <c r="K23" s="23"/>
      <c r="L23" s="23"/>
      <c r="M23" s="23"/>
      <c r="N23" s="23"/>
      <c r="O23" s="28"/>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A5:B9"/>
    <mergeCell ref="A20:O2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I11" sqref="I11:O11"/>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hidden="1" customWidth="1"/>
    <col min="7" max="7" width="3.6" style="1" customWidth="1"/>
    <col min="8" max="8" width="5.96666666666667" style="1" customWidth="1"/>
    <col min="9" max="9" width="6.075" style="1" customWidth="1"/>
    <col min="10" max="10" width="3.26666666666667" style="1" customWidth="1"/>
    <col min="11" max="11" width="1.35" style="1" customWidth="1"/>
    <col min="12" max="12" width="4.16666666666667" style="1" customWidth="1"/>
    <col min="13" max="13" width="1.23333333333333" style="1" customWidth="1"/>
    <col min="14" max="14" width="8.1" style="1"/>
    <col min="15" max="15" width="24.1" style="1" customWidth="1"/>
    <col min="16" max="16384" width="8.1" style="1"/>
  </cols>
  <sheetData>
    <row r="1" spans="1:15">
      <c r="A1" s="2"/>
      <c r="B1" s="2"/>
      <c r="C1" s="2"/>
      <c r="D1" s="2"/>
      <c r="E1" s="2"/>
      <c r="F1" s="2"/>
      <c r="G1" s="2"/>
      <c r="H1" s="2"/>
      <c r="I1" s="2"/>
      <c r="J1" s="2"/>
      <c r="K1" s="2"/>
      <c r="L1" s="2"/>
      <c r="M1" s="2"/>
      <c r="N1" s="2"/>
      <c r="O1" s="2"/>
    </row>
    <row r="2" ht="48" customHeight="1" spans="1:15">
      <c r="A2" s="3" t="s">
        <v>733</v>
      </c>
      <c r="B2" s="4"/>
      <c r="C2" s="4"/>
      <c r="D2" s="4"/>
      <c r="E2" s="4"/>
      <c r="F2" s="4"/>
      <c r="G2" s="4"/>
      <c r="H2" s="4"/>
      <c r="I2" s="4"/>
      <c r="J2" s="4"/>
      <c r="K2" s="4"/>
      <c r="L2" s="4"/>
      <c r="M2" s="4"/>
      <c r="N2" s="4"/>
      <c r="O2" s="4"/>
    </row>
    <row r="3" ht="17" customHeight="1" spans="1:15">
      <c r="A3" s="5" t="s">
        <v>514</v>
      </c>
      <c r="B3" s="6"/>
      <c r="C3" s="5" t="s">
        <v>757</v>
      </c>
      <c r="D3" s="5"/>
      <c r="E3" s="5"/>
      <c r="F3" s="5"/>
      <c r="G3" s="5"/>
      <c r="H3" s="5"/>
      <c r="I3" s="5"/>
      <c r="J3" s="5"/>
      <c r="K3" s="5"/>
      <c r="L3" s="5"/>
      <c r="M3" s="5"/>
      <c r="N3" s="5"/>
      <c r="O3" s="5"/>
    </row>
    <row r="4" ht="16" customHeight="1" spans="1:15">
      <c r="A4" s="5" t="s">
        <v>516</v>
      </c>
      <c r="B4" s="6"/>
      <c r="C4" s="5" t="s">
        <v>517</v>
      </c>
      <c r="D4" s="5"/>
      <c r="E4" s="5"/>
      <c r="F4" s="5"/>
      <c r="G4" s="5"/>
      <c r="H4" s="5"/>
      <c r="I4" s="5" t="s">
        <v>518</v>
      </c>
      <c r="J4" s="5"/>
      <c r="K4" s="5" t="s">
        <v>519</v>
      </c>
      <c r="L4" s="5"/>
      <c r="M4" s="5"/>
      <c r="N4" s="5"/>
      <c r="O4" s="5"/>
    </row>
    <row r="5" ht="16" customHeight="1" spans="1:15">
      <c r="A5" s="5" t="s">
        <v>520</v>
      </c>
      <c r="B5" s="5"/>
      <c r="C5" s="5"/>
      <c r="D5" s="5"/>
      <c r="E5" s="5" t="s">
        <v>521</v>
      </c>
      <c r="F5" s="5"/>
      <c r="G5" s="5" t="s">
        <v>416</v>
      </c>
      <c r="H5" s="6"/>
      <c r="I5" s="5" t="s">
        <v>522</v>
      </c>
      <c r="J5" s="5"/>
      <c r="K5" s="5" t="s">
        <v>523</v>
      </c>
      <c r="L5" s="6"/>
      <c r="M5" s="5" t="s">
        <v>524</v>
      </c>
      <c r="N5" s="6"/>
      <c r="O5" s="6" t="s">
        <v>525</v>
      </c>
    </row>
    <row r="6" ht="16" customHeight="1" spans="1:15">
      <c r="A6" s="5"/>
      <c r="B6" s="5"/>
      <c r="C6" s="7" t="s">
        <v>526</v>
      </c>
      <c r="D6" s="7"/>
      <c r="E6" s="5">
        <v>0.44</v>
      </c>
      <c r="F6" s="5"/>
      <c r="G6" s="5">
        <v>0.44</v>
      </c>
      <c r="H6" s="5"/>
      <c r="I6" s="5">
        <v>0.44</v>
      </c>
      <c r="J6" s="5"/>
      <c r="K6" s="11">
        <v>10</v>
      </c>
      <c r="L6" s="13"/>
      <c r="M6" s="24">
        <v>1</v>
      </c>
      <c r="N6" s="13"/>
      <c r="O6" s="6">
        <v>10</v>
      </c>
    </row>
    <row r="7" ht="17" customHeight="1" spans="1:15">
      <c r="A7" s="5"/>
      <c r="B7" s="5"/>
      <c r="C7" s="5" t="s">
        <v>527</v>
      </c>
      <c r="D7" s="5"/>
      <c r="E7" s="5"/>
      <c r="F7" s="5"/>
      <c r="G7" s="5"/>
      <c r="H7" s="5"/>
      <c r="I7" s="5"/>
      <c r="J7" s="5"/>
      <c r="K7" s="11" t="s">
        <v>420</v>
      </c>
      <c r="L7" s="13"/>
      <c r="M7" s="11"/>
      <c r="N7" s="13"/>
      <c r="O7" s="6" t="s">
        <v>420</v>
      </c>
    </row>
    <row r="8" ht="17" customHeight="1" spans="1:15">
      <c r="A8" s="5"/>
      <c r="B8" s="5"/>
      <c r="C8" s="10" t="s">
        <v>528</v>
      </c>
      <c r="D8" s="10"/>
      <c r="E8" s="5">
        <v>0.44</v>
      </c>
      <c r="F8" s="5"/>
      <c r="G8" s="5">
        <v>0.44</v>
      </c>
      <c r="H8" s="5"/>
      <c r="I8" s="5">
        <v>0.44</v>
      </c>
      <c r="J8" s="5"/>
      <c r="K8" s="11" t="s">
        <v>420</v>
      </c>
      <c r="L8" s="13"/>
      <c r="M8" s="24">
        <v>1</v>
      </c>
      <c r="N8" s="13"/>
      <c r="O8" s="6" t="s">
        <v>420</v>
      </c>
    </row>
    <row r="9" ht="17" customHeight="1" spans="1:15">
      <c r="A9" s="5"/>
      <c r="B9" s="5"/>
      <c r="C9" s="5" t="s">
        <v>529</v>
      </c>
      <c r="D9" s="5"/>
      <c r="E9" s="5"/>
      <c r="F9" s="5"/>
      <c r="G9" s="5"/>
      <c r="H9" s="5"/>
      <c r="I9" s="5"/>
      <c r="J9" s="5"/>
      <c r="K9" s="11" t="s">
        <v>420</v>
      </c>
      <c r="L9" s="13"/>
      <c r="M9" s="11"/>
      <c r="N9" s="13"/>
      <c r="O9" s="6" t="s">
        <v>420</v>
      </c>
    </row>
    <row r="10" ht="25" customHeight="1" spans="1:15">
      <c r="A10" s="5" t="s">
        <v>530</v>
      </c>
      <c r="B10" s="5" t="s">
        <v>531</v>
      </c>
      <c r="C10" s="5"/>
      <c r="D10" s="5"/>
      <c r="E10" s="5"/>
      <c r="F10" s="5"/>
      <c r="G10" s="5"/>
      <c r="H10" s="5"/>
      <c r="I10" s="5" t="s">
        <v>532</v>
      </c>
      <c r="J10" s="5"/>
      <c r="K10" s="5"/>
      <c r="L10" s="5"/>
      <c r="M10" s="5"/>
      <c r="N10" s="5"/>
      <c r="O10" s="5"/>
    </row>
    <row r="11" ht="27" customHeight="1" spans="1:15">
      <c r="A11" s="5"/>
      <c r="B11" s="11" t="s">
        <v>758</v>
      </c>
      <c r="C11" s="12"/>
      <c r="D11" s="12"/>
      <c r="E11" s="12"/>
      <c r="F11" s="12"/>
      <c r="G11" s="12"/>
      <c r="H11" s="13"/>
      <c r="I11" s="11" t="s">
        <v>758</v>
      </c>
      <c r="J11" s="12"/>
      <c r="K11" s="12"/>
      <c r="L11" s="12"/>
      <c r="M11" s="12"/>
      <c r="N11" s="12"/>
      <c r="O11" s="13"/>
    </row>
    <row r="12"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ht="27" spans="1:15">
      <c r="A13" s="5"/>
      <c r="B13" s="5" t="s">
        <v>542</v>
      </c>
      <c r="C13" s="5" t="s">
        <v>543</v>
      </c>
      <c r="D13" s="7" t="s">
        <v>759</v>
      </c>
      <c r="E13" s="7"/>
      <c r="F13" s="7"/>
      <c r="G13" s="7"/>
      <c r="H13" s="6" t="s">
        <v>670</v>
      </c>
      <c r="I13" s="6" t="s">
        <v>670</v>
      </c>
      <c r="J13" s="11">
        <v>50</v>
      </c>
      <c r="K13" s="13"/>
      <c r="L13" s="11">
        <v>50</v>
      </c>
      <c r="M13" s="13"/>
      <c r="N13" s="11"/>
      <c r="O13" s="13"/>
    </row>
    <row r="14" ht="27" spans="1:15">
      <c r="A14" s="5"/>
      <c r="B14" s="5" t="s">
        <v>549</v>
      </c>
      <c r="C14" s="5" t="s">
        <v>550</v>
      </c>
      <c r="D14" s="7" t="s">
        <v>760</v>
      </c>
      <c r="E14" s="7"/>
      <c r="F14" s="7"/>
      <c r="G14" s="7"/>
      <c r="H14" s="6" t="s">
        <v>761</v>
      </c>
      <c r="I14" s="6" t="s">
        <v>761</v>
      </c>
      <c r="J14" s="11">
        <v>30</v>
      </c>
      <c r="K14" s="13"/>
      <c r="L14" s="11">
        <v>30</v>
      </c>
      <c r="M14" s="13"/>
      <c r="N14" s="11"/>
      <c r="O14" s="13"/>
    </row>
    <row r="15" ht="40.5" spans="1:15">
      <c r="A15" s="5"/>
      <c r="B15" s="5" t="s">
        <v>552</v>
      </c>
      <c r="C15" s="5" t="s">
        <v>553</v>
      </c>
      <c r="D15" s="7" t="s">
        <v>554</v>
      </c>
      <c r="E15" s="7"/>
      <c r="F15" s="7"/>
      <c r="G15" s="7"/>
      <c r="H15" s="18">
        <v>0.9</v>
      </c>
      <c r="I15" s="18">
        <v>0.9</v>
      </c>
      <c r="J15" s="11">
        <v>10</v>
      </c>
      <c r="K15" s="13"/>
      <c r="L15" s="11">
        <v>10</v>
      </c>
      <c r="M15" s="13"/>
      <c r="N15" s="11"/>
      <c r="O15" s="13"/>
    </row>
    <row r="16" ht="24" customHeight="1" spans="1:15">
      <c r="A16" s="5"/>
      <c r="B16" s="11" t="s">
        <v>555</v>
      </c>
      <c r="C16" s="19"/>
      <c r="D16" s="11" t="s">
        <v>556</v>
      </c>
      <c r="E16" s="12"/>
      <c r="F16" s="12"/>
      <c r="G16" s="12"/>
      <c r="H16" s="12"/>
      <c r="I16" s="12"/>
      <c r="J16" s="12"/>
      <c r="K16" s="12"/>
      <c r="L16" s="12"/>
      <c r="M16" s="12"/>
      <c r="N16" s="12"/>
      <c r="O16" s="13"/>
    </row>
    <row r="17" ht="18" customHeight="1" spans="1:15">
      <c r="A17" s="5"/>
      <c r="B17" s="11" t="s">
        <v>557</v>
      </c>
      <c r="C17" s="12"/>
      <c r="D17" s="12"/>
      <c r="E17" s="12"/>
      <c r="F17" s="12"/>
      <c r="G17" s="12"/>
      <c r="H17" s="12"/>
      <c r="I17" s="19"/>
      <c r="J17" s="11">
        <v>100</v>
      </c>
      <c r="K17" s="19"/>
      <c r="L17" s="11">
        <v>100</v>
      </c>
      <c r="M17" s="13"/>
      <c r="N17" s="11" t="s">
        <v>558</v>
      </c>
      <c r="O17" s="13"/>
    </row>
    <row r="18" s="1" customFormat="1" spans="1:15">
      <c r="A18" s="20" t="s">
        <v>559</v>
      </c>
      <c r="B18" s="20"/>
      <c r="C18" s="20"/>
      <c r="D18" s="20"/>
      <c r="E18" s="20"/>
      <c r="F18" s="20"/>
      <c r="G18" s="20"/>
      <c r="H18" s="20"/>
      <c r="I18" s="20"/>
      <c r="J18" s="20"/>
      <c r="K18" s="20"/>
      <c r="L18" s="20"/>
      <c r="M18" s="20"/>
      <c r="N18" s="20"/>
      <c r="O18" s="27"/>
    </row>
    <row r="19" s="1" customFormat="1" spans="1:15">
      <c r="A19" s="21"/>
      <c r="B19" s="20"/>
      <c r="C19" s="20"/>
      <c r="D19" s="20"/>
      <c r="E19" s="20"/>
      <c r="F19" s="20"/>
      <c r="G19" s="20"/>
      <c r="H19" s="20"/>
      <c r="I19" s="20"/>
      <c r="J19" s="20"/>
      <c r="K19" s="20"/>
      <c r="L19" s="20"/>
      <c r="M19" s="20"/>
      <c r="N19" s="20"/>
      <c r="O19" s="27"/>
    </row>
    <row r="20" s="1" customFormat="1" spans="1:15">
      <c r="A20" s="21"/>
      <c r="B20" s="20"/>
      <c r="C20" s="20"/>
      <c r="D20" s="20"/>
      <c r="E20" s="20"/>
      <c r="F20" s="20"/>
      <c r="G20" s="20"/>
      <c r="H20" s="20"/>
      <c r="I20" s="20"/>
      <c r="J20" s="20"/>
      <c r="K20" s="20"/>
      <c r="L20" s="20"/>
      <c r="M20" s="20"/>
      <c r="N20" s="20"/>
      <c r="O20" s="27"/>
    </row>
    <row r="21" ht="27" customHeight="1" spans="1:15">
      <c r="A21" s="22"/>
      <c r="B21" s="23"/>
      <c r="C21" s="23"/>
      <c r="D21" s="23"/>
      <c r="E21" s="23"/>
      <c r="F21" s="23"/>
      <c r="G21" s="23"/>
      <c r="H21" s="23"/>
      <c r="I21" s="23"/>
      <c r="J21" s="23"/>
      <c r="K21" s="23"/>
      <c r="L21" s="23"/>
      <c r="M21" s="23"/>
      <c r="N21" s="23"/>
      <c r="O21" s="28"/>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O9" sqref="O9"/>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hidden="1" customWidth="1"/>
    <col min="7" max="7" width="3.6" style="1" customWidth="1"/>
    <col min="8" max="8" width="5.96666666666667" style="1" customWidth="1"/>
    <col min="9" max="9" width="6.075" style="1" customWidth="1"/>
    <col min="10" max="10" width="3.26666666666667" style="1" customWidth="1"/>
    <col min="11" max="11" width="1.35" style="1" customWidth="1"/>
    <col min="12" max="12" width="4.16666666666667" style="1" customWidth="1"/>
    <col min="13" max="13" width="1.23333333333333" style="1" customWidth="1"/>
    <col min="14" max="14" width="8.1" style="1"/>
    <col min="15" max="15" width="24.1" style="1" customWidth="1"/>
    <col min="16" max="16384" width="8.1" style="1"/>
  </cols>
  <sheetData>
    <row r="1" spans="1:15">
      <c r="A1" s="2"/>
      <c r="B1" s="2"/>
      <c r="C1" s="2"/>
      <c r="D1" s="2"/>
      <c r="E1" s="2"/>
      <c r="F1" s="2"/>
      <c r="G1" s="2"/>
      <c r="H1" s="2"/>
      <c r="I1" s="2"/>
      <c r="J1" s="2"/>
      <c r="K1" s="2"/>
      <c r="L1" s="2"/>
      <c r="M1" s="2"/>
      <c r="N1" s="2"/>
      <c r="O1" s="2"/>
    </row>
    <row r="2" ht="48" customHeight="1" spans="1:15">
      <c r="A2" s="3" t="s">
        <v>733</v>
      </c>
      <c r="B2" s="4"/>
      <c r="C2" s="4"/>
      <c r="D2" s="4"/>
      <c r="E2" s="4"/>
      <c r="F2" s="4"/>
      <c r="G2" s="4"/>
      <c r="H2" s="4"/>
      <c r="I2" s="4"/>
      <c r="J2" s="4"/>
      <c r="K2" s="4"/>
      <c r="L2" s="4"/>
      <c r="M2" s="4"/>
      <c r="N2" s="4"/>
      <c r="O2" s="4"/>
    </row>
    <row r="3" ht="17" customHeight="1" spans="1:15">
      <c r="A3" s="5" t="s">
        <v>514</v>
      </c>
      <c r="B3" s="6"/>
      <c r="C3" s="5" t="s">
        <v>762</v>
      </c>
      <c r="D3" s="5"/>
      <c r="E3" s="5"/>
      <c r="F3" s="5"/>
      <c r="G3" s="5"/>
      <c r="H3" s="5"/>
      <c r="I3" s="5"/>
      <c r="J3" s="5"/>
      <c r="K3" s="5"/>
      <c r="L3" s="5"/>
      <c r="M3" s="5"/>
      <c r="N3" s="5"/>
      <c r="O3" s="5"/>
    </row>
    <row r="4" ht="16" customHeight="1" spans="1:15">
      <c r="A4" s="5" t="s">
        <v>516</v>
      </c>
      <c r="B4" s="6"/>
      <c r="C4" s="5" t="s">
        <v>517</v>
      </c>
      <c r="D4" s="5"/>
      <c r="E4" s="5"/>
      <c r="F4" s="5"/>
      <c r="G4" s="5"/>
      <c r="H4" s="5"/>
      <c r="I4" s="5" t="s">
        <v>518</v>
      </c>
      <c r="J4" s="5"/>
      <c r="K4" s="5" t="s">
        <v>519</v>
      </c>
      <c r="L4" s="5"/>
      <c r="M4" s="5"/>
      <c r="N4" s="5"/>
      <c r="O4" s="5"/>
    </row>
    <row r="5" ht="16" customHeight="1" spans="1:15">
      <c r="A5" s="5" t="s">
        <v>520</v>
      </c>
      <c r="B5" s="5"/>
      <c r="C5" s="5"/>
      <c r="D5" s="5"/>
      <c r="E5" s="5" t="s">
        <v>521</v>
      </c>
      <c r="F5" s="5"/>
      <c r="G5" s="5" t="s">
        <v>416</v>
      </c>
      <c r="H5" s="6"/>
      <c r="I5" s="5" t="s">
        <v>522</v>
      </c>
      <c r="J5" s="5"/>
      <c r="K5" s="5" t="s">
        <v>523</v>
      </c>
      <c r="L5" s="6"/>
      <c r="M5" s="5" t="s">
        <v>524</v>
      </c>
      <c r="N5" s="6"/>
      <c r="O5" s="6" t="s">
        <v>525</v>
      </c>
    </row>
    <row r="6" ht="16" customHeight="1" spans="1:15">
      <c r="A6" s="5"/>
      <c r="B6" s="5"/>
      <c r="C6" s="7" t="s">
        <v>526</v>
      </c>
      <c r="D6" s="7"/>
      <c r="E6" s="5">
        <v>0.03</v>
      </c>
      <c r="F6" s="5"/>
      <c r="G6" s="5">
        <v>0.03</v>
      </c>
      <c r="H6" s="5"/>
      <c r="I6" s="5">
        <v>0.03</v>
      </c>
      <c r="J6" s="5"/>
      <c r="K6" s="11">
        <v>10</v>
      </c>
      <c r="L6" s="13"/>
      <c r="M6" s="24">
        <v>1</v>
      </c>
      <c r="N6" s="13"/>
      <c r="O6" s="6">
        <v>10</v>
      </c>
    </row>
    <row r="7" ht="17" customHeight="1" spans="1:15">
      <c r="A7" s="5"/>
      <c r="B7" s="5"/>
      <c r="C7" s="5" t="s">
        <v>527</v>
      </c>
      <c r="D7" s="5"/>
      <c r="E7" s="5"/>
      <c r="F7" s="5"/>
      <c r="G7" s="5"/>
      <c r="H7" s="5"/>
      <c r="I7" s="5"/>
      <c r="J7" s="5"/>
      <c r="K7" s="11" t="s">
        <v>420</v>
      </c>
      <c r="L7" s="13"/>
      <c r="M7" s="11"/>
      <c r="N7" s="13"/>
      <c r="O7" s="6" t="s">
        <v>420</v>
      </c>
    </row>
    <row r="8" ht="17" customHeight="1" spans="1:15">
      <c r="A8" s="5"/>
      <c r="B8" s="5"/>
      <c r="C8" s="10" t="s">
        <v>528</v>
      </c>
      <c r="D8" s="10"/>
      <c r="E8" s="5">
        <v>0.03</v>
      </c>
      <c r="F8" s="5"/>
      <c r="G8" s="5">
        <v>0.03</v>
      </c>
      <c r="H8" s="5"/>
      <c r="I8" s="5">
        <v>0.03</v>
      </c>
      <c r="J8" s="5"/>
      <c r="K8" s="11" t="s">
        <v>420</v>
      </c>
      <c r="L8" s="13"/>
      <c r="M8" s="24">
        <v>1</v>
      </c>
      <c r="N8" s="13"/>
      <c r="O8" s="6" t="s">
        <v>420</v>
      </c>
    </row>
    <row r="9" ht="17" customHeight="1" spans="1:15">
      <c r="A9" s="5"/>
      <c r="B9" s="5"/>
      <c r="C9" s="5" t="s">
        <v>529</v>
      </c>
      <c r="D9" s="5"/>
      <c r="E9" s="5"/>
      <c r="F9" s="5"/>
      <c r="G9" s="5"/>
      <c r="H9" s="5"/>
      <c r="I9" s="5"/>
      <c r="J9" s="5"/>
      <c r="K9" s="11" t="s">
        <v>420</v>
      </c>
      <c r="L9" s="13"/>
      <c r="M9" s="11"/>
      <c r="N9" s="13"/>
      <c r="O9" s="6" t="s">
        <v>420</v>
      </c>
    </row>
    <row r="10" ht="25" customHeight="1" spans="1:15">
      <c r="A10" s="5" t="s">
        <v>530</v>
      </c>
      <c r="B10" s="5" t="s">
        <v>531</v>
      </c>
      <c r="C10" s="5"/>
      <c r="D10" s="5"/>
      <c r="E10" s="5"/>
      <c r="F10" s="5"/>
      <c r="G10" s="5"/>
      <c r="H10" s="5"/>
      <c r="I10" s="5" t="s">
        <v>532</v>
      </c>
      <c r="J10" s="5"/>
      <c r="K10" s="5"/>
      <c r="L10" s="5"/>
      <c r="M10" s="5"/>
      <c r="N10" s="5"/>
      <c r="O10" s="5"/>
    </row>
    <row r="11" ht="27" customHeight="1" spans="1:15">
      <c r="A11" s="5"/>
      <c r="B11" s="11" t="s">
        <v>763</v>
      </c>
      <c r="C11" s="12"/>
      <c r="D11" s="12"/>
      <c r="E11" s="12"/>
      <c r="F11" s="12"/>
      <c r="G11" s="12"/>
      <c r="H11" s="13"/>
      <c r="I11" s="11" t="s">
        <v>763</v>
      </c>
      <c r="J11" s="12"/>
      <c r="K11" s="12"/>
      <c r="L11" s="12"/>
      <c r="M11" s="12"/>
      <c r="N11" s="12"/>
      <c r="O11" s="13"/>
    </row>
    <row r="12"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ht="48" customHeight="1" spans="1:15">
      <c r="A13" s="5"/>
      <c r="B13" s="5" t="s">
        <v>542</v>
      </c>
      <c r="C13" s="5" t="s">
        <v>543</v>
      </c>
      <c r="D13" s="7" t="s">
        <v>668</v>
      </c>
      <c r="E13" s="7"/>
      <c r="F13" s="7"/>
      <c r="G13" s="7"/>
      <c r="H13" s="6" t="s">
        <v>670</v>
      </c>
      <c r="I13" s="6" t="s">
        <v>670</v>
      </c>
      <c r="J13" s="11">
        <v>50</v>
      </c>
      <c r="K13" s="13"/>
      <c r="L13" s="11">
        <v>50</v>
      </c>
      <c r="M13" s="13"/>
      <c r="N13" s="11"/>
      <c r="O13" s="13"/>
    </row>
    <row r="14" ht="48" customHeight="1" spans="1:15">
      <c r="A14" s="5"/>
      <c r="B14" s="5" t="s">
        <v>549</v>
      </c>
      <c r="C14" s="5" t="s">
        <v>582</v>
      </c>
      <c r="D14" s="7" t="s">
        <v>749</v>
      </c>
      <c r="E14" s="7"/>
      <c r="F14" s="7"/>
      <c r="G14" s="7"/>
      <c r="H14" s="6" t="s">
        <v>565</v>
      </c>
      <c r="I14" s="6" t="s">
        <v>565</v>
      </c>
      <c r="J14" s="11">
        <v>30</v>
      </c>
      <c r="K14" s="13"/>
      <c r="L14" s="11">
        <v>30</v>
      </c>
      <c r="M14" s="13"/>
      <c r="N14" s="11"/>
      <c r="O14" s="13"/>
    </row>
    <row r="15" ht="48" customHeight="1" spans="1:15">
      <c r="A15" s="5"/>
      <c r="B15" s="5" t="s">
        <v>552</v>
      </c>
      <c r="C15" s="5" t="s">
        <v>553</v>
      </c>
      <c r="D15" s="7" t="s">
        <v>672</v>
      </c>
      <c r="E15" s="7"/>
      <c r="F15" s="7"/>
      <c r="G15" s="7"/>
      <c r="H15" s="18">
        <v>0.8</v>
      </c>
      <c r="I15" s="18">
        <v>0.8</v>
      </c>
      <c r="J15" s="11">
        <v>10</v>
      </c>
      <c r="K15" s="13"/>
      <c r="L15" s="11">
        <v>10</v>
      </c>
      <c r="M15" s="13"/>
      <c r="N15" s="11"/>
      <c r="O15" s="13"/>
    </row>
    <row r="16" ht="24" customHeight="1" spans="1:15">
      <c r="A16" s="5"/>
      <c r="B16" s="11" t="s">
        <v>555</v>
      </c>
      <c r="C16" s="19"/>
      <c r="D16" s="11" t="s">
        <v>556</v>
      </c>
      <c r="E16" s="12"/>
      <c r="F16" s="12"/>
      <c r="G16" s="12"/>
      <c r="H16" s="12"/>
      <c r="I16" s="12"/>
      <c r="J16" s="12"/>
      <c r="K16" s="12"/>
      <c r="L16" s="12"/>
      <c r="M16" s="12"/>
      <c r="N16" s="12"/>
      <c r="O16" s="13"/>
    </row>
    <row r="17" ht="18" customHeight="1" spans="1:15">
      <c r="A17" s="5"/>
      <c r="B17" s="11" t="s">
        <v>557</v>
      </c>
      <c r="C17" s="12"/>
      <c r="D17" s="12"/>
      <c r="E17" s="12"/>
      <c r="F17" s="12"/>
      <c r="G17" s="12"/>
      <c r="H17" s="12"/>
      <c r="I17" s="19"/>
      <c r="J17" s="11">
        <v>100</v>
      </c>
      <c r="K17" s="19"/>
      <c r="L17" s="11">
        <v>100</v>
      </c>
      <c r="M17" s="13"/>
      <c r="N17" s="11" t="s">
        <v>558</v>
      </c>
      <c r="O17" s="13"/>
    </row>
    <row r="18" s="1" customFormat="1" spans="1:15">
      <c r="A18" s="20" t="s">
        <v>559</v>
      </c>
      <c r="B18" s="20"/>
      <c r="C18" s="20"/>
      <c r="D18" s="20"/>
      <c r="E18" s="20"/>
      <c r="F18" s="20"/>
      <c r="G18" s="20"/>
      <c r="H18" s="20"/>
      <c r="I18" s="20"/>
      <c r="J18" s="20"/>
      <c r="K18" s="20"/>
      <c r="L18" s="20"/>
      <c r="M18" s="20"/>
      <c r="N18" s="20"/>
      <c r="O18" s="27"/>
    </row>
    <row r="19" s="1" customFormat="1" spans="1:15">
      <c r="A19" s="21"/>
      <c r="B19" s="20"/>
      <c r="C19" s="20"/>
      <c r="D19" s="20"/>
      <c r="E19" s="20"/>
      <c r="F19" s="20"/>
      <c r="G19" s="20"/>
      <c r="H19" s="20"/>
      <c r="I19" s="20"/>
      <c r="J19" s="20"/>
      <c r="K19" s="20"/>
      <c r="L19" s="20"/>
      <c r="M19" s="20"/>
      <c r="N19" s="20"/>
      <c r="O19" s="27"/>
    </row>
    <row r="20" s="1" customFormat="1" spans="1:15">
      <c r="A20" s="21"/>
      <c r="B20" s="20"/>
      <c r="C20" s="20"/>
      <c r="D20" s="20"/>
      <c r="E20" s="20"/>
      <c r="F20" s="20"/>
      <c r="G20" s="20"/>
      <c r="H20" s="20"/>
      <c r="I20" s="20"/>
      <c r="J20" s="20"/>
      <c r="K20" s="20"/>
      <c r="L20" s="20"/>
      <c r="M20" s="20"/>
      <c r="N20" s="20"/>
      <c r="O20" s="27"/>
    </row>
    <row r="21" ht="27" customHeight="1" spans="1:15">
      <c r="A21" s="22"/>
      <c r="B21" s="23"/>
      <c r="C21" s="23"/>
      <c r="D21" s="23"/>
      <c r="E21" s="23"/>
      <c r="F21" s="23"/>
      <c r="G21" s="23"/>
      <c r="H21" s="23"/>
      <c r="I21" s="23"/>
      <c r="J21" s="23"/>
      <c r="K21" s="23"/>
      <c r="L21" s="23"/>
      <c r="M21" s="23"/>
      <c r="N21" s="23"/>
      <c r="O21" s="28"/>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O9" sqref="O9"/>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hidden="1" customWidth="1"/>
    <col min="7" max="7" width="3.6" style="1" customWidth="1"/>
    <col min="8" max="8" width="5.96666666666667" style="1" customWidth="1"/>
    <col min="9" max="9" width="6.075" style="1" customWidth="1"/>
    <col min="10" max="10" width="3.26666666666667" style="1" customWidth="1"/>
    <col min="11" max="11" width="1.35" style="1" customWidth="1"/>
    <col min="12" max="12" width="4.16666666666667" style="1" customWidth="1"/>
    <col min="13" max="13" width="1.23333333333333" style="1" customWidth="1"/>
    <col min="14" max="14" width="8.1" style="1"/>
    <col min="15" max="15" width="24.1" style="1" customWidth="1"/>
    <col min="16" max="16384" width="8.1" style="1"/>
  </cols>
  <sheetData>
    <row r="1" spans="1:15">
      <c r="A1" s="2"/>
      <c r="B1" s="2"/>
      <c r="C1" s="2"/>
      <c r="D1" s="2"/>
      <c r="E1" s="2"/>
      <c r="F1" s="2"/>
      <c r="G1" s="2"/>
      <c r="H1" s="2"/>
      <c r="I1" s="2"/>
      <c r="J1" s="2"/>
      <c r="K1" s="2"/>
      <c r="L1" s="2"/>
      <c r="M1" s="2"/>
      <c r="N1" s="2"/>
      <c r="O1" s="2"/>
    </row>
    <row r="2" ht="48" customHeight="1" spans="1:15">
      <c r="A2" s="3" t="s">
        <v>733</v>
      </c>
      <c r="B2" s="4"/>
      <c r="C2" s="4"/>
      <c r="D2" s="4"/>
      <c r="E2" s="4"/>
      <c r="F2" s="4"/>
      <c r="G2" s="4"/>
      <c r="H2" s="4"/>
      <c r="I2" s="4"/>
      <c r="J2" s="4"/>
      <c r="K2" s="4"/>
      <c r="L2" s="4"/>
      <c r="M2" s="4"/>
      <c r="N2" s="4"/>
      <c r="O2" s="4"/>
    </row>
    <row r="3" ht="17" customHeight="1" spans="1:15">
      <c r="A3" s="5" t="s">
        <v>514</v>
      </c>
      <c r="B3" s="6"/>
      <c r="C3" s="5" t="s">
        <v>764</v>
      </c>
      <c r="D3" s="5"/>
      <c r="E3" s="5"/>
      <c r="F3" s="5"/>
      <c r="G3" s="5"/>
      <c r="H3" s="5"/>
      <c r="I3" s="5"/>
      <c r="J3" s="5"/>
      <c r="K3" s="5"/>
      <c r="L3" s="5"/>
      <c r="M3" s="5"/>
      <c r="N3" s="5"/>
      <c r="O3" s="5"/>
    </row>
    <row r="4" ht="16" customHeight="1" spans="1:15">
      <c r="A4" s="5" t="s">
        <v>516</v>
      </c>
      <c r="B4" s="6"/>
      <c r="C4" s="5" t="s">
        <v>517</v>
      </c>
      <c r="D4" s="5"/>
      <c r="E4" s="5"/>
      <c r="F4" s="5"/>
      <c r="G4" s="5"/>
      <c r="H4" s="5"/>
      <c r="I4" s="5" t="s">
        <v>518</v>
      </c>
      <c r="J4" s="5"/>
      <c r="K4" s="5" t="s">
        <v>519</v>
      </c>
      <c r="L4" s="5"/>
      <c r="M4" s="5"/>
      <c r="N4" s="5"/>
      <c r="O4" s="5"/>
    </row>
    <row r="5" ht="16" customHeight="1" spans="1:15">
      <c r="A5" s="5" t="s">
        <v>520</v>
      </c>
      <c r="B5" s="5"/>
      <c r="C5" s="5"/>
      <c r="D5" s="5"/>
      <c r="E5" s="5" t="s">
        <v>521</v>
      </c>
      <c r="F5" s="5"/>
      <c r="G5" s="5" t="s">
        <v>416</v>
      </c>
      <c r="H5" s="6"/>
      <c r="I5" s="5" t="s">
        <v>522</v>
      </c>
      <c r="J5" s="5"/>
      <c r="K5" s="5" t="s">
        <v>523</v>
      </c>
      <c r="L5" s="6"/>
      <c r="M5" s="5" t="s">
        <v>524</v>
      </c>
      <c r="N5" s="6"/>
      <c r="O5" s="6" t="s">
        <v>525</v>
      </c>
    </row>
    <row r="6" ht="16" customHeight="1" spans="1:15">
      <c r="A6" s="5"/>
      <c r="B6" s="5"/>
      <c r="C6" s="7" t="s">
        <v>526</v>
      </c>
      <c r="D6" s="7"/>
      <c r="E6" s="5">
        <v>3.68</v>
      </c>
      <c r="F6" s="5"/>
      <c r="G6" s="5">
        <v>3.68</v>
      </c>
      <c r="H6" s="5"/>
      <c r="I6" s="5">
        <v>3.68</v>
      </c>
      <c r="J6" s="5"/>
      <c r="K6" s="11">
        <v>10</v>
      </c>
      <c r="L6" s="13"/>
      <c r="M6" s="24">
        <v>1</v>
      </c>
      <c r="N6" s="13"/>
      <c r="O6" s="6">
        <v>10</v>
      </c>
    </row>
    <row r="7" ht="17" customHeight="1" spans="1:15">
      <c r="A7" s="5"/>
      <c r="B7" s="5"/>
      <c r="C7" s="5" t="s">
        <v>527</v>
      </c>
      <c r="D7" s="5"/>
      <c r="E7" s="5"/>
      <c r="F7" s="5"/>
      <c r="G7" s="5"/>
      <c r="H7" s="5"/>
      <c r="I7" s="5"/>
      <c r="J7" s="5"/>
      <c r="K7" s="11" t="s">
        <v>420</v>
      </c>
      <c r="L7" s="13"/>
      <c r="M7" s="11"/>
      <c r="N7" s="13"/>
      <c r="O7" s="6" t="s">
        <v>420</v>
      </c>
    </row>
    <row r="8" ht="17" customHeight="1" spans="1:15">
      <c r="A8" s="5"/>
      <c r="B8" s="5"/>
      <c r="C8" s="10" t="s">
        <v>528</v>
      </c>
      <c r="D8" s="10"/>
      <c r="E8" s="5">
        <v>3.68</v>
      </c>
      <c r="F8" s="5"/>
      <c r="G8" s="5">
        <v>3.68</v>
      </c>
      <c r="H8" s="5"/>
      <c r="I8" s="5">
        <v>3.68</v>
      </c>
      <c r="J8" s="5"/>
      <c r="K8" s="11" t="s">
        <v>420</v>
      </c>
      <c r="L8" s="13"/>
      <c r="M8" s="24">
        <v>1</v>
      </c>
      <c r="N8" s="13"/>
      <c r="O8" s="6" t="s">
        <v>420</v>
      </c>
    </row>
    <row r="9" ht="17" customHeight="1" spans="1:15">
      <c r="A9" s="5"/>
      <c r="B9" s="5"/>
      <c r="C9" s="5" t="s">
        <v>529</v>
      </c>
      <c r="D9" s="5"/>
      <c r="E9" s="5"/>
      <c r="F9" s="5"/>
      <c r="G9" s="5"/>
      <c r="H9" s="5"/>
      <c r="I9" s="5"/>
      <c r="J9" s="5"/>
      <c r="K9" s="11" t="s">
        <v>420</v>
      </c>
      <c r="L9" s="13"/>
      <c r="M9" s="11"/>
      <c r="N9" s="13"/>
      <c r="O9" s="6" t="s">
        <v>420</v>
      </c>
    </row>
    <row r="10" ht="25" customHeight="1" spans="1:15">
      <c r="A10" s="5" t="s">
        <v>530</v>
      </c>
      <c r="B10" s="5" t="s">
        <v>531</v>
      </c>
      <c r="C10" s="5"/>
      <c r="D10" s="5"/>
      <c r="E10" s="5"/>
      <c r="F10" s="5"/>
      <c r="G10" s="5"/>
      <c r="H10" s="5"/>
      <c r="I10" s="5" t="s">
        <v>532</v>
      </c>
      <c r="J10" s="5"/>
      <c r="K10" s="5"/>
      <c r="L10" s="5"/>
      <c r="M10" s="5"/>
      <c r="N10" s="5"/>
      <c r="O10" s="5"/>
    </row>
    <row r="11" ht="62" customHeight="1" spans="1:15">
      <c r="A11" s="5"/>
      <c r="B11" s="11" t="s">
        <v>572</v>
      </c>
      <c r="C11" s="12"/>
      <c r="D11" s="12"/>
      <c r="E11" s="12"/>
      <c r="F11" s="12"/>
      <c r="G11" s="12"/>
      <c r="H11" s="13"/>
      <c r="I11" s="11" t="s">
        <v>572</v>
      </c>
      <c r="J11" s="12"/>
      <c r="K11" s="12"/>
      <c r="L11" s="12"/>
      <c r="M11" s="12"/>
      <c r="N11" s="12"/>
      <c r="O11" s="13"/>
    </row>
    <row r="12"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ht="39" customHeight="1" spans="1:15">
      <c r="A13" s="5"/>
      <c r="B13" s="5" t="s">
        <v>542</v>
      </c>
      <c r="C13" s="5" t="s">
        <v>543</v>
      </c>
      <c r="D13" s="7" t="s">
        <v>544</v>
      </c>
      <c r="E13" s="7"/>
      <c r="F13" s="7"/>
      <c r="G13" s="7"/>
      <c r="H13" s="6" t="s">
        <v>670</v>
      </c>
      <c r="I13" s="6" t="s">
        <v>670</v>
      </c>
      <c r="J13" s="11">
        <v>50</v>
      </c>
      <c r="K13" s="13"/>
      <c r="L13" s="11">
        <v>50</v>
      </c>
      <c r="M13" s="13"/>
      <c r="N13" s="11"/>
      <c r="O13" s="13"/>
    </row>
    <row r="14" ht="72" customHeight="1" spans="1:15">
      <c r="A14" s="5"/>
      <c r="B14" s="5" t="s">
        <v>549</v>
      </c>
      <c r="C14" s="5" t="s">
        <v>582</v>
      </c>
      <c r="D14" s="7" t="s">
        <v>752</v>
      </c>
      <c r="E14" s="7"/>
      <c r="F14" s="7"/>
      <c r="G14" s="7"/>
      <c r="H14" s="6" t="s">
        <v>752</v>
      </c>
      <c r="I14" s="6" t="s">
        <v>752</v>
      </c>
      <c r="J14" s="11">
        <v>30</v>
      </c>
      <c r="K14" s="13"/>
      <c r="L14" s="11">
        <v>30</v>
      </c>
      <c r="M14" s="13"/>
      <c r="N14" s="11"/>
      <c r="O14" s="13"/>
    </row>
    <row r="15" ht="39" customHeight="1" spans="1:15">
      <c r="A15" s="5"/>
      <c r="B15" s="5" t="s">
        <v>552</v>
      </c>
      <c r="C15" s="5" t="s">
        <v>553</v>
      </c>
      <c r="D15" s="7" t="s">
        <v>554</v>
      </c>
      <c r="E15" s="7"/>
      <c r="F15" s="7"/>
      <c r="G15" s="7"/>
      <c r="H15" s="18">
        <v>0.85</v>
      </c>
      <c r="I15" s="18">
        <v>0.85</v>
      </c>
      <c r="J15" s="11">
        <v>10</v>
      </c>
      <c r="K15" s="13"/>
      <c r="L15" s="11">
        <v>10</v>
      </c>
      <c r="M15" s="13"/>
      <c r="N15" s="11"/>
      <c r="O15" s="13"/>
    </row>
    <row r="16" ht="24" customHeight="1" spans="1:15">
      <c r="A16" s="5"/>
      <c r="B16" s="11" t="s">
        <v>555</v>
      </c>
      <c r="C16" s="19"/>
      <c r="D16" s="11" t="s">
        <v>556</v>
      </c>
      <c r="E16" s="12"/>
      <c r="F16" s="12"/>
      <c r="G16" s="12"/>
      <c r="H16" s="12"/>
      <c r="I16" s="12"/>
      <c r="J16" s="12"/>
      <c r="K16" s="12"/>
      <c r="L16" s="12"/>
      <c r="M16" s="12"/>
      <c r="N16" s="12"/>
      <c r="O16" s="13"/>
    </row>
    <row r="17" ht="18" customHeight="1" spans="1:15">
      <c r="A17" s="5"/>
      <c r="B17" s="11" t="s">
        <v>557</v>
      </c>
      <c r="C17" s="12"/>
      <c r="D17" s="12"/>
      <c r="E17" s="12"/>
      <c r="F17" s="12"/>
      <c r="G17" s="12"/>
      <c r="H17" s="12"/>
      <c r="I17" s="19"/>
      <c r="J17" s="11">
        <v>100</v>
      </c>
      <c r="K17" s="19"/>
      <c r="L17" s="11">
        <v>100</v>
      </c>
      <c r="M17" s="13"/>
      <c r="N17" s="11" t="s">
        <v>558</v>
      </c>
      <c r="O17" s="13"/>
    </row>
    <row r="18" s="1" customFormat="1" spans="1:15">
      <c r="A18" s="20" t="s">
        <v>559</v>
      </c>
      <c r="B18" s="20"/>
      <c r="C18" s="20"/>
      <c r="D18" s="20"/>
      <c r="E18" s="20"/>
      <c r="F18" s="20"/>
      <c r="G18" s="20"/>
      <c r="H18" s="20"/>
      <c r="I18" s="20"/>
      <c r="J18" s="20"/>
      <c r="K18" s="20"/>
      <c r="L18" s="20"/>
      <c r="M18" s="20"/>
      <c r="N18" s="20"/>
      <c r="O18" s="27"/>
    </row>
    <row r="19" s="1" customFormat="1" spans="1:15">
      <c r="A19" s="21"/>
      <c r="B19" s="20"/>
      <c r="C19" s="20"/>
      <c r="D19" s="20"/>
      <c r="E19" s="20"/>
      <c r="F19" s="20"/>
      <c r="G19" s="20"/>
      <c r="H19" s="20"/>
      <c r="I19" s="20"/>
      <c r="J19" s="20"/>
      <c r="K19" s="20"/>
      <c r="L19" s="20"/>
      <c r="M19" s="20"/>
      <c r="N19" s="20"/>
      <c r="O19" s="27"/>
    </row>
    <row r="20" s="1" customFormat="1" spans="1:15">
      <c r="A20" s="21"/>
      <c r="B20" s="20"/>
      <c r="C20" s="20"/>
      <c r="D20" s="20"/>
      <c r="E20" s="20"/>
      <c r="F20" s="20"/>
      <c r="G20" s="20"/>
      <c r="H20" s="20"/>
      <c r="I20" s="20"/>
      <c r="J20" s="20"/>
      <c r="K20" s="20"/>
      <c r="L20" s="20"/>
      <c r="M20" s="20"/>
      <c r="N20" s="20"/>
      <c r="O20" s="27"/>
    </row>
    <row r="21" ht="27" customHeight="1" spans="1:15">
      <c r="A21" s="22"/>
      <c r="B21" s="23"/>
      <c r="C21" s="23"/>
      <c r="D21" s="23"/>
      <c r="E21" s="23"/>
      <c r="F21" s="23"/>
      <c r="G21" s="23"/>
      <c r="H21" s="23"/>
      <c r="I21" s="23"/>
      <c r="J21" s="23"/>
      <c r="K21" s="23"/>
      <c r="L21" s="23"/>
      <c r="M21" s="23"/>
      <c r="N21" s="23"/>
      <c r="O21" s="28"/>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O9" sqref="O9"/>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hidden="1" customWidth="1"/>
    <col min="7" max="7" width="3.6" style="1" customWidth="1"/>
    <col min="8" max="8" width="5.96666666666667" style="1" customWidth="1"/>
    <col min="9" max="9" width="6.075" style="1" customWidth="1"/>
    <col min="10" max="10" width="3.26666666666667" style="1" customWidth="1"/>
    <col min="11" max="11" width="1.35" style="1" customWidth="1"/>
    <col min="12" max="12" width="4.16666666666667" style="1" customWidth="1"/>
    <col min="13" max="13" width="1.23333333333333" style="1" customWidth="1"/>
    <col min="14" max="14" width="8.1" style="1"/>
    <col min="15" max="15" width="24.1" style="1" customWidth="1"/>
    <col min="16" max="16384" width="8.1" style="1"/>
  </cols>
  <sheetData>
    <row r="1" spans="1:15">
      <c r="A1" s="2"/>
      <c r="B1" s="2"/>
      <c r="C1" s="2"/>
      <c r="D1" s="2"/>
      <c r="E1" s="2"/>
      <c r="F1" s="2"/>
      <c r="G1" s="2"/>
      <c r="H1" s="2"/>
      <c r="I1" s="2"/>
      <c r="J1" s="2"/>
      <c r="K1" s="2"/>
      <c r="L1" s="2"/>
      <c r="M1" s="2"/>
      <c r="N1" s="2"/>
      <c r="O1" s="2"/>
    </row>
    <row r="2" ht="48" customHeight="1" spans="1:15">
      <c r="A2" s="3" t="s">
        <v>733</v>
      </c>
      <c r="B2" s="4"/>
      <c r="C2" s="4"/>
      <c r="D2" s="4"/>
      <c r="E2" s="4"/>
      <c r="F2" s="4"/>
      <c r="G2" s="4"/>
      <c r="H2" s="4"/>
      <c r="I2" s="4"/>
      <c r="J2" s="4"/>
      <c r="K2" s="4"/>
      <c r="L2" s="4"/>
      <c r="M2" s="4"/>
      <c r="N2" s="4"/>
      <c r="O2" s="4"/>
    </row>
    <row r="3" ht="17" customHeight="1" spans="1:15">
      <c r="A3" s="5" t="s">
        <v>514</v>
      </c>
      <c r="B3" s="6"/>
      <c r="C3" s="5" t="s">
        <v>765</v>
      </c>
      <c r="D3" s="5"/>
      <c r="E3" s="5"/>
      <c r="F3" s="5"/>
      <c r="G3" s="5"/>
      <c r="H3" s="5"/>
      <c r="I3" s="5"/>
      <c r="J3" s="5"/>
      <c r="K3" s="5"/>
      <c r="L3" s="5"/>
      <c r="M3" s="5"/>
      <c r="N3" s="5"/>
      <c r="O3" s="5"/>
    </row>
    <row r="4" ht="16" customHeight="1" spans="1:15">
      <c r="A4" s="5" t="s">
        <v>516</v>
      </c>
      <c r="B4" s="6"/>
      <c r="C4" s="5" t="s">
        <v>517</v>
      </c>
      <c r="D4" s="5"/>
      <c r="E4" s="5"/>
      <c r="F4" s="5"/>
      <c r="G4" s="5"/>
      <c r="H4" s="5"/>
      <c r="I4" s="5" t="s">
        <v>518</v>
      </c>
      <c r="J4" s="5"/>
      <c r="K4" s="5" t="s">
        <v>519</v>
      </c>
      <c r="L4" s="5"/>
      <c r="M4" s="5"/>
      <c r="N4" s="5"/>
      <c r="O4" s="5"/>
    </row>
    <row r="5" ht="16" customHeight="1" spans="1:15">
      <c r="A5" s="5" t="s">
        <v>520</v>
      </c>
      <c r="B5" s="5"/>
      <c r="C5" s="5"/>
      <c r="D5" s="5"/>
      <c r="E5" s="5" t="s">
        <v>521</v>
      </c>
      <c r="F5" s="5"/>
      <c r="G5" s="5" t="s">
        <v>416</v>
      </c>
      <c r="H5" s="6"/>
      <c r="I5" s="5" t="s">
        <v>522</v>
      </c>
      <c r="J5" s="5"/>
      <c r="K5" s="5" t="s">
        <v>523</v>
      </c>
      <c r="L5" s="6"/>
      <c r="M5" s="5" t="s">
        <v>524</v>
      </c>
      <c r="N5" s="6"/>
      <c r="O5" s="6" t="s">
        <v>525</v>
      </c>
    </row>
    <row r="6" ht="16" customHeight="1" spans="1:15">
      <c r="A6" s="5"/>
      <c r="B6" s="5"/>
      <c r="C6" s="7" t="s">
        <v>526</v>
      </c>
      <c r="D6" s="7"/>
      <c r="E6" s="30">
        <v>3</v>
      </c>
      <c r="F6" s="30"/>
      <c r="G6" s="30">
        <v>3</v>
      </c>
      <c r="H6" s="30"/>
      <c r="I6" s="30">
        <v>3</v>
      </c>
      <c r="J6" s="30"/>
      <c r="K6" s="11">
        <v>10</v>
      </c>
      <c r="L6" s="13"/>
      <c r="M6" s="24">
        <v>1</v>
      </c>
      <c r="N6" s="13"/>
      <c r="O6" s="6">
        <v>10</v>
      </c>
    </row>
    <row r="7" ht="17" customHeight="1" spans="1:15">
      <c r="A7" s="5"/>
      <c r="B7" s="5"/>
      <c r="C7" s="5" t="s">
        <v>527</v>
      </c>
      <c r="D7" s="5"/>
      <c r="E7" s="30">
        <v>3</v>
      </c>
      <c r="F7" s="30"/>
      <c r="G7" s="30">
        <v>3</v>
      </c>
      <c r="H7" s="30"/>
      <c r="I7" s="30">
        <v>3</v>
      </c>
      <c r="J7" s="30"/>
      <c r="K7" s="11" t="s">
        <v>420</v>
      </c>
      <c r="L7" s="13"/>
      <c r="M7" s="24">
        <v>1</v>
      </c>
      <c r="N7" s="13"/>
      <c r="O7" s="6" t="s">
        <v>420</v>
      </c>
    </row>
    <row r="8" ht="17" customHeight="1" spans="1:15">
      <c r="A8" s="5"/>
      <c r="B8" s="5"/>
      <c r="C8" s="10" t="s">
        <v>528</v>
      </c>
      <c r="D8" s="10"/>
      <c r="E8" s="5"/>
      <c r="F8" s="5"/>
      <c r="G8" s="5"/>
      <c r="H8" s="5"/>
      <c r="I8" s="5"/>
      <c r="J8" s="5"/>
      <c r="K8" s="11" t="s">
        <v>420</v>
      </c>
      <c r="L8" s="13"/>
      <c r="M8" s="11"/>
      <c r="N8" s="13"/>
      <c r="O8" s="6" t="s">
        <v>420</v>
      </c>
    </row>
    <row r="9" ht="17" customHeight="1" spans="1:15">
      <c r="A9" s="5"/>
      <c r="B9" s="5"/>
      <c r="C9" s="5" t="s">
        <v>529</v>
      </c>
      <c r="D9" s="5"/>
      <c r="E9" s="5"/>
      <c r="F9" s="5"/>
      <c r="G9" s="5"/>
      <c r="H9" s="5"/>
      <c r="I9" s="5"/>
      <c r="J9" s="5"/>
      <c r="K9" s="11" t="s">
        <v>420</v>
      </c>
      <c r="L9" s="13"/>
      <c r="M9" s="11"/>
      <c r="N9" s="13"/>
      <c r="O9" s="6" t="s">
        <v>420</v>
      </c>
    </row>
    <row r="10" ht="25" customHeight="1" spans="1:15">
      <c r="A10" s="5" t="s">
        <v>530</v>
      </c>
      <c r="B10" s="5" t="s">
        <v>531</v>
      </c>
      <c r="C10" s="5"/>
      <c r="D10" s="5"/>
      <c r="E10" s="5"/>
      <c r="F10" s="5"/>
      <c r="G10" s="5"/>
      <c r="H10" s="5"/>
      <c r="I10" s="5" t="s">
        <v>532</v>
      </c>
      <c r="J10" s="5"/>
      <c r="K10" s="5"/>
      <c r="L10" s="5"/>
      <c r="M10" s="5"/>
      <c r="N10" s="5"/>
      <c r="O10" s="5"/>
    </row>
    <row r="11" ht="27" customHeight="1" spans="1:15">
      <c r="A11" s="5"/>
      <c r="B11" s="11" t="s">
        <v>766</v>
      </c>
      <c r="C11" s="12"/>
      <c r="D11" s="12"/>
      <c r="E11" s="12"/>
      <c r="F11" s="12"/>
      <c r="G11" s="12"/>
      <c r="H11" s="13"/>
      <c r="I11" s="11" t="s">
        <v>534</v>
      </c>
      <c r="J11" s="12"/>
      <c r="K11" s="12"/>
      <c r="L11" s="12"/>
      <c r="M11" s="12"/>
      <c r="N11" s="12"/>
      <c r="O11" s="13"/>
    </row>
    <row r="12"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ht="49" customHeight="1" spans="1:15">
      <c r="A13" s="5"/>
      <c r="B13" s="5" t="s">
        <v>542</v>
      </c>
      <c r="C13" s="5" t="s">
        <v>562</v>
      </c>
      <c r="D13" s="7" t="s">
        <v>563</v>
      </c>
      <c r="E13" s="7"/>
      <c r="F13" s="7"/>
      <c r="G13" s="7"/>
      <c r="H13" s="18">
        <v>1</v>
      </c>
      <c r="I13" s="18">
        <v>1</v>
      </c>
      <c r="J13" s="11">
        <v>50</v>
      </c>
      <c r="K13" s="13"/>
      <c r="L13" s="11">
        <v>50</v>
      </c>
      <c r="M13" s="13"/>
      <c r="N13" s="11"/>
      <c r="O13" s="13"/>
    </row>
    <row r="14" ht="49" customHeight="1" spans="1:15">
      <c r="A14" s="5"/>
      <c r="B14" s="5" t="s">
        <v>549</v>
      </c>
      <c r="C14" s="5" t="s">
        <v>550</v>
      </c>
      <c r="D14" s="7" t="s">
        <v>564</v>
      </c>
      <c r="E14" s="7"/>
      <c r="F14" s="7"/>
      <c r="G14" s="7"/>
      <c r="H14" s="6" t="s">
        <v>565</v>
      </c>
      <c r="I14" s="6" t="s">
        <v>565</v>
      </c>
      <c r="J14" s="11">
        <v>30</v>
      </c>
      <c r="K14" s="13"/>
      <c r="L14" s="11">
        <v>30</v>
      </c>
      <c r="M14" s="13"/>
      <c r="N14" s="11"/>
      <c r="O14" s="13"/>
    </row>
    <row r="15" ht="49" customHeight="1" spans="1:15">
      <c r="A15" s="5"/>
      <c r="B15" s="5" t="s">
        <v>552</v>
      </c>
      <c r="C15" s="5" t="s">
        <v>553</v>
      </c>
      <c r="D15" s="7" t="s">
        <v>566</v>
      </c>
      <c r="E15" s="7"/>
      <c r="F15" s="7"/>
      <c r="G15" s="7"/>
      <c r="H15" s="18">
        <v>0.85</v>
      </c>
      <c r="I15" s="18">
        <v>0.85</v>
      </c>
      <c r="J15" s="11">
        <v>10</v>
      </c>
      <c r="K15" s="13"/>
      <c r="L15" s="11">
        <v>10</v>
      </c>
      <c r="M15" s="13"/>
      <c r="N15" s="11"/>
      <c r="O15" s="13"/>
    </row>
    <row r="16" ht="24" customHeight="1" spans="1:15">
      <c r="A16" s="5"/>
      <c r="B16" s="11" t="s">
        <v>555</v>
      </c>
      <c r="C16" s="19"/>
      <c r="D16" s="11" t="s">
        <v>556</v>
      </c>
      <c r="E16" s="12"/>
      <c r="F16" s="12"/>
      <c r="G16" s="12"/>
      <c r="H16" s="12"/>
      <c r="I16" s="12"/>
      <c r="J16" s="12"/>
      <c r="K16" s="12"/>
      <c r="L16" s="12"/>
      <c r="M16" s="12"/>
      <c r="N16" s="12"/>
      <c r="O16" s="13"/>
    </row>
    <row r="17" ht="18" customHeight="1" spans="1:15">
      <c r="A17" s="5"/>
      <c r="B17" s="11" t="s">
        <v>557</v>
      </c>
      <c r="C17" s="12"/>
      <c r="D17" s="12"/>
      <c r="E17" s="12"/>
      <c r="F17" s="12"/>
      <c r="G17" s="12"/>
      <c r="H17" s="12"/>
      <c r="I17" s="19"/>
      <c r="J17" s="11">
        <v>100</v>
      </c>
      <c r="K17" s="19"/>
      <c r="L17" s="11">
        <v>100</v>
      </c>
      <c r="M17" s="13"/>
      <c r="N17" s="11" t="s">
        <v>558</v>
      </c>
      <c r="O17" s="13"/>
    </row>
    <row r="18" s="1" customFormat="1" spans="1:15">
      <c r="A18" s="20" t="s">
        <v>559</v>
      </c>
      <c r="B18" s="20"/>
      <c r="C18" s="20"/>
      <c r="D18" s="20"/>
      <c r="E18" s="20"/>
      <c r="F18" s="20"/>
      <c r="G18" s="20"/>
      <c r="H18" s="20"/>
      <c r="I18" s="20"/>
      <c r="J18" s="20"/>
      <c r="K18" s="20"/>
      <c r="L18" s="20"/>
      <c r="M18" s="20"/>
      <c r="N18" s="20"/>
      <c r="O18" s="27"/>
    </row>
    <row r="19" s="1" customFormat="1" spans="1:15">
      <c r="A19" s="21"/>
      <c r="B19" s="20"/>
      <c r="C19" s="20"/>
      <c r="D19" s="20"/>
      <c r="E19" s="20"/>
      <c r="F19" s="20"/>
      <c r="G19" s="20"/>
      <c r="H19" s="20"/>
      <c r="I19" s="20"/>
      <c r="J19" s="20"/>
      <c r="K19" s="20"/>
      <c r="L19" s="20"/>
      <c r="M19" s="20"/>
      <c r="N19" s="20"/>
      <c r="O19" s="27"/>
    </row>
    <row r="20" s="1" customFormat="1" spans="1:15">
      <c r="A20" s="21"/>
      <c r="B20" s="20"/>
      <c r="C20" s="20"/>
      <c r="D20" s="20"/>
      <c r="E20" s="20"/>
      <c r="F20" s="20"/>
      <c r="G20" s="20"/>
      <c r="H20" s="20"/>
      <c r="I20" s="20"/>
      <c r="J20" s="20"/>
      <c r="K20" s="20"/>
      <c r="L20" s="20"/>
      <c r="M20" s="20"/>
      <c r="N20" s="20"/>
      <c r="O20" s="27"/>
    </row>
    <row r="21" ht="27" customHeight="1" spans="1:15">
      <c r="A21" s="22"/>
      <c r="B21" s="23"/>
      <c r="C21" s="23"/>
      <c r="D21" s="23"/>
      <c r="E21" s="23"/>
      <c r="F21" s="23"/>
      <c r="G21" s="23"/>
      <c r="H21" s="23"/>
      <c r="I21" s="23"/>
      <c r="J21" s="23"/>
      <c r="K21" s="23"/>
      <c r="L21" s="23"/>
      <c r="M21" s="23"/>
      <c r="N21" s="23"/>
      <c r="O21" s="28"/>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Q10" sqref="Q10"/>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hidden="1" customWidth="1"/>
    <col min="7" max="7" width="3.6" style="1" customWidth="1"/>
    <col min="8" max="8" width="5.96666666666667" style="1" customWidth="1"/>
    <col min="9" max="9" width="6.075" style="1" customWidth="1"/>
    <col min="10" max="10" width="3.26666666666667" style="1" customWidth="1"/>
    <col min="11" max="11" width="1.35" style="1" customWidth="1"/>
    <col min="12" max="12" width="4.16666666666667" style="1" customWidth="1"/>
    <col min="13" max="13" width="1.23333333333333" style="1" customWidth="1"/>
    <col min="14" max="14" width="8.1" style="1"/>
    <col min="15" max="15" width="24.1" style="1" customWidth="1"/>
    <col min="16" max="16384" width="8.1" style="1"/>
  </cols>
  <sheetData>
    <row r="1" spans="1:15">
      <c r="A1" s="2"/>
      <c r="B1" s="2"/>
      <c r="C1" s="2"/>
      <c r="D1" s="2"/>
      <c r="E1" s="2"/>
      <c r="F1" s="2"/>
      <c r="G1" s="2"/>
      <c r="H1" s="2"/>
      <c r="I1" s="2"/>
      <c r="J1" s="2"/>
      <c r="K1" s="2"/>
      <c r="L1" s="2"/>
      <c r="M1" s="2"/>
      <c r="N1" s="2"/>
      <c r="O1" s="2"/>
    </row>
    <row r="2" ht="48" customHeight="1" spans="1:15">
      <c r="A2" s="3" t="s">
        <v>733</v>
      </c>
      <c r="B2" s="4"/>
      <c r="C2" s="4"/>
      <c r="D2" s="4"/>
      <c r="E2" s="4"/>
      <c r="F2" s="4"/>
      <c r="G2" s="4"/>
      <c r="H2" s="4"/>
      <c r="I2" s="4"/>
      <c r="J2" s="4"/>
      <c r="K2" s="4"/>
      <c r="L2" s="4"/>
      <c r="M2" s="4"/>
      <c r="N2" s="4"/>
      <c r="O2" s="4"/>
    </row>
    <row r="3" ht="17" customHeight="1" spans="1:15">
      <c r="A3" s="5" t="s">
        <v>514</v>
      </c>
      <c r="B3" s="6"/>
      <c r="C3" s="5" t="s">
        <v>767</v>
      </c>
      <c r="D3" s="5"/>
      <c r="E3" s="5"/>
      <c r="F3" s="5"/>
      <c r="G3" s="5"/>
      <c r="H3" s="5"/>
      <c r="I3" s="5"/>
      <c r="J3" s="5"/>
      <c r="K3" s="5"/>
      <c r="L3" s="5"/>
      <c r="M3" s="5"/>
      <c r="N3" s="5"/>
      <c r="O3" s="5"/>
    </row>
    <row r="4" ht="16" customHeight="1" spans="1:15">
      <c r="A4" s="5" t="s">
        <v>516</v>
      </c>
      <c r="B4" s="6"/>
      <c r="C4" s="5" t="s">
        <v>517</v>
      </c>
      <c r="D4" s="5"/>
      <c r="E4" s="5"/>
      <c r="F4" s="5"/>
      <c r="G4" s="5"/>
      <c r="H4" s="5"/>
      <c r="I4" s="5" t="s">
        <v>518</v>
      </c>
      <c r="J4" s="5"/>
      <c r="K4" s="5" t="s">
        <v>519</v>
      </c>
      <c r="L4" s="5"/>
      <c r="M4" s="5"/>
      <c r="N4" s="5"/>
      <c r="O4" s="5"/>
    </row>
    <row r="5" ht="16" customHeight="1" spans="1:15">
      <c r="A5" s="5" t="s">
        <v>520</v>
      </c>
      <c r="B5" s="5"/>
      <c r="C5" s="5"/>
      <c r="D5" s="5"/>
      <c r="E5" s="5" t="s">
        <v>521</v>
      </c>
      <c r="F5" s="5"/>
      <c r="G5" s="5" t="s">
        <v>416</v>
      </c>
      <c r="H5" s="6"/>
      <c r="I5" s="5" t="s">
        <v>522</v>
      </c>
      <c r="J5" s="5"/>
      <c r="K5" s="5" t="s">
        <v>523</v>
      </c>
      <c r="L5" s="6"/>
      <c r="M5" s="5" t="s">
        <v>524</v>
      </c>
      <c r="N5" s="6"/>
      <c r="O5" s="6" t="s">
        <v>525</v>
      </c>
    </row>
    <row r="6" ht="16" customHeight="1" spans="1:15">
      <c r="A6" s="5"/>
      <c r="B6" s="5"/>
      <c r="C6" s="7" t="s">
        <v>526</v>
      </c>
      <c r="D6" s="7"/>
      <c r="E6" s="5">
        <v>0.19</v>
      </c>
      <c r="F6" s="5"/>
      <c r="G6" s="5">
        <v>0.19</v>
      </c>
      <c r="H6" s="5"/>
      <c r="I6" s="5">
        <v>0.19</v>
      </c>
      <c r="J6" s="5"/>
      <c r="K6" s="11">
        <v>10</v>
      </c>
      <c r="L6" s="13"/>
      <c r="M6" s="24">
        <v>1</v>
      </c>
      <c r="N6" s="13"/>
      <c r="O6" s="6">
        <v>10</v>
      </c>
    </row>
    <row r="7" ht="17" customHeight="1" spans="1:15">
      <c r="A7" s="5"/>
      <c r="B7" s="5"/>
      <c r="C7" s="5" t="s">
        <v>527</v>
      </c>
      <c r="D7" s="5"/>
      <c r="E7" s="5">
        <v>0.19</v>
      </c>
      <c r="F7" s="5"/>
      <c r="G7" s="5">
        <v>0.19</v>
      </c>
      <c r="H7" s="5"/>
      <c r="I7" s="5">
        <v>0.19</v>
      </c>
      <c r="J7" s="5"/>
      <c r="K7" s="11" t="s">
        <v>420</v>
      </c>
      <c r="L7" s="13"/>
      <c r="M7" s="24">
        <v>1</v>
      </c>
      <c r="N7" s="13"/>
      <c r="O7" s="6" t="s">
        <v>420</v>
      </c>
    </row>
    <row r="8" ht="17" customHeight="1" spans="1:15">
      <c r="A8" s="5"/>
      <c r="B8" s="5"/>
      <c r="C8" s="10" t="s">
        <v>528</v>
      </c>
      <c r="D8" s="10"/>
      <c r="E8" s="5"/>
      <c r="F8" s="5"/>
      <c r="G8" s="5"/>
      <c r="H8" s="5"/>
      <c r="I8" s="5"/>
      <c r="J8" s="5"/>
      <c r="K8" s="11" t="s">
        <v>420</v>
      </c>
      <c r="L8" s="13"/>
      <c r="M8" s="11"/>
      <c r="N8" s="13"/>
      <c r="O8" s="6" t="s">
        <v>420</v>
      </c>
    </row>
    <row r="9" ht="17" customHeight="1" spans="1:15">
      <c r="A9" s="5"/>
      <c r="B9" s="5"/>
      <c r="C9" s="5" t="s">
        <v>529</v>
      </c>
      <c r="D9" s="5"/>
      <c r="E9" s="5"/>
      <c r="F9" s="5"/>
      <c r="G9" s="5"/>
      <c r="H9" s="5"/>
      <c r="I9" s="5"/>
      <c r="J9" s="5"/>
      <c r="K9" s="11" t="s">
        <v>420</v>
      </c>
      <c r="L9" s="13"/>
      <c r="M9" s="11"/>
      <c r="N9" s="13"/>
      <c r="O9" s="6" t="s">
        <v>420</v>
      </c>
    </row>
    <row r="10" ht="25" customHeight="1" spans="1:15">
      <c r="A10" s="5" t="s">
        <v>530</v>
      </c>
      <c r="B10" s="5" t="s">
        <v>531</v>
      </c>
      <c r="C10" s="5"/>
      <c r="D10" s="5"/>
      <c r="E10" s="5"/>
      <c r="F10" s="5"/>
      <c r="G10" s="5"/>
      <c r="H10" s="5"/>
      <c r="I10" s="5" t="s">
        <v>532</v>
      </c>
      <c r="J10" s="5"/>
      <c r="K10" s="5"/>
      <c r="L10" s="5"/>
      <c r="M10" s="5"/>
      <c r="N10" s="5"/>
      <c r="O10" s="5"/>
    </row>
    <row r="11" ht="27" customHeight="1" spans="1:15">
      <c r="A11" s="5"/>
      <c r="B11" s="11" t="s">
        <v>768</v>
      </c>
      <c r="C11" s="12"/>
      <c r="D11" s="12"/>
      <c r="E11" s="12"/>
      <c r="F11" s="12"/>
      <c r="G11" s="12"/>
      <c r="H11" s="13"/>
      <c r="I11" s="11" t="s">
        <v>534</v>
      </c>
      <c r="J11" s="12"/>
      <c r="K11" s="12"/>
      <c r="L11" s="12"/>
      <c r="M11" s="12"/>
      <c r="N11" s="12"/>
      <c r="O11" s="13"/>
    </row>
    <row r="12"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ht="45" customHeight="1" spans="1:15">
      <c r="A13" s="5"/>
      <c r="B13" s="5" t="s">
        <v>542</v>
      </c>
      <c r="C13" s="5" t="s">
        <v>543</v>
      </c>
      <c r="D13" s="7" t="s">
        <v>544</v>
      </c>
      <c r="E13" s="7"/>
      <c r="F13" s="7"/>
      <c r="G13" s="7"/>
      <c r="H13" s="6" t="s">
        <v>545</v>
      </c>
      <c r="I13" s="6" t="s">
        <v>546</v>
      </c>
      <c r="J13" s="11">
        <v>25</v>
      </c>
      <c r="K13" s="13"/>
      <c r="L13" s="11">
        <v>25</v>
      </c>
      <c r="M13" s="13"/>
      <c r="N13" s="11"/>
      <c r="O13" s="13"/>
    </row>
    <row r="14" ht="45" customHeight="1" spans="1:15">
      <c r="A14" s="5"/>
      <c r="B14" s="5"/>
      <c r="C14" s="5" t="s">
        <v>547</v>
      </c>
      <c r="D14" s="7" t="s">
        <v>548</v>
      </c>
      <c r="E14" s="7"/>
      <c r="F14" s="7"/>
      <c r="G14" s="7"/>
      <c r="H14" s="18">
        <v>0.95</v>
      </c>
      <c r="I14" s="18">
        <v>0.95</v>
      </c>
      <c r="J14" s="11">
        <v>25</v>
      </c>
      <c r="K14" s="13"/>
      <c r="L14" s="11">
        <v>25</v>
      </c>
      <c r="M14" s="13"/>
      <c r="N14" s="11"/>
      <c r="O14" s="13"/>
    </row>
    <row r="15" ht="45" customHeight="1" spans="1:15">
      <c r="A15" s="5"/>
      <c r="B15" s="5" t="s">
        <v>549</v>
      </c>
      <c r="C15" s="5" t="s">
        <v>550</v>
      </c>
      <c r="D15" s="7" t="s">
        <v>551</v>
      </c>
      <c r="E15" s="7"/>
      <c r="F15" s="7"/>
      <c r="G15" s="7"/>
      <c r="H15" s="6" t="s">
        <v>551</v>
      </c>
      <c r="I15" s="6" t="s">
        <v>551</v>
      </c>
      <c r="J15" s="11">
        <v>30</v>
      </c>
      <c r="K15" s="13"/>
      <c r="L15" s="11">
        <v>30</v>
      </c>
      <c r="M15" s="13"/>
      <c r="N15" s="11"/>
      <c r="O15" s="13"/>
    </row>
    <row r="16" ht="45" customHeight="1" spans="1:15">
      <c r="A16" s="5"/>
      <c r="B16" s="5" t="s">
        <v>552</v>
      </c>
      <c r="C16" s="5" t="s">
        <v>553</v>
      </c>
      <c r="D16" s="7" t="s">
        <v>554</v>
      </c>
      <c r="E16" s="7"/>
      <c r="F16" s="7"/>
      <c r="G16" s="7"/>
      <c r="H16" s="18">
        <v>0.8</v>
      </c>
      <c r="I16" s="18">
        <v>0.8</v>
      </c>
      <c r="J16" s="11">
        <v>10</v>
      </c>
      <c r="K16" s="13"/>
      <c r="L16" s="11">
        <v>10</v>
      </c>
      <c r="M16" s="13"/>
      <c r="N16" s="11"/>
      <c r="O16" s="13"/>
    </row>
    <row r="17" ht="24" customHeight="1" spans="1:15">
      <c r="A17" s="5"/>
      <c r="B17" s="11" t="s">
        <v>555</v>
      </c>
      <c r="C17" s="19"/>
      <c r="D17" s="11" t="s">
        <v>556</v>
      </c>
      <c r="E17" s="12"/>
      <c r="F17" s="12"/>
      <c r="G17" s="12"/>
      <c r="H17" s="12"/>
      <c r="I17" s="12"/>
      <c r="J17" s="12"/>
      <c r="K17" s="12"/>
      <c r="L17" s="12"/>
      <c r="M17" s="12"/>
      <c r="N17" s="12"/>
      <c r="O17" s="13"/>
    </row>
    <row r="18" ht="18" customHeight="1" spans="1:15">
      <c r="A18" s="5"/>
      <c r="B18" s="11" t="s">
        <v>557</v>
      </c>
      <c r="C18" s="12"/>
      <c r="D18" s="12"/>
      <c r="E18" s="12"/>
      <c r="F18" s="12"/>
      <c r="G18" s="12"/>
      <c r="H18" s="12"/>
      <c r="I18" s="19"/>
      <c r="J18" s="11">
        <v>100</v>
      </c>
      <c r="K18" s="19"/>
      <c r="L18" s="11">
        <v>100</v>
      </c>
      <c r="M18" s="13"/>
      <c r="N18" s="11" t="s">
        <v>558</v>
      </c>
      <c r="O18" s="13"/>
    </row>
    <row r="19" s="1" customFormat="1" spans="1:15">
      <c r="A19" s="20" t="s">
        <v>559</v>
      </c>
      <c r="B19" s="20"/>
      <c r="C19" s="20"/>
      <c r="D19" s="20"/>
      <c r="E19" s="20"/>
      <c r="F19" s="20"/>
      <c r="G19" s="20"/>
      <c r="H19" s="20"/>
      <c r="I19" s="20"/>
      <c r="J19" s="20"/>
      <c r="K19" s="20"/>
      <c r="L19" s="20"/>
      <c r="M19" s="20"/>
      <c r="N19" s="20"/>
      <c r="O19" s="27"/>
    </row>
    <row r="20" s="1" customFormat="1" spans="1:15">
      <c r="A20" s="21"/>
      <c r="B20" s="20"/>
      <c r="C20" s="20"/>
      <c r="D20" s="20"/>
      <c r="E20" s="20"/>
      <c r="F20" s="20"/>
      <c r="G20" s="20"/>
      <c r="H20" s="20"/>
      <c r="I20" s="20"/>
      <c r="J20" s="20"/>
      <c r="K20" s="20"/>
      <c r="L20" s="20"/>
      <c r="M20" s="20"/>
      <c r="N20" s="20"/>
      <c r="O20" s="27"/>
    </row>
    <row r="21" s="1" customFormat="1" spans="1:15">
      <c r="A21" s="21"/>
      <c r="B21" s="20"/>
      <c r="C21" s="20"/>
      <c r="D21" s="20"/>
      <c r="E21" s="20"/>
      <c r="F21" s="20"/>
      <c r="G21" s="20"/>
      <c r="H21" s="20"/>
      <c r="I21" s="20"/>
      <c r="J21" s="20"/>
      <c r="K21" s="20"/>
      <c r="L21" s="20"/>
      <c r="M21" s="20"/>
      <c r="N21" s="20"/>
      <c r="O21" s="27"/>
    </row>
    <row r="22" ht="27" customHeight="1" spans="1:15">
      <c r="A22" s="22"/>
      <c r="B22" s="23"/>
      <c r="C22" s="23"/>
      <c r="D22" s="23"/>
      <c r="E22" s="23"/>
      <c r="F22" s="23"/>
      <c r="G22" s="23"/>
      <c r="H22" s="23"/>
      <c r="I22" s="23"/>
      <c r="J22" s="23"/>
      <c r="K22" s="23"/>
      <c r="L22" s="23"/>
      <c r="M22" s="23"/>
      <c r="N22" s="23"/>
      <c r="O22" s="28"/>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I10" sqref="I10:O10"/>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9.675" style="1" customWidth="1"/>
    <col min="6" max="6" width="1.46666666666667" style="1" hidden="1" customWidth="1"/>
    <col min="7" max="7" width="3.6" style="1" customWidth="1"/>
    <col min="8" max="8" width="5.96666666666667" style="1" customWidth="1"/>
    <col min="9" max="9" width="6.075" style="1" customWidth="1"/>
    <col min="10" max="10" width="3.26666666666667" style="1" customWidth="1"/>
    <col min="11" max="11" width="1.35" style="1" customWidth="1"/>
    <col min="12" max="12" width="4.16666666666667" style="1" customWidth="1"/>
    <col min="13" max="13" width="1.23333333333333" style="1" customWidth="1"/>
    <col min="14" max="14" width="8.1" style="1"/>
    <col min="15" max="15" width="20.6" style="1" customWidth="1"/>
    <col min="16" max="16384" width="8.1" style="1"/>
  </cols>
  <sheetData>
    <row r="1" spans="1:15">
      <c r="A1" s="2"/>
      <c r="B1" s="2"/>
      <c r="C1" s="2"/>
      <c r="D1" s="2"/>
      <c r="E1" s="2"/>
      <c r="F1" s="2"/>
      <c r="G1" s="2"/>
      <c r="H1" s="2"/>
      <c r="I1" s="2"/>
      <c r="J1" s="2"/>
      <c r="K1" s="2"/>
      <c r="L1" s="2"/>
      <c r="M1" s="2"/>
      <c r="N1" s="2"/>
      <c r="O1" s="2"/>
    </row>
    <row r="2" ht="48" customHeight="1" spans="1:15">
      <c r="A2" s="3" t="s">
        <v>733</v>
      </c>
      <c r="B2" s="4"/>
      <c r="C2" s="4"/>
      <c r="D2" s="4"/>
      <c r="E2" s="4"/>
      <c r="F2" s="4"/>
      <c r="G2" s="4"/>
      <c r="H2" s="4"/>
      <c r="I2" s="4"/>
      <c r="J2" s="4"/>
      <c r="K2" s="4"/>
      <c r="L2" s="4"/>
      <c r="M2" s="4"/>
      <c r="N2" s="4"/>
      <c r="O2" s="4"/>
    </row>
    <row r="3" ht="17" customHeight="1" spans="1:15">
      <c r="A3" s="5" t="s">
        <v>514</v>
      </c>
      <c r="B3" s="6"/>
      <c r="C3" s="5" t="s">
        <v>769</v>
      </c>
      <c r="D3" s="5"/>
      <c r="E3" s="5"/>
      <c r="F3" s="5"/>
      <c r="G3" s="5"/>
      <c r="H3" s="5"/>
      <c r="I3" s="5"/>
      <c r="J3" s="5"/>
      <c r="K3" s="5"/>
      <c r="L3" s="5"/>
      <c r="M3" s="5"/>
      <c r="N3" s="5"/>
      <c r="O3" s="5"/>
    </row>
    <row r="4" ht="16" customHeight="1" spans="1:15">
      <c r="A4" s="5" t="s">
        <v>516</v>
      </c>
      <c r="B4" s="6"/>
      <c r="C4" s="5" t="s">
        <v>517</v>
      </c>
      <c r="D4" s="5"/>
      <c r="E4" s="5"/>
      <c r="F4" s="5"/>
      <c r="G4" s="5"/>
      <c r="H4" s="5"/>
      <c r="I4" s="5" t="s">
        <v>518</v>
      </c>
      <c r="J4" s="5"/>
      <c r="K4" s="5" t="s">
        <v>519</v>
      </c>
      <c r="L4" s="5"/>
      <c r="M4" s="5"/>
      <c r="N4" s="5"/>
      <c r="O4" s="5"/>
    </row>
    <row r="5" ht="16" customHeight="1" spans="1:15">
      <c r="A5" s="5" t="s">
        <v>520</v>
      </c>
      <c r="B5" s="5"/>
      <c r="C5" s="5"/>
      <c r="D5" s="5"/>
      <c r="E5" s="5" t="s">
        <v>521</v>
      </c>
      <c r="F5" s="5"/>
      <c r="G5" s="5" t="s">
        <v>416</v>
      </c>
      <c r="H5" s="6"/>
      <c r="I5" s="5" t="s">
        <v>522</v>
      </c>
      <c r="J5" s="5"/>
      <c r="K5" s="5" t="s">
        <v>523</v>
      </c>
      <c r="L5" s="6"/>
      <c r="M5" s="5" t="s">
        <v>524</v>
      </c>
      <c r="N5" s="6"/>
      <c r="O5" s="6" t="s">
        <v>525</v>
      </c>
    </row>
    <row r="6" ht="16" customHeight="1" spans="1:15">
      <c r="A6" s="5"/>
      <c r="B6" s="5"/>
      <c r="C6" s="7" t="s">
        <v>526</v>
      </c>
      <c r="D6" s="7"/>
      <c r="E6" s="5">
        <v>0.75</v>
      </c>
      <c r="F6" s="5"/>
      <c r="G6" s="5">
        <v>0.75</v>
      </c>
      <c r="H6" s="5"/>
      <c r="I6" s="5">
        <v>0.75</v>
      </c>
      <c r="J6" s="5"/>
      <c r="K6" s="11">
        <v>10</v>
      </c>
      <c r="L6" s="13"/>
      <c r="M6" s="24">
        <v>1</v>
      </c>
      <c r="N6" s="13"/>
      <c r="O6" s="6">
        <v>10</v>
      </c>
    </row>
    <row r="7" ht="17" customHeight="1" spans="1:15">
      <c r="A7" s="5"/>
      <c r="B7" s="5"/>
      <c r="C7" s="5" t="s">
        <v>527</v>
      </c>
      <c r="D7" s="5"/>
      <c r="E7" s="5">
        <v>0.75</v>
      </c>
      <c r="F7" s="5"/>
      <c r="G7" s="5">
        <v>0.75</v>
      </c>
      <c r="H7" s="5"/>
      <c r="I7" s="5">
        <v>0.75</v>
      </c>
      <c r="J7" s="5"/>
      <c r="K7" s="11" t="s">
        <v>420</v>
      </c>
      <c r="L7" s="13"/>
      <c r="M7" s="24">
        <v>1</v>
      </c>
      <c r="N7" s="13"/>
      <c r="O7" s="6" t="s">
        <v>420</v>
      </c>
    </row>
    <row r="8" ht="17" customHeight="1" spans="1:15">
      <c r="A8" s="5"/>
      <c r="B8" s="5"/>
      <c r="C8" s="10" t="s">
        <v>528</v>
      </c>
      <c r="D8" s="10"/>
      <c r="E8" s="5"/>
      <c r="F8" s="5"/>
      <c r="G8" s="5"/>
      <c r="H8" s="5"/>
      <c r="I8" s="5"/>
      <c r="J8" s="5"/>
      <c r="K8" s="11" t="s">
        <v>420</v>
      </c>
      <c r="L8" s="13"/>
      <c r="M8" s="11"/>
      <c r="N8" s="13"/>
      <c r="O8" s="6" t="s">
        <v>420</v>
      </c>
    </row>
    <row r="9" ht="17" customHeight="1" spans="1:15">
      <c r="A9" s="5"/>
      <c r="B9" s="5"/>
      <c r="C9" s="5" t="s">
        <v>529</v>
      </c>
      <c r="D9" s="5"/>
      <c r="E9" s="5"/>
      <c r="F9" s="5"/>
      <c r="G9" s="5"/>
      <c r="H9" s="5"/>
      <c r="I9" s="5"/>
      <c r="J9" s="5"/>
      <c r="K9" s="11" t="s">
        <v>420</v>
      </c>
      <c r="L9" s="13"/>
      <c r="M9" s="11"/>
      <c r="N9" s="13"/>
      <c r="O9" s="6" t="s">
        <v>420</v>
      </c>
    </row>
    <row r="10" ht="25" customHeight="1" spans="1:15">
      <c r="A10" s="5" t="s">
        <v>530</v>
      </c>
      <c r="B10" s="5" t="s">
        <v>531</v>
      </c>
      <c r="C10" s="5"/>
      <c r="D10" s="5"/>
      <c r="E10" s="5"/>
      <c r="F10" s="5"/>
      <c r="G10" s="5"/>
      <c r="H10" s="5"/>
      <c r="I10" s="5" t="s">
        <v>532</v>
      </c>
      <c r="J10" s="5"/>
      <c r="K10" s="5"/>
      <c r="L10" s="5"/>
      <c r="M10" s="5"/>
      <c r="N10" s="5"/>
      <c r="O10" s="5"/>
    </row>
    <row r="11" ht="55" customHeight="1" spans="1:15">
      <c r="A11" s="5"/>
      <c r="B11" s="11" t="s">
        <v>770</v>
      </c>
      <c r="C11" s="12"/>
      <c r="D11" s="12"/>
      <c r="E11" s="12"/>
      <c r="F11" s="12"/>
      <c r="G11" s="12"/>
      <c r="H11" s="13"/>
      <c r="I11" s="11" t="s">
        <v>534</v>
      </c>
      <c r="J11" s="12"/>
      <c r="K11" s="12"/>
      <c r="L11" s="12"/>
      <c r="M11" s="12"/>
      <c r="N11" s="12"/>
      <c r="O11" s="13"/>
    </row>
    <row r="12"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s="4" customFormat="1" ht="45" customHeight="1" spans="1:15">
      <c r="A13" s="5"/>
      <c r="B13" s="5" t="s">
        <v>542</v>
      </c>
      <c r="C13" s="5" t="s">
        <v>562</v>
      </c>
      <c r="D13" s="5" t="s">
        <v>563</v>
      </c>
      <c r="E13" s="5"/>
      <c r="F13" s="5"/>
      <c r="G13" s="5"/>
      <c r="H13" s="29">
        <v>1</v>
      </c>
      <c r="I13" s="29">
        <v>1</v>
      </c>
      <c r="J13" s="11">
        <v>50</v>
      </c>
      <c r="K13" s="13"/>
      <c r="L13" s="11">
        <v>50</v>
      </c>
      <c r="M13" s="13"/>
      <c r="N13" s="11"/>
      <c r="O13" s="13"/>
    </row>
    <row r="14" s="4" customFormat="1" ht="45" customHeight="1" spans="1:15">
      <c r="A14" s="5"/>
      <c r="B14" s="5" t="s">
        <v>549</v>
      </c>
      <c r="C14" s="5" t="s">
        <v>550</v>
      </c>
      <c r="D14" s="5" t="s">
        <v>564</v>
      </c>
      <c r="E14" s="5"/>
      <c r="F14" s="5"/>
      <c r="G14" s="5"/>
      <c r="H14" s="5" t="s">
        <v>565</v>
      </c>
      <c r="I14" s="5" t="s">
        <v>565</v>
      </c>
      <c r="J14" s="11">
        <v>30</v>
      </c>
      <c r="K14" s="13"/>
      <c r="L14" s="11">
        <v>30</v>
      </c>
      <c r="M14" s="13"/>
      <c r="N14" s="11"/>
      <c r="O14" s="13"/>
    </row>
    <row r="15" s="4" customFormat="1" ht="45" customHeight="1" spans="1:15">
      <c r="A15" s="5"/>
      <c r="B15" s="5" t="s">
        <v>552</v>
      </c>
      <c r="C15" s="5" t="s">
        <v>553</v>
      </c>
      <c r="D15" s="5" t="s">
        <v>566</v>
      </c>
      <c r="E15" s="5"/>
      <c r="F15" s="5"/>
      <c r="G15" s="5"/>
      <c r="H15" s="29">
        <v>0.85</v>
      </c>
      <c r="I15" s="29">
        <v>0.85</v>
      </c>
      <c r="J15" s="11">
        <v>10</v>
      </c>
      <c r="K15" s="13"/>
      <c r="L15" s="11">
        <v>10</v>
      </c>
      <c r="M15" s="13"/>
      <c r="N15" s="11"/>
      <c r="O15" s="13"/>
    </row>
    <row r="16" ht="24" customHeight="1" spans="1:15">
      <c r="A16" s="5"/>
      <c r="B16" s="11" t="s">
        <v>555</v>
      </c>
      <c r="C16" s="19"/>
      <c r="D16" s="11" t="s">
        <v>556</v>
      </c>
      <c r="E16" s="12"/>
      <c r="F16" s="12"/>
      <c r="G16" s="12"/>
      <c r="H16" s="12"/>
      <c r="I16" s="12"/>
      <c r="J16" s="12"/>
      <c r="K16" s="12"/>
      <c r="L16" s="12"/>
      <c r="M16" s="12"/>
      <c r="N16" s="12"/>
      <c r="O16" s="13"/>
    </row>
    <row r="17" ht="18" customHeight="1" spans="1:15">
      <c r="A17" s="5"/>
      <c r="B17" s="11" t="s">
        <v>557</v>
      </c>
      <c r="C17" s="12"/>
      <c r="D17" s="12"/>
      <c r="E17" s="12"/>
      <c r="F17" s="12"/>
      <c r="G17" s="12"/>
      <c r="H17" s="12"/>
      <c r="I17" s="19"/>
      <c r="J17" s="11">
        <v>100</v>
      </c>
      <c r="K17" s="19"/>
      <c r="L17" s="11">
        <v>100</v>
      </c>
      <c r="M17" s="13"/>
      <c r="N17" s="11" t="s">
        <v>558</v>
      </c>
      <c r="O17" s="13"/>
    </row>
    <row r="18" s="1" customFormat="1" spans="1:15">
      <c r="A18" s="20" t="s">
        <v>559</v>
      </c>
      <c r="B18" s="20"/>
      <c r="C18" s="20"/>
      <c r="D18" s="20"/>
      <c r="E18" s="20"/>
      <c r="F18" s="20"/>
      <c r="G18" s="20"/>
      <c r="H18" s="20"/>
      <c r="I18" s="20"/>
      <c r="J18" s="20"/>
      <c r="K18" s="20"/>
      <c r="L18" s="20"/>
      <c r="M18" s="20"/>
      <c r="N18" s="20"/>
      <c r="O18" s="27"/>
    </row>
    <row r="19" s="1" customFormat="1" spans="1:15">
      <c r="A19" s="21"/>
      <c r="B19" s="20"/>
      <c r="C19" s="20"/>
      <c r="D19" s="20"/>
      <c r="E19" s="20"/>
      <c r="F19" s="20"/>
      <c r="G19" s="20"/>
      <c r="H19" s="20"/>
      <c r="I19" s="20"/>
      <c r="J19" s="20"/>
      <c r="K19" s="20"/>
      <c r="L19" s="20"/>
      <c r="M19" s="20"/>
      <c r="N19" s="20"/>
      <c r="O19" s="27"/>
    </row>
    <row r="20" s="1" customFormat="1" spans="1:15">
      <c r="A20" s="21"/>
      <c r="B20" s="20"/>
      <c r="C20" s="20"/>
      <c r="D20" s="20"/>
      <c r="E20" s="20"/>
      <c r="F20" s="20"/>
      <c r="G20" s="20"/>
      <c r="H20" s="20"/>
      <c r="I20" s="20"/>
      <c r="J20" s="20"/>
      <c r="K20" s="20"/>
      <c r="L20" s="20"/>
      <c r="M20" s="20"/>
      <c r="N20" s="20"/>
      <c r="O20" s="27"/>
    </row>
    <row r="21" ht="27" customHeight="1" spans="1:15">
      <c r="A21" s="22"/>
      <c r="B21" s="23"/>
      <c r="C21" s="23"/>
      <c r="D21" s="23"/>
      <c r="E21" s="23"/>
      <c r="F21" s="23"/>
      <c r="G21" s="23"/>
      <c r="H21" s="23"/>
      <c r="I21" s="23"/>
      <c r="J21" s="23"/>
      <c r="K21" s="23"/>
      <c r="L21" s="23"/>
      <c r="M21" s="23"/>
      <c r="N21" s="23"/>
      <c r="O21" s="28"/>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U7" sqref="U7"/>
    </sheetView>
  </sheetViews>
  <sheetFormatPr defaultColWidth="8.1" defaultRowHeight="13.5"/>
  <cols>
    <col min="1" max="1" width="4.5" style="1" customWidth="1"/>
    <col min="2" max="2" width="7.65" style="1" customWidth="1"/>
    <col min="3" max="3" width="8.1" style="1" customWidth="1"/>
    <col min="4" max="4" width="12.0333333333333" style="1" customWidth="1"/>
    <col min="5" max="5" width="11.1" style="1" customWidth="1"/>
    <col min="6" max="6" width="1.46666666666667" style="1" hidden="1" customWidth="1"/>
    <col min="7" max="7" width="3.6" style="1" customWidth="1"/>
    <col min="8" max="8" width="8.2" style="1" customWidth="1"/>
    <col min="9" max="9" width="6.075" style="1" customWidth="1"/>
    <col min="10" max="10" width="5" style="1" customWidth="1"/>
    <col min="11" max="11" width="3" style="1" customWidth="1"/>
    <col min="12" max="12" width="4.16666666666667" style="1" customWidth="1"/>
    <col min="13" max="13" width="1.23333333333333" style="1" customWidth="1"/>
    <col min="14" max="14" width="8.1" style="1"/>
    <col min="15" max="15" width="14.3" style="1" customWidth="1"/>
    <col min="16" max="16384" width="8.1" style="1"/>
  </cols>
  <sheetData>
    <row r="1" spans="1:15">
      <c r="A1" s="2"/>
      <c r="B1" s="2"/>
      <c r="C1" s="2"/>
      <c r="D1" s="2"/>
      <c r="E1" s="2"/>
      <c r="F1" s="2"/>
      <c r="G1" s="2"/>
      <c r="H1" s="2"/>
      <c r="I1" s="2"/>
      <c r="J1" s="2"/>
      <c r="K1" s="2"/>
      <c r="L1" s="2"/>
      <c r="M1" s="2"/>
      <c r="N1" s="2"/>
      <c r="O1" s="2"/>
    </row>
    <row r="2" ht="48" customHeight="1" spans="1:15">
      <c r="A2" s="3" t="s">
        <v>733</v>
      </c>
      <c r="B2" s="4"/>
      <c r="C2" s="4"/>
      <c r="D2" s="4"/>
      <c r="E2" s="4"/>
      <c r="F2" s="4"/>
      <c r="G2" s="4"/>
      <c r="H2" s="4"/>
      <c r="I2" s="4"/>
      <c r="J2" s="4"/>
      <c r="K2" s="4"/>
      <c r="L2" s="4"/>
      <c r="M2" s="4"/>
      <c r="N2" s="4"/>
      <c r="O2" s="4"/>
    </row>
    <row r="3" ht="17" customHeight="1" spans="1:15">
      <c r="A3" s="5" t="s">
        <v>514</v>
      </c>
      <c r="B3" s="6"/>
      <c r="C3" s="5" t="s">
        <v>771</v>
      </c>
      <c r="D3" s="5"/>
      <c r="E3" s="5"/>
      <c r="F3" s="5"/>
      <c r="G3" s="5"/>
      <c r="H3" s="5"/>
      <c r="I3" s="5"/>
      <c r="J3" s="5"/>
      <c r="K3" s="5"/>
      <c r="L3" s="5"/>
      <c r="M3" s="5"/>
      <c r="N3" s="5"/>
      <c r="O3" s="5"/>
    </row>
    <row r="4" ht="16" customHeight="1" spans="1:15">
      <c r="A4" s="5" t="s">
        <v>516</v>
      </c>
      <c r="B4" s="6"/>
      <c r="C4" s="5" t="s">
        <v>517</v>
      </c>
      <c r="D4" s="5"/>
      <c r="E4" s="5"/>
      <c r="F4" s="5"/>
      <c r="G4" s="5"/>
      <c r="H4" s="5"/>
      <c r="I4" s="5" t="s">
        <v>518</v>
      </c>
      <c r="J4" s="5"/>
      <c r="K4" s="5" t="s">
        <v>519</v>
      </c>
      <c r="L4" s="5"/>
      <c r="M4" s="5"/>
      <c r="N4" s="5"/>
      <c r="O4" s="5"/>
    </row>
    <row r="5" ht="16" customHeight="1" spans="1:15">
      <c r="A5" s="5" t="s">
        <v>520</v>
      </c>
      <c r="B5" s="5"/>
      <c r="C5" s="5"/>
      <c r="D5" s="5"/>
      <c r="E5" s="5" t="s">
        <v>521</v>
      </c>
      <c r="F5" s="5"/>
      <c r="G5" s="5" t="s">
        <v>416</v>
      </c>
      <c r="H5" s="6"/>
      <c r="I5" s="5" t="s">
        <v>522</v>
      </c>
      <c r="J5" s="5"/>
      <c r="K5" s="5" t="s">
        <v>523</v>
      </c>
      <c r="L5" s="6"/>
      <c r="M5" s="5" t="s">
        <v>524</v>
      </c>
      <c r="N5" s="6"/>
      <c r="O5" s="6" t="s">
        <v>525</v>
      </c>
    </row>
    <row r="6" ht="16" customHeight="1" spans="1:15">
      <c r="A6" s="5"/>
      <c r="B6" s="5"/>
      <c r="C6" s="7" t="s">
        <v>526</v>
      </c>
      <c r="D6" s="7"/>
      <c r="E6" s="8">
        <v>13.99</v>
      </c>
      <c r="F6" s="9"/>
      <c r="G6" s="8">
        <v>13.99</v>
      </c>
      <c r="H6" s="9"/>
      <c r="I6" s="8">
        <v>7.36</v>
      </c>
      <c r="J6" s="9"/>
      <c r="K6" s="11">
        <v>10</v>
      </c>
      <c r="L6" s="13"/>
      <c r="M6" s="24">
        <v>0.53</v>
      </c>
      <c r="N6" s="13"/>
      <c r="O6" s="6">
        <v>5.26</v>
      </c>
    </row>
    <row r="7" ht="17" customHeight="1" spans="1:15">
      <c r="A7" s="5"/>
      <c r="B7" s="5"/>
      <c r="C7" s="5" t="s">
        <v>527</v>
      </c>
      <c r="D7" s="5"/>
      <c r="E7" s="8">
        <v>13.99</v>
      </c>
      <c r="F7" s="9"/>
      <c r="G7" s="8">
        <v>13.99</v>
      </c>
      <c r="H7" s="9"/>
      <c r="I7" s="8">
        <v>7.36</v>
      </c>
      <c r="J7" s="9"/>
      <c r="K7" s="11" t="s">
        <v>420</v>
      </c>
      <c r="L7" s="13"/>
      <c r="M7" s="24">
        <v>0.53</v>
      </c>
      <c r="N7" s="13"/>
      <c r="O7" s="6" t="s">
        <v>420</v>
      </c>
    </row>
    <row r="8" ht="17" customHeight="1" spans="1:15">
      <c r="A8" s="5"/>
      <c r="B8" s="5"/>
      <c r="C8" s="10" t="s">
        <v>528</v>
      </c>
      <c r="D8" s="10"/>
      <c r="E8" s="5"/>
      <c r="F8" s="5"/>
      <c r="G8" s="5"/>
      <c r="H8" s="5"/>
      <c r="I8" s="5"/>
      <c r="J8" s="5"/>
      <c r="K8" s="11" t="s">
        <v>420</v>
      </c>
      <c r="L8" s="13"/>
      <c r="M8" s="11"/>
      <c r="N8" s="13"/>
      <c r="O8" s="6" t="s">
        <v>420</v>
      </c>
    </row>
    <row r="9" ht="17" customHeight="1" spans="1:15">
      <c r="A9" s="5"/>
      <c r="B9" s="5"/>
      <c r="C9" s="5" t="s">
        <v>529</v>
      </c>
      <c r="D9" s="5"/>
      <c r="E9" s="5"/>
      <c r="F9" s="5"/>
      <c r="G9" s="5"/>
      <c r="H9" s="5"/>
      <c r="I9" s="5"/>
      <c r="J9" s="5"/>
      <c r="K9" s="11" t="s">
        <v>420</v>
      </c>
      <c r="L9" s="13"/>
      <c r="M9" s="11"/>
      <c r="N9" s="13"/>
      <c r="O9" s="6" t="s">
        <v>420</v>
      </c>
    </row>
    <row r="10" ht="25" customHeight="1" spans="1:15">
      <c r="A10" s="5" t="s">
        <v>530</v>
      </c>
      <c r="B10" s="5" t="s">
        <v>531</v>
      </c>
      <c r="C10" s="5"/>
      <c r="D10" s="5"/>
      <c r="E10" s="5"/>
      <c r="F10" s="5"/>
      <c r="G10" s="5"/>
      <c r="H10" s="5"/>
      <c r="I10" s="5" t="s">
        <v>532</v>
      </c>
      <c r="J10" s="5"/>
      <c r="K10" s="5"/>
      <c r="L10" s="5"/>
      <c r="M10" s="5"/>
      <c r="N10" s="5"/>
      <c r="O10" s="5"/>
    </row>
    <row r="11" ht="63" customHeight="1" spans="1:15">
      <c r="A11" s="5"/>
      <c r="B11" s="11" t="s">
        <v>572</v>
      </c>
      <c r="C11" s="12"/>
      <c r="D11" s="12"/>
      <c r="E11" s="12"/>
      <c r="F11" s="12"/>
      <c r="G11" s="12"/>
      <c r="H11" s="13"/>
      <c r="I11" s="11" t="s">
        <v>573</v>
      </c>
      <c r="J11" s="12"/>
      <c r="K11" s="12"/>
      <c r="L11" s="12"/>
      <c r="M11" s="12"/>
      <c r="N11" s="12"/>
      <c r="O11" s="13"/>
    </row>
    <row r="12" ht="30" customHeight="1" spans="1:15">
      <c r="A12" s="5" t="s">
        <v>535</v>
      </c>
      <c r="B12" s="6" t="s">
        <v>536</v>
      </c>
      <c r="C12" s="6" t="s">
        <v>537</v>
      </c>
      <c r="D12" s="5" t="s">
        <v>538</v>
      </c>
      <c r="E12" s="5"/>
      <c r="F12" s="5"/>
      <c r="G12" s="5"/>
      <c r="H12" s="5" t="s">
        <v>539</v>
      </c>
      <c r="I12" s="5" t="s">
        <v>540</v>
      </c>
      <c r="J12" s="5" t="s">
        <v>523</v>
      </c>
      <c r="K12" s="6"/>
      <c r="L12" s="5" t="s">
        <v>525</v>
      </c>
      <c r="M12" s="6"/>
      <c r="N12" s="5" t="s">
        <v>541</v>
      </c>
      <c r="O12" s="6"/>
    </row>
    <row r="13" ht="65" customHeight="1" spans="1:15">
      <c r="A13" s="5"/>
      <c r="B13" s="5" t="s">
        <v>542</v>
      </c>
      <c r="C13" s="5" t="s">
        <v>574</v>
      </c>
      <c r="D13" s="7" t="s">
        <v>772</v>
      </c>
      <c r="E13" s="7"/>
      <c r="F13" s="7"/>
      <c r="G13" s="7"/>
      <c r="H13" s="6" t="s">
        <v>654</v>
      </c>
      <c r="I13" s="17" t="s">
        <v>654</v>
      </c>
      <c r="J13" s="25">
        <v>10</v>
      </c>
      <c r="K13" s="26"/>
      <c r="L13" s="11">
        <v>10</v>
      </c>
      <c r="M13" s="13"/>
      <c r="N13" s="11"/>
      <c r="O13" s="13"/>
    </row>
    <row r="14" ht="65" customHeight="1" spans="1:15">
      <c r="A14" s="5"/>
      <c r="B14" s="5"/>
      <c r="C14" s="5" t="s">
        <v>562</v>
      </c>
      <c r="D14" s="14" t="s">
        <v>575</v>
      </c>
      <c r="E14" s="15"/>
      <c r="F14" s="15"/>
      <c r="G14" s="16"/>
      <c r="H14" s="17" t="s">
        <v>576</v>
      </c>
      <c r="I14" s="17" t="s">
        <v>576</v>
      </c>
      <c r="J14" s="11">
        <v>10</v>
      </c>
      <c r="K14" s="13"/>
      <c r="L14" s="11">
        <v>10</v>
      </c>
      <c r="M14" s="13"/>
      <c r="N14" s="11"/>
      <c r="O14" s="13"/>
    </row>
    <row r="15" ht="65" customHeight="1" spans="1:15">
      <c r="A15" s="5"/>
      <c r="B15" s="5"/>
      <c r="C15" s="5"/>
      <c r="D15" s="14" t="s">
        <v>577</v>
      </c>
      <c r="E15" s="15"/>
      <c r="F15" s="15"/>
      <c r="G15" s="16"/>
      <c r="H15" s="17" t="s">
        <v>576</v>
      </c>
      <c r="I15" s="17" t="s">
        <v>576</v>
      </c>
      <c r="J15" s="11">
        <v>10</v>
      </c>
      <c r="K15" s="13"/>
      <c r="L15" s="11">
        <v>10</v>
      </c>
      <c r="M15" s="13"/>
      <c r="N15" s="11"/>
      <c r="O15" s="13"/>
    </row>
    <row r="16" ht="65" customHeight="1" spans="1:15">
      <c r="A16" s="5"/>
      <c r="B16" s="5"/>
      <c r="C16" s="5" t="s">
        <v>543</v>
      </c>
      <c r="D16" s="7" t="s">
        <v>773</v>
      </c>
      <c r="E16" s="7"/>
      <c r="F16" s="7"/>
      <c r="G16" s="7"/>
      <c r="H16" s="18">
        <v>1</v>
      </c>
      <c r="I16" s="18">
        <v>1</v>
      </c>
      <c r="J16" s="11">
        <v>10</v>
      </c>
      <c r="K16" s="13"/>
      <c r="L16" s="11">
        <v>10</v>
      </c>
      <c r="M16" s="13"/>
      <c r="N16" s="11"/>
      <c r="O16" s="13"/>
    </row>
    <row r="17" ht="65" customHeight="1" spans="1:15">
      <c r="A17" s="5"/>
      <c r="B17" s="5"/>
      <c r="C17" s="5" t="s">
        <v>547</v>
      </c>
      <c r="D17" s="7" t="s">
        <v>774</v>
      </c>
      <c r="E17" s="7"/>
      <c r="F17" s="7"/>
      <c r="G17" s="7"/>
      <c r="H17" s="6" t="s">
        <v>775</v>
      </c>
      <c r="I17" s="6" t="s">
        <v>775</v>
      </c>
      <c r="J17" s="11">
        <v>10</v>
      </c>
      <c r="K17" s="13"/>
      <c r="L17" s="11">
        <v>10</v>
      </c>
      <c r="M17" s="13"/>
      <c r="N17" s="11"/>
      <c r="O17" s="13"/>
    </row>
    <row r="18" ht="65" customHeight="1" spans="1:15">
      <c r="A18" s="5"/>
      <c r="B18" s="5" t="s">
        <v>549</v>
      </c>
      <c r="C18" s="5" t="s">
        <v>582</v>
      </c>
      <c r="D18" s="7" t="s">
        <v>655</v>
      </c>
      <c r="E18" s="7"/>
      <c r="F18" s="7"/>
      <c r="G18" s="7"/>
      <c r="H18" s="6" t="s">
        <v>583</v>
      </c>
      <c r="I18" s="6" t="s">
        <v>583</v>
      </c>
      <c r="J18" s="11">
        <v>30</v>
      </c>
      <c r="K18" s="13"/>
      <c r="L18" s="11">
        <v>30</v>
      </c>
      <c r="M18" s="13"/>
      <c r="N18" s="11"/>
      <c r="O18" s="13"/>
    </row>
    <row r="19" ht="65" customHeight="1" spans="1:15">
      <c r="A19" s="5"/>
      <c r="B19" s="5" t="s">
        <v>552</v>
      </c>
      <c r="C19" s="5" t="s">
        <v>553</v>
      </c>
      <c r="D19" s="7" t="s">
        <v>656</v>
      </c>
      <c r="E19" s="7"/>
      <c r="F19" s="7"/>
      <c r="G19" s="7"/>
      <c r="H19" s="18">
        <v>0.9</v>
      </c>
      <c r="I19" s="18">
        <v>0.9</v>
      </c>
      <c r="J19" s="11">
        <v>10</v>
      </c>
      <c r="K19" s="13"/>
      <c r="L19" s="11">
        <v>10</v>
      </c>
      <c r="M19" s="13"/>
      <c r="N19" s="11"/>
      <c r="O19" s="13"/>
    </row>
    <row r="20" ht="24" customHeight="1" spans="1:15">
      <c r="A20" s="5"/>
      <c r="B20" s="11" t="s">
        <v>555</v>
      </c>
      <c r="C20" s="19"/>
      <c r="D20" s="11" t="s">
        <v>556</v>
      </c>
      <c r="E20" s="12"/>
      <c r="F20" s="12"/>
      <c r="G20" s="12"/>
      <c r="H20" s="12"/>
      <c r="I20" s="12"/>
      <c r="J20" s="12"/>
      <c r="K20" s="12"/>
      <c r="L20" s="12"/>
      <c r="M20" s="12"/>
      <c r="N20" s="12"/>
      <c r="O20" s="13"/>
    </row>
    <row r="21" ht="18" customHeight="1" spans="1:15">
      <c r="A21" s="5"/>
      <c r="B21" s="11" t="s">
        <v>557</v>
      </c>
      <c r="C21" s="12"/>
      <c r="D21" s="12"/>
      <c r="E21" s="12"/>
      <c r="F21" s="12"/>
      <c r="G21" s="12"/>
      <c r="H21" s="12"/>
      <c r="I21" s="19"/>
      <c r="J21" s="11">
        <v>100</v>
      </c>
      <c r="K21" s="19"/>
      <c r="L21" s="11">
        <v>95.26</v>
      </c>
      <c r="M21" s="13"/>
      <c r="N21" s="11" t="s">
        <v>558</v>
      </c>
      <c r="O21" s="13"/>
    </row>
    <row r="22" spans="1:15">
      <c r="A22" s="20" t="s">
        <v>559</v>
      </c>
      <c r="B22" s="20"/>
      <c r="C22" s="20"/>
      <c r="D22" s="20"/>
      <c r="E22" s="20"/>
      <c r="F22" s="20"/>
      <c r="G22" s="20"/>
      <c r="H22" s="20"/>
      <c r="I22" s="20"/>
      <c r="J22" s="20"/>
      <c r="K22" s="20"/>
      <c r="L22" s="20"/>
      <c r="M22" s="20"/>
      <c r="N22" s="20"/>
      <c r="O22" s="27"/>
    </row>
    <row r="23" spans="1:15">
      <c r="A23" s="21"/>
      <c r="B23" s="20"/>
      <c r="C23" s="20"/>
      <c r="D23" s="20"/>
      <c r="E23" s="20"/>
      <c r="F23" s="20"/>
      <c r="G23" s="20"/>
      <c r="H23" s="20"/>
      <c r="I23" s="20"/>
      <c r="J23" s="20"/>
      <c r="K23" s="20"/>
      <c r="L23" s="20"/>
      <c r="M23" s="20"/>
      <c r="N23" s="20"/>
      <c r="O23" s="27"/>
    </row>
    <row r="24" spans="1:15">
      <c r="A24" s="21"/>
      <c r="B24" s="20"/>
      <c r="C24" s="20"/>
      <c r="D24" s="20"/>
      <c r="E24" s="20"/>
      <c r="F24" s="20"/>
      <c r="G24" s="20"/>
      <c r="H24" s="20"/>
      <c r="I24" s="20"/>
      <c r="J24" s="20"/>
      <c r="K24" s="20"/>
      <c r="L24" s="20"/>
      <c r="M24" s="20"/>
      <c r="N24" s="20"/>
      <c r="O24" s="27"/>
    </row>
    <row r="25" ht="27" customHeight="1" spans="1:15">
      <c r="A25" s="22"/>
      <c r="B25" s="23"/>
      <c r="C25" s="23"/>
      <c r="D25" s="23"/>
      <c r="E25" s="23"/>
      <c r="F25" s="23"/>
      <c r="G25" s="23"/>
      <c r="H25" s="23"/>
      <c r="I25" s="23"/>
      <c r="J25" s="23"/>
      <c r="K25" s="23"/>
      <c r="L25" s="23"/>
      <c r="M25" s="23"/>
      <c r="N25" s="23"/>
      <c r="O25" s="28"/>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4:C15"/>
    <mergeCell ref="A5:B9"/>
    <mergeCell ref="A22:O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41</vt:i4>
      </vt:variant>
    </vt:vector>
  </HeadingPairs>
  <TitlesOfParts>
    <vt:vector size="41"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国有资产使用情况表</vt:lpstr>
      <vt:lpstr>部门整体支出绩效自评报告表</vt:lpstr>
      <vt:lpstr>部门整体支出绩效自评表</vt:lpstr>
      <vt:lpstr>项目支出绩效自评表1</vt:lpstr>
      <vt:lpstr>昆财社【2023】109号医务人员中央临时补助资金</vt:lpstr>
      <vt:lpstr>昆财社【2023】135号过渡期医务人员临时性工作补助市级财政</vt:lpstr>
      <vt:lpstr>昆财社【2023】150号五华区2023年基本药物制度中央结算</vt:lpstr>
      <vt:lpstr>昆财社〔2022〕10号2022年国家基本公共卫生服务项目中央</vt:lpstr>
      <vt:lpstr>昆财社〔2022〕53号新冠肺炎疫苗省级财政补助资金</vt:lpstr>
      <vt:lpstr>昆财社〔2022〕169号2021年下半年新冠肺炎疫苗省级接种</vt:lpstr>
      <vt:lpstr>昆财社〔2023〕5号2023年高校毕业生三支一扶计划省级补助</vt:lpstr>
      <vt:lpstr>昆财社〔2023〕28号2023年基本公共卫生服务项目中央补助</vt:lpstr>
      <vt:lpstr>昆财社〔2023〕37号2023年基医疗卫生机构实施基本药物制</vt:lpstr>
      <vt:lpstr>昆财社〔2023〕39号2023年基本药物制度中央补助资金</vt:lpstr>
      <vt:lpstr>昆财社〔2023〕49号基本公共卫生服务项目省级补助资金</vt:lpstr>
      <vt:lpstr>昆财社〔2023〕69号2023年加强乡村医生队伍建设市级补助</vt:lpstr>
      <vt:lpstr>昆财社〔2023〕102号2023年基本药物制度和综合改革省级</vt:lpstr>
      <vt:lpstr>昆财社〔2023〕139号2023年基本公共卫生服务项目中央结</vt:lpstr>
      <vt:lpstr>昆财社基〔2023〕13号三支一扶计划市级社会保险费和生活补贴</vt:lpstr>
      <vt:lpstr>昆财社基〔2023〕56号五华区2023年高校毕业生“三支一扶</vt:lpstr>
      <vt:lpstr>昆财社基〔2023〕61号五华区2023年高校毕业生“三支一扶</vt:lpstr>
      <vt:lpstr>三支一扶人员补助专项资金</vt:lpstr>
      <vt:lpstr>卫生健康支出</vt:lpstr>
      <vt:lpstr>五财社〔2022〕22号中医药服务提升工作经费</vt:lpstr>
      <vt:lpstr>五财社〔2022〕216号建档立卡贫困人口家庭医生签约服务个人</vt:lpstr>
      <vt:lpstr>五财预总〔2023〕2号一般公用经费</vt:lpstr>
      <vt:lpstr>新冠病毒感染过渡期医务人员临时性工作区级补助资金</vt:lpstr>
      <vt:lpstr>医师节及护士节项目经费</vt:lpstr>
      <vt:lpstr>昆财社（2023）116号新冠病毒感染过渡期医人员临时性工作省</vt:lpstr>
      <vt:lpstr>昆财社〔2022〕16号2022年基本药物制度中央补助资金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WPS_1547103183</cp:lastModifiedBy>
  <cp:revision>1</cp:revision>
  <dcterms:created xsi:type="dcterms:W3CDTF">2006-02-13T05:15:00Z</dcterms:created>
  <cp:lastPrinted>2017-07-10T03:10:00Z</cp:lastPrinted>
  <dcterms:modified xsi:type="dcterms:W3CDTF">2024-11-12T08:39:51Z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6EBF83B9429C4B0183B5840055FD4C25_13</vt:lpwstr>
  </property>
</Properties>
</file>