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5605" windowHeight="10485" firstSheet="18" activeTab="18"/>
  </bookViews>
  <sheets>
    <sheet name="附表1收入支出决算表" sheetId="28" r:id="rId1"/>
    <sheet name="附表2收入决算表" sheetId="29" r:id="rId2"/>
    <sheet name="附表3支出决算表" sheetId="30" r:id="rId3"/>
    <sheet name="附表4财政拨款收入支出决算表" sheetId="31" r:id="rId4"/>
    <sheet name="附表5一般公共预算财政拨款收入支出决算表" sheetId="32" r:id="rId5"/>
    <sheet name="附表6一般公共预算财政拨款基本支出决算表" sheetId="33" r:id="rId6"/>
    <sheet name="附表7一般公共预算财政拨款项目支出决算表" sheetId="34" r:id="rId7"/>
    <sheet name="附表8政府性基金预算财政拨款收入支出决算表" sheetId="35" r:id="rId8"/>
    <sheet name="附表9国有资本经营预算财政拨款收入支出决算表" sheetId="36" r:id="rId9"/>
    <sheet name="附表10财政拨款“三公”经费及机关运行经费情况表" sheetId="37" r:id="rId10"/>
    <sheet name="附表11一般公共预算财政拨款“三公”经费情况表" sheetId="38" r:id="rId11"/>
    <sheet name="附表12国有资产使用情况表" sheetId="39" r:id="rId12"/>
    <sheet name="附表13部门整体支出绩效自评报告表" sheetId="40" r:id="rId13"/>
    <sheet name="附表14部门整体支出绩效自评表" sheetId="41" r:id="rId14"/>
    <sheet name="附表15项目支出绩效自评表1" sheetId="1" r:id="rId15"/>
    <sheet name="附表15项目支出绩效自评表2" sheetId="5" r:id="rId16"/>
    <sheet name="附表15项目支出绩效自评表3" sheetId="4" r:id="rId17"/>
    <sheet name="附表15项目支出绩效自评表4" sheetId="6" r:id="rId18"/>
    <sheet name="附表15项目支出绩效自评表5" sheetId="8" r:id="rId19"/>
    <sheet name="附表15项目支出绩效自评表6" sheetId="9" r:id="rId20"/>
    <sheet name="附表15项目支出绩效自评表7" sheetId="10" r:id="rId21"/>
    <sheet name="附表15项目支出绩效自评表8" sheetId="11" r:id="rId22"/>
    <sheet name="附表15项目支出绩效自评表9" sheetId="12" r:id="rId23"/>
    <sheet name="附表15项目支出绩效自评表10" sheetId="13" r:id="rId24"/>
    <sheet name="附表15项目支出绩效自评表11" sheetId="14" r:id="rId25"/>
    <sheet name="附表15项目支出绩效自评表12" sheetId="15" r:id="rId26"/>
    <sheet name="附表15项目支出绩效自评表13" sheetId="16" r:id="rId27"/>
    <sheet name="附表15项目支出绩效自评表14" sheetId="17" r:id="rId28"/>
    <sheet name="附表15项目支出绩效自评表15" sheetId="18" r:id="rId29"/>
    <sheet name="附表15项目支出绩效自评表16" sheetId="19" r:id="rId30"/>
    <sheet name="附表15项目支出绩效自评表17" sheetId="20" r:id="rId31"/>
    <sheet name="附表15项目支出绩效自评表18" sheetId="21" r:id="rId32"/>
    <sheet name="附表15项目支出绩效自评表19" sheetId="22" r:id="rId33"/>
    <sheet name="附表15项目支出绩效自评表20" sheetId="23" r:id="rId34"/>
    <sheet name="附表15项目支出绩效自评表21" sheetId="24" r:id="rId35"/>
    <sheet name="附表15项目支出绩效自评表22" sheetId="25" r:id="rId36"/>
    <sheet name="附表15项目支出绩效自评表23" sheetId="26" r:id="rId37"/>
    <sheet name="附表15项目支出绩效自评表24" sheetId="27" r:id="rId38"/>
  </sheets>
  <definedNames>
    <definedName name="_xlnm.Print_Area" localSheetId="9">附表10财政拨款“三公”经费及机关运行经费情况表!$A$1:$E$31</definedName>
    <definedName name="_xlnm.Print_Area" localSheetId="0">附表1收入支出决算表!$A$1:$F$37</definedName>
    <definedName name="_xlnm.Print_Area" localSheetId="1">附表2收入决算表!$A$1:$L$33</definedName>
    <definedName name="_xlnm.Print_Area" localSheetId="2">附表3支出决算表!$A$1:$J$37</definedName>
    <definedName name="_xlnm.Print_Area" localSheetId="3">附表4财政拨款收入支出决算表!$A$1:$I$40</definedName>
    <definedName name="_xlnm.Print_Area" localSheetId="4">附表5一般公共预算财政拨款收入支出决算表!$A$1:$T$36</definedName>
    <definedName name="_xlnm.Print_Area" localSheetId="5">附表6一般公共预算财政拨款基本支出决算表!$A$1:$I$41</definedName>
    <definedName name="_xlnm.Print_Area" localSheetId="6">附表7一般公共预算财政拨款项目支出决算表!$A$1:$L$41</definedName>
    <definedName name="_xlnm.Print_Area" localSheetId="7">附表8政府性基金预算财政拨款收入支出决算表!$A$1:$T$17</definedName>
    <definedName name="_xlnm.Print_Area" localSheetId="8">附表9国有资本经营预算财政拨款收入支出决算表!$A$1:$L$17</definedName>
    <definedName name="地区名称">#REF!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2" l="1"/>
  <c r="I6" i="12"/>
  <c r="G7" i="12"/>
  <c r="E7" i="12"/>
  <c r="G6" i="12"/>
  <c r="E6" i="12"/>
  <c r="I8" i="5"/>
  <c r="G8" i="5"/>
  <c r="E8" i="5"/>
  <c r="I6" i="5"/>
  <c r="G6" i="5"/>
  <c r="E6" i="5"/>
  <c r="E6" i="9"/>
  <c r="I8" i="9"/>
  <c r="G8" i="9"/>
  <c r="E8" i="9"/>
  <c r="G6" i="9"/>
  <c r="I6" i="9"/>
</calcChain>
</file>

<file path=xl/sharedStrings.xml><?xml version="1.0" encoding="utf-8"?>
<sst xmlns="http://schemas.openxmlformats.org/spreadsheetml/2006/main" count="2856" uniqueCount="695">
  <si>
    <t>项目名称</t>
  </si>
  <si>
    <t>主管部门</t>
  </si>
  <si>
    <t>实施单位</t>
  </si>
  <si>
    <t>项目资金
（万元）</t>
  </si>
  <si>
    <t>年初预算数</t>
  </si>
  <si>
    <t>全年预算数</t>
  </si>
  <si>
    <t>全年执行数</t>
  </si>
  <si>
    <t>分值</t>
  </si>
  <si>
    <t>执行率</t>
  </si>
  <si>
    <t>得分</t>
  </si>
  <si>
    <t>年度资金总额</t>
  </si>
  <si>
    <t>其中：当年财政拨款</t>
  </si>
  <si>
    <t>—</t>
  </si>
  <si>
    <t>上年结转资金</t>
  </si>
  <si>
    <t>其他资金</t>
  </si>
  <si>
    <t>年度总体目标</t>
  </si>
  <si>
    <t>预期目标</t>
  </si>
  <si>
    <t>实际完成情况</t>
  </si>
  <si>
    <t>绩
效
指
标</t>
  </si>
  <si>
    <t>一级指标</t>
  </si>
  <si>
    <t>二级指标</t>
  </si>
  <si>
    <t>三级指标</t>
  </si>
  <si>
    <t>年度
指标值</t>
  </si>
  <si>
    <t>实际
完成值</t>
  </si>
  <si>
    <t>偏差原因分析
及改进措施</t>
  </si>
  <si>
    <t>产出指标</t>
  </si>
  <si>
    <t>数量指标</t>
  </si>
  <si>
    <t>质量指标</t>
  </si>
  <si>
    <t>时效指标</t>
  </si>
  <si>
    <t>成本指标</t>
  </si>
  <si>
    <t>效益指标</t>
  </si>
  <si>
    <t>社会效益指标</t>
  </si>
  <si>
    <t>满意度
指标</t>
  </si>
  <si>
    <t>服务对象满意度指标</t>
  </si>
  <si>
    <t>其他要说明的事项</t>
  </si>
  <si>
    <t>总分</t>
  </si>
  <si>
    <t>注：1.其他资金：请在“其他需要说明的事项”栏注明资金来源。
    2.分值：原则上产出指标总分50分，效益指标总分30分，满意度指标总分10分。
    3.自评等级：划分为4档，100-90（含）分为优、90-80（含）分为良、80-60（含）分为中、60分以下为差。</t>
    <phoneticPr fontId="3" type="noConversion"/>
  </si>
  <si>
    <t>五财行〔2019〕40101号后勤保障服务（校园后勤服务经费）</t>
    <phoneticPr fontId="3" type="noConversion"/>
  </si>
  <si>
    <r>
      <t>项目支出绩效自评表</t>
    </r>
    <r>
      <rPr>
        <sz val="11"/>
        <color theme="1"/>
        <rFont val="宋体"/>
        <family val="3"/>
        <charset val="134"/>
        <scheme val="minor"/>
      </rPr>
      <t xml:space="preserve">
（    2023年度）</t>
    </r>
    <phoneticPr fontId="3" type="noConversion"/>
  </si>
  <si>
    <t>无</t>
  </si>
  <si>
    <t>正常运转</t>
  </si>
  <si>
    <t>2023年春季义务教育家庭经济困难学生生活补助区级资金</t>
    <phoneticPr fontId="3" type="noConversion"/>
  </si>
  <si>
    <r>
      <t>项目支出绩效自评表</t>
    </r>
    <r>
      <rPr>
        <sz val="11"/>
        <color theme="1"/>
        <rFont val="宋体"/>
        <family val="3"/>
        <charset val="134"/>
        <scheme val="minor"/>
      </rPr>
      <t xml:space="preserve">
（   2023 年度）</t>
    </r>
    <phoneticPr fontId="3" type="noConversion"/>
  </si>
  <si>
    <t>昆明市五华区教育体育局</t>
    <phoneticPr fontId="3" type="noConversion"/>
  </si>
  <si>
    <t>昆明市五华区先锋小学</t>
    <phoneticPr fontId="3" type="noConversion"/>
  </si>
  <si>
    <t>昆财教〔2020〕30号城乡义务教育公用经费（中央）</t>
    <phoneticPr fontId="3" type="noConversion"/>
  </si>
  <si>
    <t>昆明市五华区教育体育</t>
    <phoneticPr fontId="3" type="noConversion"/>
  </si>
  <si>
    <t>完成城乡义务教育公用经费（中央）的支付</t>
    <phoneticPr fontId="3" type="noConversion"/>
  </si>
  <si>
    <t>已完成支付</t>
    <phoneticPr fontId="3" type="noConversion"/>
  </si>
  <si>
    <t>正常运转</t>
    <phoneticPr fontId="3" type="noConversion"/>
  </si>
  <si>
    <t>正常运转</t>
    <phoneticPr fontId="3" type="noConversion"/>
  </si>
  <si>
    <t>95%</t>
    <phoneticPr fontId="3" type="noConversion"/>
  </si>
  <si>
    <t>95%</t>
    <phoneticPr fontId="3" type="noConversion"/>
  </si>
  <si>
    <t>完成后勤保障服务（校园后勤服务经费）经费支付</t>
    <phoneticPr fontId="3" type="noConversion"/>
  </si>
  <si>
    <t>已支付后勤保障服务（校园后勤服务经费）</t>
    <phoneticPr fontId="3" type="noConversion"/>
  </si>
  <si>
    <t>优</t>
    <phoneticPr fontId="3" type="noConversion"/>
  </si>
  <si>
    <t>无</t>
    <phoneticPr fontId="3" type="noConversion"/>
  </si>
  <si>
    <t>昆明市五华区教育体育</t>
    <phoneticPr fontId="3" type="noConversion"/>
  </si>
  <si>
    <t>实施单位</t>
    <phoneticPr fontId="3" type="noConversion"/>
  </si>
  <si>
    <t>完成2023年春季义务教育家庭经济困难学生生活补助区级资金的发放</t>
    <phoneticPr fontId="3" type="noConversion"/>
  </si>
  <si>
    <t>2023年春季义务教育家庭经济困难学生生活补助区级资金已经全部发放完毕</t>
    <phoneticPr fontId="3" type="noConversion"/>
  </si>
  <si>
    <r>
      <t>项目支出绩效自评表</t>
    </r>
    <r>
      <rPr>
        <sz val="11"/>
        <color theme="1"/>
        <rFont val="宋体"/>
        <family val="3"/>
        <charset val="134"/>
        <scheme val="minor"/>
      </rPr>
      <t xml:space="preserve">
（  2023  年度）</t>
    </r>
    <phoneticPr fontId="3" type="noConversion"/>
  </si>
  <si>
    <t>五财行〔2019〕1号五华区民族宗教事务局拨创民进学校经费</t>
    <phoneticPr fontId="3" type="noConversion"/>
  </si>
  <si>
    <t>完成五华区民族宗教事务局拨创民进学校经费的支付</t>
    <phoneticPr fontId="3" type="noConversion"/>
  </si>
  <si>
    <t>已经支付五华区民族宗教事务局拨创民进学校经费</t>
    <phoneticPr fontId="3" type="noConversion"/>
  </si>
  <si>
    <t>无</t>
    <phoneticPr fontId="3" type="noConversion"/>
  </si>
  <si>
    <t>正常运转</t>
    <phoneticPr fontId="3" type="noConversion"/>
  </si>
  <si>
    <t>正常运转</t>
    <phoneticPr fontId="3" type="noConversion"/>
  </si>
  <si>
    <t>五财综〔2023〕114号钱局街校区水电费</t>
    <phoneticPr fontId="3" type="noConversion"/>
  </si>
  <si>
    <t>完成钱局街校区水电费</t>
    <phoneticPr fontId="3" type="noConversion"/>
  </si>
  <si>
    <t>2023年度已支付完成</t>
    <phoneticPr fontId="3" type="noConversion"/>
  </si>
  <si>
    <t>已支付23年相关费用</t>
    <phoneticPr fontId="3" type="noConversion"/>
  </si>
  <si>
    <t>正常运转</t>
    <phoneticPr fontId="3" type="noConversion"/>
  </si>
  <si>
    <t>保安经费</t>
    <phoneticPr fontId="3" type="noConversion"/>
  </si>
  <si>
    <t>五财行〔2019〕40101党建经费（党建示范创建）</t>
    <phoneticPr fontId="3" type="noConversion"/>
  </si>
  <si>
    <t>完成党建经费（党建示范创建）的支付</t>
    <phoneticPr fontId="3" type="noConversion"/>
  </si>
  <si>
    <t>结转2022年10月高等教育自学考试考务工作经费</t>
    <phoneticPr fontId="3" type="noConversion"/>
  </si>
  <si>
    <t>完成结转2022年10月高等教育自学考试考务工作经费的发放</t>
    <phoneticPr fontId="3" type="noConversion"/>
  </si>
  <si>
    <t>结转2022年10月高等教育自学考试考务工作经费已经全部发放完毕</t>
    <phoneticPr fontId="3" type="noConversion"/>
  </si>
  <si>
    <t>2023年春季义务教育家庭经济困难学生生活补助省级资金</t>
    <phoneticPr fontId="3" type="noConversion"/>
  </si>
  <si>
    <t>完成2023年春季义务教育家庭经济困难学生生活补助省级资金的发放</t>
    <phoneticPr fontId="3" type="noConversion"/>
  </si>
  <si>
    <t>2023年春季义务教育家庭经济困难学生生活补助省级资金已经全部发放完毕</t>
    <phoneticPr fontId="3" type="noConversion"/>
  </si>
  <si>
    <t>五财行〔2019〕40101教育教学工作（三点半学校）</t>
    <phoneticPr fontId="3" type="noConversion"/>
  </si>
  <si>
    <t>完成（三点半学校）经费的发放</t>
    <phoneticPr fontId="3" type="noConversion"/>
  </si>
  <si>
    <t>已经完成</t>
    <phoneticPr fontId="3" type="noConversion"/>
  </si>
  <si>
    <t>五发改投资〔2020〕55号2019年假期排危维修</t>
    <phoneticPr fontId="3" type="noConversion"/>
  </si>
  <si>
    <t>完成假期排危维修费支付</t>
    <phoneticPr fontId="3" type="noConversion"/>
  </si>
  <si>
    <t>23年发生的相关费用已支付</t>
    <phoneticPr fontId="3" type="noConversion"/>
  </si>
  <si>
    <t>五教体通〔2021〕70号安防设施经费</t>
    <phoneticPr fontId="3" type="noConversion"/>
  </si>
  <si>
    <t>完成安防设施经费支持</t>
    <phoneticPr fontId="3" type="noConversion"/>
  </si>
  <si>
    <t>2023年已完成支付</t>
    <phoneticPr fontId="3" type="noConversion"/>
  </si>
  <si>
    <t>五财行〔2018〕101号校园安全专项经费</t>
    <phoneticPr fontId="3" type="noConversion"/>
  </si>
  <si>
    <t>完成校园安全专项经费的支付</t>
    <phoneticPr fontId="3" type="noConversion"/>
  </si>
  <si>
    <t>已完成支付</t>
    <phoneticPr fontId="3" type="noConversion"/>
  </si>
  <si>
    <t>2023年城乡义务教育公用经费中央经费</t>
    <phoneticPr fontId="3" type="noConversion"/>
  </si>
  <si>
    <t>完成2023年城乡义务教育公用经费中央经费的各项费用支付</t>
    <phoneticPr fontId="3" type="noConversion"/>
  </si>
  <si>
    <t>2023年城乡义务教育公用经费中央经费实际支付51.85万元，完成率36%</t>
    <phoneticPr fontId="3" type="noConversion"/>
  </si>
  <si>
    <t>2023年保安专项经费</t>
    <phoneticPr fontId="3" type="noConversion"/>
  </si>
  <si>
    <t>完成2023年保安专项经费的支付</t>
    <phoneticPr fontId="3" type="noConversion"/>
  </si>
  <si>
    <t>2023年保安专项经费实际支付6万元，完成率为19%</t>
    <phoneticPr fontId="3" type="noConversion"/>
  </si>
  <si>
    <t>三名工程考核经费</t>
    <phoneticPr fontId="3" type="noConversion"/>
  </si>
  <si>
    <t>三名工程考核经费已经全部发放完毕</t>
    <phoneticPr fontId="3" type="noConversion"/>
  </si>
  <si>
    <t>完成三名工程考核经费发放</t>
    <phoneticPr fontId="3" type="noConversion"/>
  </si>
  <si>
    <t>2023年劳务派遣人员第一季度管理经费</t>
    <phoneticPr fontId="3" type="noConversion"/>
  </si>
  <si>
    <t>完成2023年劳务派遣人员第一季度管理经费支付</t>
    <phoneticPr fontId="3" type="noConversion"/>
  </si>
  <si>
    <t>2023年劳务派遣人员第一季度管理经费已经全部支付</t>
    <phoneticPr fontId="3" type="noConversion"/>
  </si>
  <si>
    <t>昆财教〔2022〕101号 银龄讲师专项资金</t>
    <phoneticPr fontId="3" type="noConversion"/>
  </si>
  <si>
    <t>完成银龄讲师专项资金的发放</t>
    <phoneticPr fontId="3" type="noConversion"/>
  </si>
  <si>
    <t>已完成23年银龄讲师专项资金的发放</t>
    <phoneticPr fontId="3" type="noConversion"/>
  </si>
  <si>
    <t>五财行〔2019〕40101号后勤保障服务（一键式报警）</t>
    <phoneticPr fontId="3" type="noConversion"/>
  </si>
  <si>
    <t>完成后勤保障服务（一键式报警）支出</t>
    <phoneticPr fontId="3" type="noConversion"/>
  </si>
  <si>
    <t>2022年1月高中学业水平考试经费</t>
    <phoneticPr fontId="3" type="noConversion"/>
  </si>
  <si>
    <t>2022年1月高中学业水平考试经费的发放</t>
    <phoneticPr fontId="3" type="noConversion"/>
  </si>
  <si>
    <t>已经完成2022年1月高中学业水平考试经费</t>
    <phoneticPr fontId="3" type="noConversion"/>
  </si>
  <si>
    <t>五财行〔2020〕师训与考核工作经费(教师培训专项经费)</t>
    <phoneticPr fontId="3" type="noConversion"/>
  </si>
  <si>
    <t>完成师训与考核工作经费(教师培训专项经费)的报销</t>
    <phoneticPr fontId="3" type="noConversion"/>
  </si>
  <si>
    <t>已完成</t>
    <phoneticPr fontId="3" type="noConversion"/>
  </si>
  <si>
    <t>结转2022年课后服务经费省级资金</t>
    <phoneticPr fontId="3" type="noConversion"/>
  </si>
  <si>
    <t>完成结转2022年课后服务经费省级资金的发放</t>
    <phoneticPr fontId="3" type="noConversion"/>
  </si>
  <si>
    <t>结转2022年课后服务经费省级资金已经全部发放完毕</t>
    <phoneticPr fontId="3" type="noConversion"/>
  </si>
  <si>
    <t>2023年引进银龄讲师市级资金</t>
    <phoneticPr fontId="3" type="noConversion"/>
  </si>
  <si>
    <t>完成2023年引进银龄讲师市级资金的支付</t>
    <phoneticPr fontId="3" type="noConversion"/>
  </si>
  <si>
    <t>2023年引进银龄讲师市级资金实际支付6.33万元，完成率为79%</t>
    <phoneticPr fontId="3" type="noConversion"/>
  </si>
  <si>
    <t>五财行〔2022〕1号2022年教师培训费</t>
    <phoneticPr fontId="3" type="noConversion"/>
  </si>
  <si>
    <t>完成教师培训费的支付</t>
    <phoneticPr fontId="3" type="noConversion"/>
  </si>
  <si>
    <t>已完成23年培训支付</t>
    <phoneticPr fontId="3" type="noConversion"/>
  </si>
  <si>
    <t>完成保安人员工资支付</t>
    <phoneticPr fontId="3" type="noConversion"/>
  </si>
  <si>
    <t>收入支出决算表</t>
  </si>
  <si>
    <t>公开01表</t>
  </si>
  <si>
    <t>部门：昆明市五华区先锋小学</t>
    <phoneticPr fontId="12" type="noConversion"/>
  </si>
  <si>
    <t>金额单位：万元</t>
    <phoneticPr fontId="12" type="noConversion"/>
  </si>
  <si>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</si>
  <si>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</si>
  <si>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</si>
  <si>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</si>
  <si>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</si>
  <si>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</si>
  <si>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</si>
  <si>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</si>
  <si>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</si>
  <si>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</si>
  <si>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</si>
  <si>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</si>
  <si>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</si>
  <si>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</si>
  <si>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</si>
  <si>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</si>
  <si>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</si>
  <si>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</si>
  <si>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</si>
  <si>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</si>
  <si>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</si>
  <si>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</si>
  <si>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phoneticPr fontId="12" type="noConversion"/>
  </si>
  <si>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</si>
  <si>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</si>
  <si>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</si>
  <si>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</si>
  <si>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</si>
  <si>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</si>
  <si>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</si>
  <si>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</si>
  <si>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</si>
  <si>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</si>
  <si>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</si>
  <si>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</si>
  <si>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</si>
  <si>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</si>
  <si>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</si>
  <si>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</si>
  <si>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</si>
  <si>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</si>
  <si>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</si>
  <si>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</si>
  <si>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</si>
  <si>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</si>
  <si>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</si>
  <si>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</si>
  <si>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</si>
  <si>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</si>
  <si>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</si>
  <si>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</si>
  <si>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</si>
  <si>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</si>
  <si>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</si>
  <si>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</si>
  <si>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</si>
  <si>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</si>
  <si>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</si>
  <si>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</si>
  <si>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</si>
  <si>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</si>
  <si>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</si>
  <si>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</si>
  <si>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</si>
  <si>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</si>
  <si>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</si>
  <si>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</si>
  <si>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</si>
  <si>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</si>
  <si>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</si>
  <si>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</si>
  <si>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</si>
  <si>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</si>
  <si>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</si>
  <si>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</si>
  <si>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</si>
  <si>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</si>
  <si>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</si>
  <si>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</si>
  <si>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</si>
  <si>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</si>
  <si>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</si>
  <si>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</si>
  <si>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部门：昆明市五华区先锋小学</t>
    <phoneticPr fontId="12" type="noConversion"/>
  </si>
  <si>
    <t>金额单位：万元</t>
    <phoneticPr fontId="12" type="noConversion"/>
  </si>
  <si>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</si>
  <si>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</si>
  <si>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</si>
  <si>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</si>
  <si>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</si>
  <si>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</si>
  <si>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</si>
  <si>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</si>
  <si>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</si>
  <si>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</si>
  <si>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</si>
  <si>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</si>
  <si>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</si>
  <si>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</si>
  <si>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205</t>
  </si>
  <si>
    <t>教育支出</t>
  </si>
  <si>
    <t>20501</t>
  </si>
  <si>
    <t>教育管理事务</t>
  </si>
  <si>
    <t>2050102</t>
  </si>
  <si>
    <t xml:space="preserve">  一般行政管理事务</t>
  </si>
  <si>
    <t>2050199</t>
  </si>
  <si>
    <t xml:space="preserve">  其他教育管理事务支出</t>
  </si>
  <si>
    <t>20502</t>
  </si>
  <si>
    <t>普通教育</t>
  </si>
  <si>
    <t>2050202</t>
  </si>
  <si>
    <t xml:space="preserve">  小学教育</t>
  </si>
  <si>
    <t>2050299</t>
  </si>
  <si>
    <t xml:space="preserve">  其他普通教育支出</t>
  </si>
  <si>
    <t>20509</t>
  </si>
  <si>
    <t>教育费附加安排的支出</t>
  </si>
  <si>
    <t>2050999</t>
  </si>
  <si>
    <t xml:space="preserve">  其他教育费附加安排的支出</t>
  </si>
  <si>
    <t>20599</t>
  </si>
  <si>
    <t>其他教育支出</t>
  </si>
  <si>
    <t>2059999</t>
  </si>
  <si>
    <t xml:space="preserve">  其他教育支出</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</si>
  <si>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</si>
  <si>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</si>
  <si>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</si>
  <si>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</si>
  <si>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</si>
  <si>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</si>
  <si>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</si>
  <si>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</si>
  <si>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</si>
  <si>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</si>
  <si>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</si>
  <si>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</si>
  <si>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</si>
  <si>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</si>
  <si>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</si>
  <si>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</si>
  <si>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2089999</t>
  </si>
  <si>
    <t xml:space="preserve">  其他社会保障和就业支出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</si>
  <si>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</si>
  <si>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</si>
  <si>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</si>
  <si>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</si>
  <si>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</si>
  <si>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</si>
  <si>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</si>
  <si>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</si>
  <si>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</si>
  <si>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</si>
  <si>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</si>
  <si>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</si>
  <si>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</si>
  <si>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</si>
  <si>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</si>
  <si>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</si>
  <si>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</si>
  <si>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部门：昆明市五华区先锋小学</t>
    <phoneticPr fontId="12" type="noConversion"/>
  </si>
  <si>
    <t>金额单位：万元</t>
    <phoneticPr fontId="12" type="noConversion"/>
  </si>
  <si>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</si>
  <si>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</si>
  <si>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</si>
  <si>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</si>
  <si>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</si>
  <si>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</si>
  <si>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</si>
  <si>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</si>
  <si>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</si>
  <si>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</si>
  <si>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</si>
  <si>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</si>
  <si>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</si>
  <si>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</si>
  <si>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</si>
  <si>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</si>
  <si>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</si>
  <si>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</si>
  <si>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</si>
  <si>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</si>
  <si>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五、教育支出</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</si>
  <si>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</si>
  <si>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</si>
  <si>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</si>
  <si>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</si>
  <si>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</si>
  <si>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phoneticPr fontId="12" type="noConversion"/>
  </si>
  <si>
    <t>公开05表</t>
  </si>
  <si>
    <t>单位：万元</t>
    <phoneticPr fontId="12" type="noConversion"/>
  </si>
  <si>
    <t>年初结转和结余</t>
  </si>
  <si>
    <t>本年收入</t>
  </si>
  <si>
    <t>本年支出</t>
  </si>
  <si>
    <t>支出功能分类科目编码</t>
  </si>
  <si>
    <t>基本支出结转</t>
  </si>
  <si>
    <t>项目支出结转和结余</t>
  </si>
  <si>
    <t>人员经费</t>
  </si>
  <si>
    <t>公用经费</t>
  </si>
  <si>
    <t>项目支出结转</t>
  </si>
  <si>
    <t>项目支出结余</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</si>
  <si>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</si>
  <si>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</si>
  <si>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</si>
  <si>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</si>
  <si>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</si>
  <si>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</si>
  <si>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</si>
  <si>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</si>
  <si>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</si>
  <si>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</si>
  <si>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</si>
  <si>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</si>
  <si>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</si>
  <si>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</si>
  <si>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</si>
  <si>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</si>
  <si>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</si>
  <si>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</si>
  <si>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</si>
  <si>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</si>
  <si>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</si>
  <si>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</si>
  <si>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</si>
  <si>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</si>
  <si>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</si>
  <si>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</si>
  <si>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</si>
  <si>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</si>
  <si>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</si>
  <si>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</si>
  <si>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</si>
  <si>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</si>
  <si>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</si>
  <si>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</si>
  <si>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</si>
  <si>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</si>
  <si>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</si>
  <si>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</si>
  <si>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</si>
  <si>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</si>
  <si>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</si>
  <si>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</si>
  <si>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</si>
  <si>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</si>
  <si>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</si>
  <si>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</si>
  <si>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</si>
  <si>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</si>
  <si>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</si>
  <si>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</si>
  <si>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</si>
  <si>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</si>
  <si>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</si>
  <si>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</si>
  <si>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</si>
  <si>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</si>
  <si>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</si>
  <si>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</si>
  <si>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</si>
  <si>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</si>
  <si>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</si>
  <si>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</si>
  <si>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</si>
  <si>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</si>
  <si>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</si>
  <si>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</si>
  <si>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</si>
  <si>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</si>
  <si>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</si>
  <si>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</si>
  <si>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</si>
  <si>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</si>
  <si>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</si>
  <si>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</si>
  <si>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</si>
  <si>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</si>
  <si>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</si>
  <si>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</si>
  <si>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</si>
  <si>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</si>
  <si>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</si>
  <si>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</si>
  <si>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</si>
  <si>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</si>
  <si>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</si>
  <si>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</si>
  <si>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</si>
  <si>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</si>
  <si>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</si>
  <si>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</si>
  <si>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</si>
  <si>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</si>
  <si>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</si>
  <si>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</si>
  <si>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</si>
  <si>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</si>
  <si>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</si>
  <si>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</si>
  <si>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</si>
  <si>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</si>
  <si>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</si>
  <si>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</si>
  <si>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</si>
  <si>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</si>
  <si>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</si>
  <si>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</si>
  <si>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</si>
  <si>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</si>
  <si>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</si>
  <si>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</si>
  <si>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</si>
  <si>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</si>
  <si>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</si>
  <si>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</si>
  <si>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</si>
  <si>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</si>
  <si>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</si>
  <si>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</si>
  <si>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</si>
  <si>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</si>
  <si>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</si>
  <si>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</si>
  <si>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</si>
  <si>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</si>
  <si>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</si>
  <si>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</si>
  <si>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</si>
  <si>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</si>
  <si>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</si>
  <si>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</si>
  <si>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</si>
  <si>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</si>
  <si>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</si>
  <si>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</si>
  <si>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</si>
  <si>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</si>
  <si>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</si>
  <si>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</si>
  <si>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</si>
  <si>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</si>
  <si>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</si>
  <si>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</si>
  <si>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</si>
  <si>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</si>
  <si>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</si>
  <si>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</si>
  <si>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</si>
  <si>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</si>
  <si>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</si>
  <si>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</si>
  <si>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</si>
  <si>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</si>
  <si>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</si>
  <si>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</si>
  <si>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</si>
  <si>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</si>
  <si>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</si>
  <si>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</si>
  <si>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</si>
  <si>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</si>
  <si>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</si>
  <si>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</si>
  <si>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</si>
  <si>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</si>
  <si>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</si>
  <si>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</si>
  <si>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</si>
  <si>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</si>
  <si>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</si>
  <si>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</si>
  <si>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</si>
  <si>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</si>
  <si>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</si>
  <si>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</si>
  <si>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</si>
  <si>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</si>
  <si>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</si>
  <si>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注：本表反映部门本年度一般公共预算财政拨款基本支出经济分类支出情况。</t>
  </si>
  <si>
    <t>一般公共预算财政拨款项目支出决算表</t>
  </si>
  <si>
    <t>公开07表</t>
  </si>
  <si>
    <r>
      <t>金额单位：</t>
    </r>
    <r>
      <rPr>
        <sz val="10"/>
        <color indexed="8"/>
        <rFont val="宋体"/>
        <family val="3"/>
        <charset val="134"/>
      </rPr>
      <t>万元</t>
    </r>
    <phoneticPr fontId="12" type="noConversion"/>
  </si>
  <si>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</si>
  <si>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</si>
  <si>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</si>
  <si>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</si>
  <si>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</si>
  <si>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</si>
  <si>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</si>
  <si>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</si>
  <si>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</si>
  <si>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</si>
  <si>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</si>
  <si>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</si>
  <si>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</si>
  <si>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</si>
  <si>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国有资本经营预算财政拨款收入支出决算表</t>
  </si>
  <si>
    <t>公开09表</t>
  </si>
  <si>
    <t>结转</t>
  </si>
  <si>
    <t>结余</t>
  </si>
  <si>
    <t>财政拨款“三公”经费、行政参公单位机关运行经费情况表</t>
  </si>
  <si>
    <t>公开10表</t>
  </si>
  <si>
    <t>项  目</t>
  </si>
  <si>
    <t>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</si>
  <si>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</si>
  <si>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</si>
  <si>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</si>
  <si>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</si>
  <si>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</si>
  <si>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</si>
  <si>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</si>
  <si>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</si>
  <si>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</si>
  <si>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</si>
  <si>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</si>
  <si>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</si>
  <si>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</si>
  <si>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</si>
  <si>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</si>
  <si>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</si>
  <si>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</si>
  <si>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</si>
  <si>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</si>
  <si>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</si>
  <si>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</si>
  <si>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</si>
  <si>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</si>
  <si>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</si>
  <si>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</si>
  <si>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</si>
  <si>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一般公共预算“三公”经费情况表</t>
    <phoneticPr fontId="12" type="noConversion"/>
  </si>
  <si>
    <t>公开11表</t>
  </si>
  <si>
    <t>“三公”经费支出</t>
  </si>
  <si>
    <t>国有资产使用情况表</t>
    <phoneticPr fontId="3" type="noConversion"/>
  </si>
  <si>
    <t>公开12表</t>
  </si>
  <si>
    <t>部门：昆明市五华区先锋小学</t>
    <phoneticPr fontId="3" type="noConversion"/>
  </si>
  <si>
    <t>金额单位：万元</t>
    <phoneticPr fontId="3" type="noConversion"/>
  </si>
  <si>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</si>
  <si>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</si>
  <si>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</si>
  <si>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</si>
  <si>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</si>
  <si>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</si>
  <si>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</si>
  <si>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</si>
  <si>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</si>
  <si>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</si>
  <si>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</si>
  <si>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</si>
  <si>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</si>
  <si>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</si>
  <si>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部门整体支出绩效自评报告</t>
    <phoneticPr fontId="12" type="noConversion"/>
  </si>
  <si>
    <t>一、部门基本情况</t>
  </si>
  <si>
    <t>（一）部门概况</t>
  </si>
  <si>
    <t xml:space="preserve">   我部单位编制2023年部门单位共1个，是昆明市五华区先锋小学。其中：财政全额供给单位1个；差额供给单0个；定额补助单位0个；自收自支单位0个。财政全额供给单位中行政单位0个；参公单位0个；事业单位1个。截止2023年12月统计，部门基本情况如下：
在职人员编制86人，其中：行政编制0人，工勤人员编制0人，事业编制86人。在职实有86人，其中： 财政全额保障86人，财政差额补助0人，财政专户资金、单位资金保障0人。
离退休人员 30人，其中：离休 0人，退休 30人。
车辆编制0辆，实有车辆0辆。</t>
    <phoneticPr fontId="12" type="noConversion"/>
  </si>
  <si>
    <t>（二）部门绩效目标的设立情况</t>
  </si>
  <si>
    <t>（三）部门整体收支情况</t>
  </si>
  <si>
    <t xml:space="preserve">  我单位2023年总预算收入2501万元，支出2571.09万元，其中：教育支出2037.01万元，社会保障和就业支出259.66万元，卫生健康121.07万元，住房保障153.35万元。</t>
    <phoneticPr fontId="12" type="noConversion"/>
  </si>
  <si>
    <t>（四）部门预算管理制度建设情况</t>
    <phoneticPr fontId="12" type="noConversion"/>
  </si>
  <si>
    <t xml:space="preserve"> 认真贯彻落实区财政局全面实施预算绩效管理的决策部署，围绕实现预算和绩效管理一体化，稳步推进全方位、全过程、全覆盖预算绩效管理体系建设，取得了明显成效。现将有关情况汇报如下。
(一)健全组织，成立小组
按照区财政局预算管理工作要求，我单位领导在党组会议上召开党组会对学校预算管理工作进行专题研究，成立了预算管理工作领导小组，配备专职人员负责财政预算管理的组织和协调工作，为预算管理工作有效开展提供了组织和人才保障。
(二)完善制度，夯实基础
把制度建设作为开展预算管理工作的关键环节，根据有关文件要求，结合工作实际，具体明确了预算管理职责、主要任务、健全全覆盖预算管理体系等相关要求建立科学、规范、高效的财政资金使用和管理体系提供了保障。</t>
    <phoneticPr fontId="12" type="noConversion"/>
  </si>
  <si>
    <t>二、绩效自评工作情况</t>
  </si>
  <si>
    <t>（一）绩效自评的目的</t>
  </si>
  <si>
    <t>发现2023年绩效管理存在的问题，以便今后更好的改进工作。</t>
    <phoneticPr fontId="12" type="noConversion"/>
  </si>
  <si>
    <t>（二）自评组织过程</t>
  </si>
  <si>
    <t>1.前期准备</t>
  </si>
  <si>
    <t>统计上一年度及本年度收入及支出情况，对各项数据进行汇总。</t>
    <phoneticPr fontId="12" type="noConversion"/>
  </si>
  <si>
    <t>2.组织实施</t>
  </si>
  <si>
    <t>分析各项经费的收入支出情况，与年初预算进行对比。</t>
    <phoneticPr fontId="12" type="noConversion"/>
  </si>
  <si>
    <t>三、评价情况分析及综合评价结论</t>
  </si>
  <si>
    <t>四、存在的问题和整改情况</t>
  </si>
  <si>
    <t>我单位主要存在的问题是人员经费和公用经费的预算和决算差异较大，主要原因是本年度新增加人员较多</t>
    <phoneticPr fontId="12" type="noConversion"/>
  </si>
  <si>
    <t>五、绩效自评结果应用</t>
  </si>
  <si>
    <t>六、主要经验及做法</t>
  </si>
  <si>
    <t>1、全面贯彻教育方针，努力提高办学水平。2、建设高素质的师资队伍</t>
    <phoneticPr fontId="12" type="noConversion"/>
  </si>
  <si>
    <t>七、其他需说明的情况</t>
  </si>
  <si>
    <t>无</t>
    <phoneticPr fontId="12" type="noConversion"/>
  </si>
  <si>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</si>
  <si>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</si>
  <si>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</si>
  <si>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</si>
  <si>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</si>
  <si>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</si>
  <si>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</si>
  <si>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</si>
  <si>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</si>
  <si>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社会效益</t>
  </si>
  <si>
    <t>全面贯彻教育方针，全面实施素质教育，严格执行教育行政法规，规范办学行为。促进教育发展</t>
  </si>
  <si>
    <t>长期促进</t>
  </si>
  <si>
    <t>达到年初预期效果</t>
  </si>
  <si>
    <t>生态效益</t>
  </si>
  <si>
    <t>社会公众或服务对象满意度</t>
  </si>
  <si>
    <t>学生、家长、教师满意度</t>
  </si>
  <si>
    <t>≥91%</t>
    <phoneticPr fontId="12" type="noConversion"/>
  </si>
  <si>
    <t>预算配置科学</t>
  </si>
  <si>
    <t>预算编制科学</t>
  </si>
  <si>
    <t>预算编制完整性、准确性、合理、合规进行预算编制。</t>
  </si>
  <si>
    <t>合理、合规进行预算编制。</t>
  </si>
  <si>
    <t>基本支出足额保障</t>
  </si>
  <si>
    <t>基本支出足额保障率</t>
  </si>
  <si>
    <t>对人员经费、公用经费进行足额保障。</t>
  </si>
  <si>
    <t>确保重点支出安排</t>
  </si>
  <si>
    <t>重点项目支出重点保障</t>
  </si>
  <si>
    <t>严控“三公经费”支出</t>
  </si>
  <si>
    <t>预算执行有效</t>
  </si>
  <si>
    <t>严格预算执行</t>
  </si>
  <si>
    <t>严格按照年初预算、年终追加的金额来支付资金</t>
  </si>
  <si>
    <t>严格结转结余</t>
  </si>
  <si>
    <t>严格执行结转结余资金</t>
  </si>
  <si>
    <t>项目组织良好</t>
  </si>
  <si>
    <t>“三公经费”节支增效</t>
  </si>
  <si>
    <t>预算管理规范</t>
  </si>
  <si>
    <t>管理制度健全</t>
  </si>
  <si>
    <t>本单位建立健全财务管理制度，认真贯彻落实《会计法》《预算法》</t>
  </si>
  <si>
    <t>信息公开及时完整</t>
  </si>
  <si>
    <t>及时完整的进行信息公开</t>
  </si>
  <si>
    <t>资产管理使用规范有效</t>
  </si>
  <si>
    <t>为进一步加强本单位资产管理，实现资产的优化配置，确保资产的安全、高效、防止资产的损失浪费。认真贯彻国家有关行政事业单位资产管理法律、法规。</t>
  </si>
  <si>
    <t>人员经费合计</t>
    <phoneticPr fontId="3" type="noConversion"/>
  </si>
  <si>
    <t>人员经费合计</t>
    <phoneticPr fontId="3" type="noConversion"/>
  </si>
  <si>
    <t>公用经费合计</t>
    <phoneticPr fontId="12" type="noConversion"/>
  </si>
  <si>
    <r>
      <t>注：</t>
    </r>
    <r>
      <rPr>
        <sz val="10"/>
        <rFont val="宋体"/>
        <family val="3"/>
        <charset val="134"/>
      </rPr>
      <t>本表反映部门本年度政府性基金预算财政拨款的收支和年初、年末结转结余情况。</t>
    </r>
    <phoneticPr fontId="3" type="noConversion"/>
  </si>
  <si>
    <t xml:space="preserve">    本部门2023年度无政府性基金预算财政拨款收入支出，《政府性基金预算财政拨款收入支出决算表》为空表。</t>
    <phoneticPr fontId="12" type="noConversion"/>
  </si>
  <si>
    <r>
      <t>注：</t>
    </r>
    <r>
      <rPr>
        <sz val="10"/>
        <rFont val="宋体"/>
        <family val="3"/>
        <charset val="134"/>
      </rPr>
      <t>本表反映部门本年度国有资本经营预算财政拨款的收支和年初、年末结转结余情况。</t>
    </r>
    <phoneticPr fontId="3" type="noConversion"/>
  </si>
  <si>
    <t xml:space="preserve">    本部门2023年度无国有资本经营预算财政拨款收入支出，《国有资本经营预算财政拨款收入支出决算表》为空表。</t>
    <phoneticPr fontId="12" type="noConversion"/>
  </si>
  <si>
    <r>
      <t>注：财政拨款“三公”经费为单位使用一般公共预算、政府性基金和国有资本经营预算安排的支出，包括当年财政拨款和以前年度财政拨款结转结余资金安排的实际支出。</t>
    </r>
    <r>
      <rPr>
        <sz val="10"/>
        <rFont val="宋体"/>
        <family val="3"/>
        <charset val="134"/>
      </rPr>
      <t>“三公”经费相关统计数是指使用财政拨款负担费用的相关批次、人次及车辆情况。</t>
    </r>
    <phoneticPr fontId="3" type="noConversion"/>
  </si>
  <si>
    <t xml:space="preserve">    “机关运行经费”填列行政单位和参照公务员法管理的事业单位财政拨款基本支出中的公用经费支出。</t>
    <phoneticPr fontId="3" type="noConversion"/>
  </si>
  <si>
    <t>本部门2023年度无“三公”经费、行政参公单位机关运行经费支出，《“三公”经费、行政参公单位机关运行经费情况表》为空表。</t>
    <phoneticPr fontId="12" type="noConversion"/>
  </si>
  <si>
    <t xml:space="preserve">    本部门2023年度一般公共预算“三公”经费支出，《一般公共预算“三公”经费情况表》为空表。</t>
    <phoneticPr fontId="12" type="noConversion"/>
  </si>
  <si>
    <t xml:space="preserve">注：资产总额＝流动资产＋固定资产（净值）＋对外投资／有价证券＋在建工程＋无形资产（净值）＋其他资产（净值）；
    资产原值合计=流动资产＋固定资产（原值）＋对外投资／有价证券＋在建工程＋无形资产（原值）＋其他资产（原值）；
     </t>
    <phoneticPr fontId="3" type="noConversion"/>
  </si>
  <si>
    <t>产出指标</t>
    <phoneticPr fontId="3" type="noConversion"/>
  </si>
  <si>
    <t>效益指标</t>
    <phoneticPr fontId="3" type="noConversion"/>
  </si>
  <si>
    <t>满意度指标</t>
  </si>
  <si>
    <t>满意度指标</t>
    <phoneticPr fontId="3" type="noConversion"/>
  </si>
  <si>
    <t>资金补助到位率</t>
    <phoneticPr fontId="3" type="noConversion"/>
  </si>
  <si>
    <t>部门运转</t>
    <phoneticPr fontId="3" type="noConversion"/>
  </si>
  <si>
    <t>单位人员满意度</t>
    <phoneticPr fontId="3" type="noConversion"/>
  </si>
  <si>
    <t>补助对象对政策的知晓度</t>
    <phoneticPr fontId="3" type="noConversion"/>
  </si>
  <si>
    <t>群众满意度</t>
    <phoneticPr fontId="3" type="noConversion"/>
  </si>
  <si>
    <t>产出指标</t>
    <phoneticPr fontId="3" type="noConversion"/>
  </si>
  <si>
    <t>效益指标</t>
    <phoneticPr fontId="3" type="noConversion"/>
  </si>
  <si>
    <t>小学阶段应补助人数</t>
    <phoneticPr fontId="3" type="noConversion"/>
  </si>
  <si>
    <t>补助范围占在校学生人数比例</t>
    <phoneticPr fontId="3" type="noConversion"/>
  </si>
  <si>
    <t>教师培训费占学校年度公用经费的比例</t>
    <phoneticPr fontId="3" type="noConversion"/>
  </si>
  <si>
    <t>小学公用经费人均补助标准</t>
    <phoneticPr fontId="3" type="noConversion"/>
  </si>
  <si>
    <t>九年义务教育巩固率</t>
    <phoneticPr fontId="3" type="noConversion"/>
  </si>
  <si>
    <t>补助对象政策的知晓度</t>
    <phoneticPr fontId="3" type="noConversion"/>
  </si>
  <si>
    <t>家长满意度</t>
    <phoneticPr fontId="3" type="noConversion"/>
  </si>
  <si>
    <t>学生满意度</t>
    <phoneticPr fontId="3" type="noConversion"/>
  </si>
  <si>
    <t>公用经费保障学生人数</t>
    <phoneticPr fontId="3" type="noConversion"/>
  </si>
  <si>
    <t>效益指标</t>
    <phoneticPr fontId="3" type="noConversion"/>
  </si>
  <si>
    <t>满意度指标</t>
    <phoneticPr fontId="3" type="noConversion"/>
  </si>
  <si>
    <t>教师满意度</t>
    <phoneticPr fontId="3" type="noConversion"/>
  </si>
  <si>
    <t>产出指标</t>
    <phoneticPr fontId="3" type="noConversion"/>
  </si>
  <si>
    <t>效益指标</t>
    <phoneticPr fontId="3" type="noConversion"/>
  </si>
  <si>
    <t>银龄讲师人数</t>
    <phoneticPr fontId="3" type="noConversion"/>
  </si>
  <si>
    <t>教师培训率</t>
    <phoneticPr fontId="3" type="noConversion"/>
  </si>
  <si>
    <t>教师满意度</t>
    <phoneticPr fontId="3" type="noConversion"/>
  </si>
  <si>
    <t>满意度指标</t>
    <phoneticPr fontId="3" type="noConversion"/>
  </si>
  <si>
    <t>学生课后辅导</t>
    <phoneticPr fontId="3" type="noConversion"/>
  </si>
  <si>
    <t>预期目标</t>
    <phoneticPr fontId="3" type="noConversion"/>
  </si>
  <si>
    <t>教体局拨钱局街校区水电费</t>
    <phoneticPr fontId="3" type="noConversion"/>
  </si>
  <si>
    <t>项目经费</t>
    <phoneticPr fontId="3" type="noConversion"/>
  </si>
  <si>
    <t>注：本表反映部门本年度一般公共预算财政拨款的收支和年初、年末结转结余情况。</t>
    <phoneticPr fontId="3" type="noConversion"/>
  </si>
  <si>
    <t>公用经费合计</t>
    <phoneticPr fontId="3" type="noConversion"/>
  </si>
  <si>
    <r>
      <t>注：本表所列“三公”经费为单位使用一般公共预算财政拨款安排的支出，包括当年一般公共预算财政拨款和以前年度一般公共预算财政拨款结转结余资金安排的实际支出。</t>
    </r>
    <r>
      <rPr>
        <sz val="10"/>
        <rFont val="宋体"/>
        <family val="3"/>
        <charset val="134"/>
      </rPr>
      <t>“三公”经费相关统计数是指使用一般公共预算财政拨款负担费用的相关批次、人次及车辆情况。</t>
    </r>
    <phoneticPr fontId="12" type="noConversion"/>
  </si>
  <si>
    <t>2023年我部门整体支出绩效评价工作，从“目标设定”的合理性、“预算配置”的科学性、“预算执行和管理”的完整性、“履职产出和效果”的真实性等角度进行分析，结合年度预算执行情况，最终自评结论为：年初制定整体绩效目标均已完成，2023年度部门财政整体支出绩效自评综合评价结果较好。</t>
    <phoneticPr fontId="12" type="noConversion"/>
  </si>
  <si>
    <t xml:space="preserve">   为了确保年度单位工作顺利完成，从以下几个方面设置了绩效目标：1.落实深化财税体制改革有关要求，推进财税体制、财政金融、会计管理、政府采购等各项工作，完成工作方案提出的2023年相关工作。 2.围绕深化财税体制改革，为构建财政管理内部控制机制科学严谨、外部服务优质便捷、财政业务办理安全高效、信息数据高度共享、与云南经济社会发展相适应的数字财政格局，结合财政部印发的《财政信息化建设总体方案》，加强我单位财政信息化建设。 3. 做好数据分析、预算、决算等工作。 4.按照要求加快完善绩效管理制度建设，提高绩效管理科学化水平的要求，开展绩效管理工作。 5.根据财政部年度财政督查检查考核计划、省委省政府、厅党组工作部署文件等， 开展预决算公开、直达资金使用、会计核算等相关工作。为了加强单位绩效管理，进一步提高财政资金使用效益，我单位的项目支出绩效目标从“产出指标”、“效益指标”、“满意度指标”三个维度设立。</t>
    <phoneticPr fontId="12" type="noConversion"/>
  </si>
  <si>
    <t xml:space="preserve">  学校认真开展自评工作，分层次组织学习“年度绩效考评方案”。通过学习、座谈、讨论、分析、研究，进一步熟悉考评标准，统一认识，端正态度，认真做好考评的基础性工作，建立长效管理机制，促进学校工作可持续性发展。在实事求是的基础上边自评、边总结、边整改，不断改进学校工作，加大推进素质教育力度。评估组根据干部、教师、学生代表等各类人员评估结果，进行量化归一，自查自评结果为，综合评分90分。</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</si>
</sst>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_ "/>
    <numFmt numFmtId="178" formatCode="#,##0.00_);[Red]\(#,##0.00\)"/>
    <numFmt numFmtId="179" formatCode="#,##0_ "/>
  </numFmts>
  <fonts count="31">
    <font>
      <sz val="11"/>
      <color theme="1"/>
      <name val="宋体"/>
      <charset val="134"/>
      <scheme val="minor"/>
    </font>
    <font>
      <sz val="20"/>
      <color theme="1"/>
      <name val="方正小标宋_GBK"/>
      <charset val="134"/>
    </font>
    <font>
      <sz val="11"/>
      <color theme="1"/>
      <name val="宋体"/>
      <family val="3"/>
      <charset val="134"/>
      <scheme val="minor"/>
    </font>
    <font>
      <sz val="9"/>
      <name val="宋体"/>
      <family val="3"/>
      <charset val="134"/>
      <scheme val="minor"/>
    </font>
    <font>
      <sz val="10"/>
      <color rgb="FF000000"/>
      <name val="宋体"/>
      <family val="3"/>
      <charset val="134"/>
    </font>
    <font>
      <sz val="11"/>
      <color indexed="8"/>
      <name val="宋体"/>
      <family val="3"/>
      <charset val="134"/>
    </font>
    <font>
      <sz val="10"/>
      <color indexed="8"/>
      <name val="宋体"/>
      <family val="3"/>
      <charset val="134"/>
      <scheme val="minor"/>
    </font>
    <font>
      <sz val="12"/>
      <name val="宋体"/>
      <family val="3"/>
      <charset val="134"/>
    </font>
    <font>
      <sz val="22"/>
      <color indexed="8"/>
      <name val="宋体"/>
      <family val="3"/>
      <charset val="134"/>
    </font>
    <font>
      <sz val="10"/>
      <color indexed="8"/>
      <name val="Arial"/>
      <family val="2"/>
    </font>
    <font>
      <sz val="10"/>
      <color indexed="8"/>
      <name val="宋体"/>
      <family val="3"/>
      <charset val="134"/>
    </font>
    <font>
      <sz val="10"/>
      <name val="宋体"/>
      <family val="3"/>
      <charset val="134"/>
    </font>
    <font>
      <sz val="9"/>
      <name val="宋体"/>
      <family val="3"/>
      <charset val="134"/>
    </font>
    <font>
      <sz val="11"/>
      <color rgb="FF000000"/>
      <name val="宋体"/>
      <family val="3"/>
      <charset val="134"/>
    </font>
    <font>
      <sz val="11"/>
      <name val="宋体"/>
      <family val="3"/>
      <charset val="134"/>
    </font>
    <font>
      <sz val="9"/>
      <color indexed="8"/>
      <name val="宋体"/>
      <family val="3"/>
      <charset val="134"/>
      <scheme val="minor"/>
    </font>
    <font>
      <b/>
      <sz val="18"/>
      <color indexed="8"/>
      <name val="宋体"/>
      <family val="3"/>
      <charset val="134"/>
    </font>
    <font>
      <sz val="10"/>
      <name val="Arial"/>
      <family val="2"/>
    </font>
    <font>
      <b/>
      <sz val="10"/>
      <color indexed="8"/>
      <name val="宋体"/>
      <family val="3"/>
      <charset val="134"/>
    </font>
    <font>
      <b/>
      <sz val="10"/>
      <color indexed="8"/>
      <name val="宋体"/>
      <family val="3"/>
      <charset val="134"/>
      <scheme val="minor"/>
    </font>
    <font>
      <sz val="10"/>
      <name val="宋体"/>
      <family val="3"/>
      <charset val="134"/>
      <scheme val="minor"/>
    </font>
    <font>
      <sz val="12"/>
      <name val="Arial"/>
      <family val="2"/>
    </font>
    <font>
      <sz val="10"/>
      <name val="仿宋_GB2312"/>
      <family val="3"/>
      <charset val="134"/>
    </font>
    <font>
      <sz val="8"/>
      <color indexed="8"/>
      <name val="Arial"/>
      <family val="2"/>
    </font>
    <font>
      <sz val="9"/>
      <color indexed="8"/>
      <name val="Arial"/>
      <family val="2"/>
    </font>
    <font>
      <sz val="10"/>
      <name val="宋体"/>
      <family val="3"/>
      <charset val="134"/>
      <scheme val="major"/>
    </font>
    <font>
      <b/>
      <sz val="24"/>
      <color indexed="8"/>
      <name val="宋体"/>
      <family val="3"/>
      <charset val="134"/>
    </font>
    <font>
      <sz val="12"/>
      <color indexed="8"/>
      <name val="宋体"/>
      <family val="3"/>
      <charset val="134"/>
    </font>
    <font>
      <sz val="11"/>
      <color indexed="8"/>
      <name val="等线"/>
      <family val="3"/>
      <charset val="134"/>
    </font>
    <font>
      <sz val="11"/>
      <color indexed="9"/>
      <name val="等线"/>
      <family val="3"/>
      <charset val="134"/>
    </font>
    <font>
      <sz val="24"/>
      <name val="宋体"/>
      <family val="3"/>
      <charset val="134"/>
    </font>
  </fonts>
  <fills count="28">
    <fill>
      <patternFill patternType="none"/>
    </fill>
    <fill>
      <patternFill patternType="gray125"/>
    </fill>
    <fill>
      <patternFill patternType="solid">
        <fgColor theme="0"/>
        <bgColor indexed="64"/>
      </patternFill>
    </fill>
    <fill>
      <patternFill patternType="solid">
        <fgColor rgb="FFFFFFFF"/>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8"/>
      </right>
      <top/>
      <bottom style="thin">
        <color indexed="8"/>
      </bottom>
      <diagonal/>
    </border>
    <border>
      <left/>
      <right style="medium">
        <color indexed="8"/>
      </right>
      <top/>
      <bottom/>
      <diagonal/>
    </border>
    <border>
      <left style="thin">
        <color rgb="FF000000"/>
      </left>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diagonal/>
    </border>
    <border>
      <left/>
      <right/>
      <top style="thin">
        <color indexed="64"/>
      </top>
      <bottom/>
      <diagonal/>
    </border>
  </borders>
  <cellStyleXfs count="33">
    <xf numFmtId="0" fontId="0" fillId="0" borderId="0">
      <alignment vertical="center"/>
    </xf>
    <xf numFmtId="0" fontId="5" fillId="0" borderId="0"/>
    <xf numFmtId="0" fontId="7" fillId="0" borderId="0"/>
    <xf numFmtId="0" fontId="7" fillId="0" borderId="0"/>
    <xf numFmtId="0" fontId="7" fillId="0" borderId="0">
      <alignment vertical="center"/>
    </xf>
    <xf numFmtId="0" fontId="9" fillId="0" borderId="0"/>
    <xf numFmtId="0" fontId="7" fillId="0" borderId="0">
      <alignment vertical="center"/>
    </xf>
    <xf numFmtId="0" fontId="2" fillId="0" borderId="0">
      <alignment vertical="center"/>
    </xf>
    <xf numFmtId="0" fontId="7" fillId="0" borderId="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cellStyleXfs>
  <cellXfs count="343">
    <xf numFmtId="0" fontId="0" fillId="0" borderId="0" xfId="0">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9" fontId="4" fillId="0" borderId="10" xfId="0" applyNumberFormat="1" applyFont="1" applyBorder="1" applyAlignment="1" applyProtection="1">
      <alignment horizontal="center" vertical="center" wrapText="1"/>
    </xf>
    <xf numFmtId="9" fontId="0" fillId="0" borderId="1" xfId="0" applyNumberFormat="1" applyBorder="1" applyAlignment="1">
      <alignment vertical="center" wrapText="1"/>
    </xf>
    <xf numFmtId="0" fontId="2" fillId="0" borderId="1" xfId="0" applyFont="1" applyBorder="1" applyAlignment="1">
      <alignment vertical="center" wrapText="1"/>
    </xf>
    <xf numFmtId="49" fontId="6" fillId="0" borderId="1" xfId="1" applyNumberFormat="1" applyFont="1" applyFill="1" applyBorder="1" applyAlignment="1">
      <alignment horizontal="center" vertical="center" wrapText="1"/>
    </xf>
    <xf numFmtId="9" fontId="6" fillId="0" borderId="1" xfId="1" applyNumberFormat="1" applyFont="1" applyFill="1" applyBorder="1" applyAlignment="1">
      <alignment horizontal="center" vertical="center" wrapText="1"/>
    </xf>
    <xf numFmtId="9" fontId="2" fillId="0" borderId="1" xfId="0" applyNumberFormat="1" applyFont="1" applyBorder="1" applyAlignment="1">
      <alignment vertical="center" wrapText="1"/>
    </xf>
    <xf numFmtId="0" fontId="7" fillId="2" borderId="0" xfId="3" applyFont="1" applyFill="1" applyAlignment="1">
      <alignment vertical="center"/>
    </xf>
    <xf numFmtId="0" fontId="9" fillId="2" borderId="0" xfId="2" applyFont="1" applyFill="1" applyAlignment="1"/>
    <xf numFmtId="0" fontId="10" fillId="2" borderId="0" xfId="2" applyFont="1" applyFill="1" applyAlignment="1">
      <alignment horizontal="right"/>
    </xf>
    <xf numFmtId="0" fontId="11" fillId="2" borderId="0" xfId="3" applyFont="1" applyFill="1" applyAlignment="1">
      <alignment vertical="center"/>
    </xf>
    <xf numFmtId="0" fontId="10" fillId="2" borderId="0" xfId="2" applyFont="1" applyFill="1" applyAlignment="1"/>
    <xf numFmtId="0" fontId="10" fillId="2" borderId="0" xfId="2" applyFont="1" applyFill="1" applyAlignment="1">
      <alignment horizontal="center"/>
    </xf>
    <xf numFmtId="0" fontId="11" fillId="2" borderId="0" xfId="4" applyFont="1" applyFill="1" applyBorder="1" applyAlignment="1">
      <alignment horizontal="right" vertical="center"/>
    </xf>
    <xf numFmtId="0" fontId="11" fillId="2" borderId="0" xfId="4" applyFont="1" applyFill="1" applyAlignment="1">
      <alignment horizontal="right" vertical="center"/>
    </xf>
    <xf numFmtId="0" fontId="5" fillId="2" borderId="14" xfId="2" applyFont="1" applyFill="1" applyBorder="1" applyAlignment="1">
      <alignment horizontal="center" vertical="center" shrinkToFit="1"/>
    </xf>
    <xf numFmtId="0" fontId="5" fillId="2" borderId="15" xfId="2" applyFont="1" applyFill="1" applyBorder="1" applyAlignment="1">
      <alignment horizontal="center" vertical="center" shrinkToFit="1"/>
    </xf>
    <xf numFmtId="0" fontId="5" fillId="2" borderId="16" xfId="2" applyFont="1" applyFill="1" applyBorder="1" applyAlignment="1">
      <alignment horizontal="center" vertical="center" shrinkToFit="1"/>
    </xf>
    <xf numFmtId="0" fontId="5" fillId="2" borderId="17" xfId="2" applyFont="1" applyFill="1" applyBorder="1" applyAlignment="1">
      <alignment horizontal="center" vertical="center" shrinkToFit="1"/>
    </xf>
    <xf numFmtId="0" fontId="5" fillId="2" borderId="14" xfId="2" applyFont="1" applyFill="1" applyBorder="1" applyAlignment="1">
      <alignment horizontal="left" vertical="center" shrinkToFit="1"/>
    </xf>
    <xf numFmtId="0" fontId="5" fillId="2" borderId="17" xfId="2" applyFont="1" applyFill="1" applyBorder="1" applyAlignment="1">
      <alignment horizontal="left" vertical="center" shrinkToFit="1"/>
    </xf>
    <xf numFmtId="0" fontId="5" fillId="2" borderId="14" xfId="2" applyFont="1" applyFill="1" applyBorder="1" applyAlignment="1">
      <alignment horizontal="left" vertical="center"/>
    </xf>
    <xf numFmtId="0" fontId="5" fillId="2" borderId="18" xfId="2" applyFont="1" applyFill="1" applyBorder="1" applyAlignment="1">
      <alignment horizontal="left" vertical="center" shrinkToFit="1"/>
    </xf>
    <xf numFmtId="0" fontId="5" fillId="2" borderId="0" xfId="2" applyFont="1" applyFill="1" applyBorder="1" applyAlignment="1">
      <alignment horizontal="center" vertical="center" shrinkToFit="1"/>
    </xf>
    <xf numFmtId="0" fontId="5" fillId="2" borderId="19" xfId="2" applyFont="1" applyFill="1" applyBorder="1" applyAlignment="1">
      <alignment horizontal="left" vertical="center" shrinkToFit="1"/>
    </xf>
    <xf numFmtId="0" fontId="5" fillId="2" borderId="19" xfId="2" applyFont="1" applyFill="1" applyBorder="1" applyAlignment="1">
      <alignment horizontal="center" vertical="center" shrinkToFit="1"/>
    </xf>
    <xf numFmtId="0" fontId="5" fillId="2" borderId="16" xfId="2" applyFont="1" applyFill="1" applyBorder="1" applyAlignment="1">
      <alignment horizontal="left" vertical="center" shrinkToFit="1"/>
    </xf>
    <xf numFmtId="0" fontId="5" fillId="2" borderId="20" xfId="2" applyFont="1" applyFill="1" applyBorder="1" applyAlignment="1">
      <alignment horizontal="center" vertical="center" shrinkToFit="1"/>
    </xf>
    <xf numFmtId="0" fontId="5" fillId="2" borderId="21" xfId="2" applyFont="1" applyFill="1" applyBorder="1" applyAlignment="1">
      <alignment horizontal="left" vertical="center" shrinkToFit="1"/>
    </xf>
    <xf numFmtId="0" fontId="5" fillId="2" borderId="21" xfId="2" applyFont="1" applyFill="1" applyBorder="1" applyAlignment="1">
      <alignment horizontal="center" vertical="center" shrinkToFit="1"/>
    </xf>
    <xf numFmtId="0" fontId="9" fillId="0" borderId="0" xfId="2" applyFont="1" applyFill="1" applyAlignment="1"/>
    <xf numFmtId="0" fontId="8" fillId="0" borderId="0" xfId="2" applyFont="1" applyFill="1" applyAlignment="1">
      <alignment horizontal="center"/>
    </xf>
    <xf numFmtId="0" fontId="7" fillId="0" borderId="0" xfId="2" applyFill="1"/>
    <xf numFmtId="0" fontId="10" fillId="0" borderId="0" xfId="2" applyFont="1" applyFill="1" applyAlignment="1">
      <alignment horizontal="right"/>
    </xf>
    <xf numFmtId="0" fontId="10" fillId="0" borderId="0" xfId="2" applyFont="1" applyFill="1" applyAlignment="1"/>
    <xf numFmtId="0" fontId="10" fillId="0" borderId="0" xfId="2" applyFont="1" applyFill="1" applyAlignment="1">
      <alignment horizontal="center"/>
    </xf>
    <xf numFmtId="0" fontId="5" fillId="0" borderId="16" xfId="2" applyFont="1" applyFill="1" applyBorder="1" applyAlignment="1">
      <alignment horizontal="center" vertical="center" shrinkToFit="1"/>
    </xf>
    <xf numFmtId="0" fontId="5" fillId="0" borderId="16" xfId="2" applyFont="1" applyFill="1" applyBorder="1" applyAlignment="1">
      <alignment horizontal="center" vertical="center" wrapText="1" shrinkToFit="1"/>
    </xf>
    <xf numFmtId="0" fontId="5" fillId="0" borderId="20" xfId="2" applyFont="1" applyFill="1" applyBorder="1" applyAlignment="1">
      <alignment horizontal="center" vertical="center" shrinkToFit="1"/>
    </xf>
    <xf numFmtId="4" fontId="5" fillId="0" borderId="16" xfId="2" applyNumberFormat="1" applyFont="1" applyFill="1" applyBorder="1" applyAlignment="1">
      <alignment horizontal="right" vertical="center" shrinkToFit="1"/>
    </xf>
    <xf numFmtId="0" fontId="14" fillId="0" borderId="15" xfId="2" applyFont="1" applyFill="1" applyBorder="1" applyAlignment="1">
      <alignment horizontal="left" vertical="center" shrinkToFit="1"/>
    </xf>
    <xf numFmtId="0" fontId="7" fillId="0" borderId="0" xfId="3" applyFill="1" applyAlignment="1">
      <alignment vertical="center"/>
    </xf>
    <xf numFmtId="0" fontId="5" fillId="0" borderId="16" xfId="2" applyFont="1" applyFill="1" applyBorder="1" applyAlignment="1">
      <alignment horizontal="left" vertical="center" shrinkToFit="1"/>
    </xf>
    <xf numFmtId="0" fontId="5" fillId="0" borderId="19" xfId="2" applyFont="1" applyFill="1" applyBorder="1" applyAlignment="1">
      <alignment horizontal="center" vertical="center" shrinkToFit="1"/>
    </xf>
    <xf numFmtId="0" fontId="5" fillId="0" borderId="17" xfId="2" applyFont="1" applyFill="1" applyBorder="1" applyAlignment="1">
      <alignment horizontal="center" vertical="center" wrapText="1" shrinkToFit="1"/>
    </xf>
    <xf numFmtId="0" fontId="5" fillId="0" borderId="21" xfId="2" applyFont="1" applyFill="1" applyBorder="1" applyAlignment="1">
      <alignment horizontal="center" vertical="center" shrinkToFit="1"/>
    </xf>
    <xf numFmtId="4" fontId="5" fillId="0" borderId="17" xfId="2" applyNumberFormat="1" applyFont="1" applyFill="1" applyBorder="1" applyAlignment="1">
      <alignment horizontal="right" vertical="center" shrinkToFit="1"/>
    </xf>
    <xf numFmtId="0" fontId="5" fillId="0" borderId="21" xfId="2" applyFont="1" applyFill="1" applyBorder="1" applyAlignment="1">
      <alignment horizontal="left" vertical="center" shrinkToFit="1"/>
    </xf>
    <xf numFmtId="0" fontId="5" fillId="0" borderId="17" xfId="2" applyFont="1" applyFill="1" applyBorder="1" applyAlignment="1">
      <alignment horizontal="left" vertical="center" shrinkToFit="1"/>
    </xf>
    <xf numFmtId="0" fontId="5" fillId="0" borderId="19" xfId="2" applyFont="1" applyFill="1" applyBorder="1" applyAlignment="1">
      <alignment horizontal="left" vertical="center" shrinkToFit="1"/>
    </xf>
    <xf numFmtId="4" fontId="5" fillId="0" borderId="19" xfId="2" applyNumberFormat="1" applyFont="1" applyFill="1" applyBorder="1" applyAlignment="1">
      <alignment horizontal="right" vertical="center" shrinkToFit="1"/>
    </xf>
    <xf numFmtId="0" fontId="11" fillId="0" borderId="0" xfId="2" applyFont="1" applyFill="1"/>
    <xf numFmtId="0" fontId="5" fillId="0" borderId="14" xfId="2" applyFont="1" applyFill="1" applyBorder="1" applyAlignment="1">
      <alignment horizontal="center" vertical="center"/>
    </xf>
    <xf numFmtId="0" fontId="5" fillId="0" borderId="17" xfId="2" applyFont="1" applyFill="1" applyBorder="1" applyAlignment="1">
      <alignment horizontal="center" vertical="center"/>
    </xf>
    <xf numFmtId="0" fontId="5" fillId="0" borderId="14" xfId="2" applyFont="1" applyFill="1" applyBorder="1" applyAlignment="1">
      <alignment horizontal="left" vertical="center"/>
    </xf>
    <xf numFmtId="176" fontId="13" fillId="3" borderId="10" xfId="2" applyNumberFormat="1" applyFont="1" applyFill="1" applyBorder="1" applyAlignment="1">
      <alignment horizontal="right" vertical="center"/>
    </xf>
    <xf numFmtId="0" fontId="5" fillId="0" borderId="17" xfId="2" applyFont="1" applyFill="1" applyBorder="1" applyAlignment="1">
      <alignment horizontal="left" vertical="center"/>
    </xf>
    <xf numFmtId="0" fontId="15" fillId="0" borderId="23" xfId="2" applyFont="1" applyFill="1" applyBorder="1" applyAlignment="1">
      <alignment horizontal="left" vertical="center"/>
    </xf>
    <xf numFmtId="0" fontId="15" fillId="0" borderId="0" xfId="2" applyFont="1" applyFill="1" applyBorder="1" applyAlignment="1">
      <alignment horizontal="left" vertical="center"/>
    </xf>
    <xf numFmtId="0" fontId="17" fillId="0" borderId="0" xfId="2" applyFont="1" applyFill="1"/>
    <xf numFmtId="0" fontId="18" fillId="0" borderId="0" xfId="2" applyNumberFormat="1" applyFont="1" applyFill="1" applyBorder="1" applyAlignment="1" applyProtection="1">
      <alignment horizontal="center" vertical="center"/>
    </xf>
    <xf numFmtId="0" fontId="19" fillId="0" borderId="0" xfId="2" applyNumberFormat="1" applyFont="1" applyFill="1" applyBorder="1" applyAlignment="1" applyProtection="1">
      <alignment horizontal="center" vertical="center"/>
    </xf>
    <xf numFmtId="0" fontId="20" fillId="0" borderId="0" xfId="2" applyFont="1" applyFill="1"/>
    <xf numFmtId="0" fontId="10" fillId="0" borderId="7" xfId="2" applyNumberFormat="1" applyFont="1" applyFill="1" applyBorder="1" applyAlignment="1" applyProtection="1">
      <alignment vertical="center" wrapText="1"/>
    </xf>
    <xf numFmtId="0" fontId="10" fillId="0" borderId="0" xfId="2" applyNumberFormat="1" applyFont="1" applyFill="1" applyBorder="1" applyAlignment="1" applyProtection="1">
      <alignment vertical="center" wrapText="1"/>
    </xf>
    <xf numFmtId="0" fontId="17" fillId="0" borderId="0" xfId="2" applyFont="1" applyFill="1" applyAlignment="1">
      <alignment vertical="center" wrapText="1"/>
    </xf>
    <xf numFmtId="0" fontId="20" fillId="0" borderId="0" xfId="2" applyFont="1" applyFill="1" applyAlignment="1">
      <alignment vertical="center" wrapText="1"/>
    </xf>
    <xf numFmtId="0" fontId="20" fillId="0" borderId="0" xfId="2" applyFont="1" applyFill="1" applyAlignment="1">
      <alignment wrapText="1"/>
    </xf>
    <xf numFmtId="0" fontId="21" fillId="0" borderId="0" xfId="2" applyFont="1" applyFill="1" applyAlignment="1">
      <alignment wrapText="1"/>
    </xf>
    <xf numFmtId="0" fontId="21" fillId="0" borderId="0" xfId="2" applyFont="1" applyFill="1" applyAlignment="1">
      <alignment horizontal="center" vertical="center" wrapText="1"/>
    </xf>
    <xf numFmtId="0" fontId="17" fillId="0" borderId="0" xfId="2" applyFont="1" applyFill="1" applyAlignment="1">
      <alignment horizontal="center" vertical="center" wrapText="1"/>
    </xf>
    <xf numFmtId="0" fontId="11" fillId="0" borderId="31" xfId="2" applyFont="1" applyFill="1" applyBorder="1" applyAlignment="1">
      <alignment horizontal="center" vertical="center" wrapText="1"/>
    </xf>
    <xf numFmtId="0" fontId="20" fillId="0" borderId="16" xfId="2" applyFont="1" applyFill="1" applyBorder="1" applyAlignment="1">
      <alignment horizontal="center" vertical="center" wrapText="1"/>
    </xf>
    <xf numFmtId="0" fontId="20" fillId="0" borderId="16" xfId="2" applyFont="1" applyFill="1" applyBorder="1" applyAlignment="1">
      <alignment horizontal="centerContinuous" vertical="center" wrapText="1"/>
    </xf>
    <xf numFmtId="0" fontId="10" fillId="0" borderId="16" xfId="2" applyNumberFormat="1" applyFont="1" applyFill="1" applyBorder="1" applyAlignment="1" applyProtection="1">
      <alignment horizontal="center" vertical="center" wrapText="1"/>
    </xf>
    <xf numFmtId="0" fontId="17" fillId="0" borderId="0" xfId="2" applyFont="1" applyFill="1" applyAlignment="1">
      <alignment wrapText="1"/>
    </xf>
    <xf numFmtId="176" fontId="17" fillId="0" borderId="0" xfId="2" applyNumberFormat="1" applyFont="1" applyFill="1"/>
    <xf numFmtId="177" fontId="17" fillId="0" borderId="0" xfId="2" applyNumberFormat="1" applyFont="1" applyFill="1"/>
    <xf numFmtId="0" fontId="22" fillId="0" borderId="0" xfId="2" applyFont="1" applyFill="1"/>
    <xf numFmtId="4" fontId="17" fillId="0" borderId="0" xfId="2" applyNumberFormat="1" applyFont="1" applyFill="1"/>
    <xf numFmtId="0" fontId="9" fillId="0" borderId="0" xfId="5" applyFill="1"/>
    <xf numFmtId="0" fontId="11" fillId="0" borderId="0" xfId="6" applyFont="1" applyFill="1" applyAlignment="1">
      <alignment vertical="center" wrapText="1"/>
    </xf>
    <xf numFmtId="0" fontId="4" fillId="0" borderId="0" xfId="2" applyFont="1" applyFill="1" applyAlignment="1"/>
    <xf numFmtId="0" fontId="10" fillId="0" borderId="0" xfId="5" applyFont="1" applyFill="1" applyAlignment="1">
      <alignment vertical="center"/>
    </xf>
    <xf numFmtId="0" fontId="23" fillId="0" borderId="0" xfId="5" applyFont="1" applyFill="1" applyAlignment="1">
      <alignment vertical="center"/>
    </xf>
    <xf numFmtId="0" fontId="5" fillId="0" borderId="14" xfId="2" applyFont="1" applyFill="1" applyBorder="1" applyAlignment="1">
      <alignment horizontal="left" vertical="center" shrinkToFit="1"/>
    </xf>
    <xf numFmtId="0" fontId="5" fillId="0" borderId="17" xfId="2" applyFont="1" applyFill="1" applyBorder="1" applyAlignment="1">
      <alignment horizontal="center" vertical="center" shrinkToFit="1"/>
    </xf>
    <xf numFmtId="0" fontId="24" fillId="0" borderId="0" xfId="5" applyFont="1" applyFill="1" applyAlignment="1">
      <alignment vertical="center"/>
    </xf>
    <xf numFmtId="0" fontId="5" fillId="0" borderId="18" xfId="2" applyFont="1" applyFill="1" applyBorder="1" applyAlignment="1">
      <alignment horizontal="left" vertical="center" shrinkToFit="1"/>
    </xf>
    <xf numFmtId="0" fontId="24" fillId="0" borderId="0" xfId="5" applyFont="1" applyFill="1"/>
    <xf numFmtId="0" fontId="7" fillId="0" borderId="0" xfId="2" applyFill="1" applyBorder="1"/>
    <xf numFmtId="0" fontId="14" fillId="0" borderId="17" xfId="2" applyFont="1" applyFill="1" applyBorder="1" applyAlignment="1">
      <alignment horizontal="left" vertical="center"/>
    </xf>
    <xf numFmtId="0" fontId="11" fillId="0" borderId="0" xfId="2" applyFont="1" applyFill="1" applyAlignment="1">
      <alignment vertical="center"/>
    </xf>
    <xf numFmtId="0" fontId="10" fillId="0" borderId="0" xfId="2" applyFont="1" applyFill="1" applyAlignment="1">
      <alignment vertical="center"/>
    </xf>
    <xf numFmtId="0" fontId="10" fillId="0" borderId="0" xfId="2" applyFont="1" applyFill="1" applyAlignment="1">
      <alignment horizontal="right" vertical="center"/>
    </xf>
    <xf numFmtId="0" fontId="10" fillId="0" borderId="0" xfId="2" applyFont="1" applyFill="1" applyBorder="1" applyAlignment="1">
      <alignment vertical="center"/>
    </xf>
    <xf numFmtId="0" fontId="10" fillId="0" borderId="0" xfId="2" applyFont="1" applyFill="1" applyBorder="1" applyAlignment="1">
      <alignment horizontal="right" vertical="center"/>
    </xf>
    <xf numFmtId="0" fontId="11" fillId="0" borderId="31" xfId="2" applyFont="1" applyBorder="1" applyAlignment="1">
      <alignment horizontal="center" vertical="center" wrapText="1"/>
    </xf>
    <xf numFmtId="0" fontId="10" fillId="0" borderId="0" xfId="2" applyFont="1" applyFill="1" applyAlignment="1">
      <alignment horizontal="left" vertical="center"/>
    </xf>
    <xf numFmtId="0" fontId="7" fillId="0" borderId="0" xfId="2"/>
    <xf numFmtId="0" fontId="6" fillId="0" borderId="0" xfId="2" applyFont="1" applyFill="1" applyAlignment="1">
      <alignment vertical="center"/>
    </xf>
    <xf numFmtId="0" fontId="6" fillId="0" borderId="0" xfId="2" applyNumberFormat="1" applyFont="1" applyFill="1" applyBorder="1" applyAlignment="1" applyProtection="1">
      <alignment horizontal="right" vertical="center"/>
    </xf>
    <xf numFmtId="0" fontId="21" fillId="0" borderId="0" xfId="2" applyFont="1" applyFill="1"/>
    <xf numFmtId="0" fontId="6" fillId="0" borderId="16" xfId="2" applyFont="1" applyFill="1" applyBorder="1" applyAlignment="1">
      <alignment horizontal="center" vertical="center" shrinkToFit="1"/>
    </xf>
    <xf numFmtId="0" fontId="21" fillId="0" borderId="0" xfId="2" applyFont="1" applyFill="1" applyAlignment="1">
      <alignment horizontal="center"/>
    </xf>
    <xf numFmtId="0" fontId="19" fillId="0" borderId="16" xfId="2" applyFont="1" applyFill="1" applyBorder="1" applyAlignment="1">
      <alignment horizontal="left" vertical="center" shrinkToFit="1"/>
    </xf>
    <xf numFmtId="0" fontId="6" fillId="0" borderId="16" xfId="2" applyFont="1" applyFill="1" applyBorder="1" applyAlignment="1">
      <alignment horizontal="left" vertical="center" shrinkToFit="1"/>
    </xf>
    <xf numFmtId="4" fontId="21" fillId="0" borderId="0" xfId="2" applyNumberFormat="1" applyFont="1" applyFill="1" applyAlignment="1">
      <alignment horizontal="center"/>
    </xf>
    <xf numFmtId="0" fontId="7" fillId="0" borderId="0" xfId="7" applyFont="1" applyFill="1" applyBorder="1" applyAlignment="1"/>
    <xf numFmtId="0" fontId="9" fillId="0" borderId="0" xfId="7" applyFont="1" applyFill="1" applyBorder="1" applyAlignment="1"/>
    <xf numFmtId="0" fontId="7" fillId="0" borderId="0" xfId="7" applyFont="1" applyFill="1" applyBorder="1" applyAlignment="1">
      <alignment wrapText="1"/>
    </xf>
    <xf numFmtId="0" fontId="10" fillId="0" borderId="0" xfId="7" applyFont="1" applyFill="1" applyBorder="1" applyAlignment="1">
      <alignment horizontal="right"/>
    </xf>
    <xf numFmtId="0" fontId="10" fillId="0" borderId="0" xfId="7" applyFont="1" applyFill="1" applyBorder="1" applyAlignment="1"/>
    <xf numFmtId="0" fontId="10" fillId="0" borderId="0" xfId="7" applyFont="1" applyFill="1" applyBorder="1" applyAlignment="1">
      <alignment horizontal="center"/>
    </xf>
    <xf numFmtId="4" fontId="5" fillId="0" borderId="16" xfId="7" applyNumberFormat="1" applyFont="1" applyFill="1" applyBorder="1" applyAlignment="1">
      <alignment horizontal="center" vertical="center" shrinkToFit="1"/>
    </xf>
    <xf numFmtId="49" fontId="5" fillId="0" borderId="16" xfId="7" applyNumberFormat="1" applyFont="1" applyFill="1" applyBorder="1" applyAlignment="1">
      <alignment horizontal="center" vertical="center" shrinkToFit="1"/>
    </xf>
    <xf numFmtId="49" fontId="5" fillId="0" borderId="20" xfId="7" applyNumberFormat="1" applyFont="1" applyFill="1" applyBorder="1" applyAlignment="1">
      <alignment horizontal="center" vertical="center" shrinkToFit="1"/>
    </xf>
    <xf numFmtId="0" fontId="5" fillId="0" borderId="16" xfId="7" applyFont="1" applyFill="1" applyBorder="1" applyAlignment="1">
      <alignment horizontal="center" vertical="center" shrinkToFit="1"/>
    </xf>
    <xf numFmtId="0" fontId="7" fillId="0" borderId="0" xfId="7" applyFont="1" applyFill="1" applyBorder="1" applyAlignment="1">
      <alignment horizontal="center"/>
    </xf>
    <xf numFmtId="0" fontId="5" fillId="0" borderId="16" xfId="7" applyFont="1" applyFill="1" applyBorder="1" applyAlignment="1">
      <alignment horizontal="left" vertical="center" shrinkToFit="1"/>
    </xf>
    <xf numFmtId="176" fontId="7" fillId="0" borderId="0" xfId="3" applyNumberFormat="1" applyFill="1" applyAlignment="1">
      <alignment vertical="center"/>
    </xf>
    <xf numFmtId="0" fontId="7" fillId="0" borderId="0" xfId="3" applyFill="1" applyAlignment="1">
      <alignment vertical="center" wrapText="1"/>
    </xf>
    <xf numFmtId="0" fontId="7" fillId="0" borderId="0" xfId="8" applyAlignment="1">
      <alignment vertical="center"/>
    </xf>
    <xf numFmtId="0" fontId="27" fillId="0" borderId="11" xfId="8" applyNumberFormat="1" applyFont="1" applyFill="1" applyBorder="1" applyAlignment="1" applyProtection="1">
      <alignment horizontal="left" vertical="center" wrapText="1"/>
    </xf>
    <xf numFmtId="0" fontId="7" fillId="0" borderId="16" xfId="8" applyFont="1" applyBorder="1" applyAlignment="1">
      <alignment horizontal="center" vertical="center"/>
    </xf>
    <xf numFmtId="0" fontId="7" fillId="0" borderId="16" xfId="8" applyFont="1" applyBorder="1" applyAlignment="1">
      <alignment horizontal="center" vertical="center" wrapText="1"/>
    </xf>
    <xf numFmtId="49" fontId="7" fillId="0" borderId="16" xfId="8" applyNumberFormat="1" applyFont="1" applyBorder="1" applyAlignment="1">
      <alignment horizontal="center" vertical="center"/>
    </xf>
    <xf numFmtId="49" fontId="7" fillId="0" borderId="16" xfId="8" applyNumberFormat="1" applyFont="1" applyBorder="1" applyAlignment="1">
      <alignment horizontal="center" vertical="center" wrapText="1"/>
    </xf>
    <xf numFmtId="49" fontId="7" fillId="0" borderId="16" xfId="8" applyNumberFormat="1" applyFont="1" applyBorder="1" applyAlignment="1">
      <alignment vertical="center" wrapText="1"/>
    </xf>
    <xf numFmtId="0" fontId="5" fillId="0" borderId="16" xfId="2" applyFont="1" applyFill="1" applyBorder="1" applyAlignment="1">
      <alignment horizontal="left" vertical="center" shrinkToFit="1"/>
    </xf>
    <xf numFmtId="0" fontId="5" fillId="0" borderId="18" xfId="2" applyFont="1" applyFill="1" applyBorder="1" applyAlignment="1">
      <alignment horizontal="left" vertical="center" shrinkToFit="1"/>
    </xf>
    <xf numFmtId="0" fontId="5" fillId="0" borderId="19" xfId="2" applyFont="1" applyFill="1" applyBorder="1" applyAlignment="1">
      <alignment horizontal="left" vertical="center" shrinkToFit="1"/>
    </xf>
    <xf numFmtId="0" fontId="5" fillId="0" borderId="16" xfId="2" applyFont="1" applyFill="1" applyBorder="1" applyAlignment="1">
      <alignment horizontal="center" vertical="center" shrinkToFit="1"/>
    </xf>
    <xf numFmtId="0" fontId="5" fillId="0" borderId="16" xfId="2" applyFont="1" applyFill="1" applyBorder="1" applyAlignment="1">
      <alignment horizontal="center" vertical="center" wrapText="1" shrinkToFit="1"/>
    </xf>
    <xf numFmtId="0" fontId="8" fillId="0" borderId="0" xfId="2" applyFont="1" applyFill="1" applyAlignment="1">
      <alignment horizontal="center"/>
    </xf>
    <xf numFmtId="0" fontId="5" fillId="0" borderId="15" xfId="2" applyFont="1" applyFill="1" applyBorder="1" applyAlignment="1">
      <alignment horizontal="left" vertical="center" shrinkToFit="1"/>
    </xf>
    <xf numFmtId="0" fontId="5" fillId="0" borderId="0" xfId="2" applyFont="1" applyFill="1" applyBorder="1" applyAlignment="1">
      <alignment horizontal="left" vertical="center" shrinkToFit="1"/>
    </xf>
    <xf numFmtId="0" fontId="0" fillId="0" borderId="1" xfId="0" applyBorder="1" applyAlignment="1">
      <alignment horizontal="center" vertical="center" wrapText="1"/>
    </xf>
    <xf numFmtId="0" fontId="0" fillId="0" borderId="1" xfId="0" applyBorder="1" applyAlignment="1">
      <alignment vertical="center" wrapText="1"/>
    </xf>
    <xf numFmtId="0" fontId="2" fillId="0" borderId="1" xfId="0" applyFont="1" applyBorder="1" applyAlignment="1">
      <alignment horizontal="center" vertical="center" wrapText="1"/>
    </xf>
    <xf numFmtId="0" fontId="0" fillId="0" borderId="0" xfId="0">
      <alignment vertical="center"/>
    </xf>
    <xf numFmtId="178" fontId="13" fillId="3" borderId="16" xfId="2" applyNumberFormat="1" applyFont="1" applyFill="1" applyBorder="1" applyAlignment="1">
      <alignment horizontal="right" vertical="center"/>
    </xf>
    <xf numFmtId="178" fontId="7" fillId="0" borderId="16" xfId="2" applyNumberFormat="1" applyFill="1" applyBorder="1"/>
    <xf numFmtId="178" fontId="5" fillId="0" borderId="16" xfId="2" applyNumberFormat="1" applyFont="1" applyFill="1" applyBorder="1" applyAlignment="1">
      <alignment horizontal="right" vertical="center" shrinkToFit="1"/>
    </xf>
    <xf numFmtId="178" fontId="13" fillId="0" borderId="10" xfId="2" applyNumberFormat="1" applyFont="1" applyFill="1" applyBorder="1" applyAlignment="1">
      <alignment horizontal="right" vertical="center"/>
    </xf>
    <xf numFmtId="178" fontId="7" fillId="0" borderId="16" xfId="3" applyNumberFormat="1" applyFill="1" applyBorder="1" applyAlignment="1">
      <alignment vertical="center"/>
    </xf>
    <xf numFmtId="178" fontId="5" fillId="0" borderId="22" xfId="2" applyNumberFormat="1" applyFont="1" applyFill="1" applyBorder="1" applyAlignment="1">
      <alignment horizontal="right" vertical="center" shrinkToFit="1"/>
    </xf>
    <xf numFmtId="176" fontId="5" fillId="0" borderId="17" xfId="2" applyNumberFormat="1" applyFont="1" applyFill="1" applyBorder="1" applyAlignment="1">
      <alignment horizontal="right" vertical="center" shrinkToFit="1"/>
    </xf>
    <xf numFmtId="176" fontId="5" fillId="0" borderId="19" xfId="2" applyNumberFormat="1" applyFont="1" applyFill="1" applyBorder="1" applyAlignment="1">
      <alignment horizontal="right" vertical="center" shrinkToFit="1"/>
    </xf>
    <xf numFmtId="176" fontId="5" fillId="0" borderId="16" xfId="2" applyNumberFormat="1" applyFont="1" applyFill="1" applyBorder="1" applyAlignment="1">
      <alignment horizontal="right" vertical="center" shrinkToFit="1"/>
    </xf>
    <xf numFmtId="178" fontId="13" fillId="3" borderId="10" xfId="2" applyNumberFormat="1" applyFont="1" applyFill="1" applyBorder="1" applyAlignment="1">
      <alignment horizontal="right" vertical="center"/>
    </xf>
    <xf numFmtId="176" fontId="5" fillId="0" borderId="32" xfId="2" applyNumberFormat="1" applyFont="1" applyFill="1" applyBorder="1" applyAlignment="1">
      <alignment horizontal="right" vertical="center" shrinkToFit="1"/>
    </xf>
    <xf numFmtId="176" fontId="5" fillId="0" borderId="33" xfId="2" applyNumberFormat="1" applyFont="1" applyFill="1" applyBorder="1" applyAlignment="1">
      <alignment horizontal="right" vertical="center" shrinkToFit="1"/>
    </xf>
    <xf numFmtId="176" fontId="5" fillId="0" borderId="21" xfId="2" applyNumberFormat="1" applyFont="1" applyFill="1" applyBorder="1" applyAlignment="1">
      <alignment horizontal="right" vertical="center" shrinkToFit="1"/>
    </xf>
    <xf numFmtId="178" fontId="13" fillId="3" borderId="10" xfId="2" applyNumberFormat="1" applyFont="1" applyFill="1" applyBorder="1" applyAlignment="1">
      <alignment horizontal="right" vertical="center" wrapText="1"/>
    </xf>
    <xf numFmtId="176" fontId="13" fillId="3" borderId="10" xfId="2" applyNumberFormat="1" applyFont="1" applyFill="1" applyBorder="1" applyAlignment="1">
      <alignment horizontal="right" vertical="center" wrapText="1"/>
    </xf>
    <xf numFmtId="178" fontId="5" fillId="0" borderId="17" xfId="2" applyNumberFormat="1" applyFont="1" applyFill="1" applyBorder="1" applyAlignment="1">
      <alignment horizontal="center" vertical="center" shrinkToFit="1"/>
    </xf>
    <xf numFmtId="178" fontId="5" fillId="0" borderId="17" xfId="2" applyNumberFormat="1" applyFont="1" applyFill="1" applyBorder="1" applyAlignment="1">
      <alignment horizontal="right" vertical="center" shrinkToFit="1"/>
    </xf>
    <xf numFmtId="178" fontId="5" fillId="0" borderId="19" xfId="2" applyNumberFormat="1" applyFont="1" applyFill="1" applyBorder="1" applyAlignment="1">
      <alignment horizontal="right" vertical="center" shrinkToFit="1"/>
    </xf>
    <xf numFmtId="178" fontId="5" fillId="0" borderId="16" xfId="2" applyNumberFormat="1" applyFont="1" applyFill="1" applyBorder="1" applyAlignment="1">
      <alignment horizontal="left" vertical="center" shrinkToFit="1"/>
    </xf>
    <xf numFmtId="178" fontId="5" fillId="0" borderId="16" xfId="2" applyNumberFormat="1" applyFont="1" applyFill="1" applyBorder="1" applyAlignment="1">
      <alignment vertical="center" shrinkToFit="1"/>
    </xf>
    <xf numFmtId="178" fontId="5" fillId="0" borderId="16" xfId="7" applyNumberFormat="1" applyFont="1" applyFill="1" applyBorder="1" applyAlignment="1">
      <alignment horizontal="left" vertical="center" shrinkToFit="1"/>
    </xf>
    <xf numFmtId="178" fontId="5" fillId="0" borderId="16" xfId="7" applyNumberFormat="1" applyFont="1" applyFill="1" applyBorder="1" applyAlignment="1">
      <alignment horizontal="right" vertical="center" shrinkToFit="1"/>
    </xf>
    <xf numFmtId="178" fontId="5" fillId="0" borderId="16" xfId="7" applyNumberFormat="1" applyFont="1" applyFill="1" applyBorder="1" applyAlignment="1">
      <alignment horizontal="right" vertical="center" wrapText="1" shrinkToFit="1"/>
    </xf>
    <xf numFmtId="178" fontId="7" fillId="0" borderId="16" xfId="7" applyNumberFormat="1" applyFont="1" applyFill="1" applyBorder="1" applyAlignment="1"/>
    <xf numFmtId="178" fontId="14" fillId="0" borderId="16" xfId="7" applyNumberFormat="1" applyFont="1" applyFill="1" applyBorder="1" applyAlignment="1">
      <alignment horizontal="right" vertical="center"/>
    </xf>
    <xf numFmtId="176" fontId="0" fillId="0" borderId="1" xfId="0" applyNumberFormat="1" applyBorder="1" applyAlignment="1">
      <alignment vertical="center" wrapText="1"/>
    </xf>
    <xf numFmtId="178" fontId="13" fillId="3" borderId="38" xfId="2" applyNumberFormat="1" applyFont="1" applyFill="1" applyBorder="1" applyAlignment="1">
      <alignment horizontal="right" vertical="center"/>
    </xf>
    <xf numFmtId="176" fontId="13" fillId="3" borderId="38" xfId="2" applyNumberFormat="1" applyFont="1" applyFill="1" applyBorder="1" applyAlignment="1">
      <alignment horizontal="right" vertical="center"/>
    </xf>
    <xf numFmtId="176" fontId="5" fillId="0" borderId="16" xfId="2" applyNumberFormat="1" applyFont="1" applyFill="1" applyBorder="1" applyAlignment="1">
      <alignment horizontal="left" vertical="center" shrinkToFit="1"/>
    </xf>
    <xf numFmtId="176" fontId="6" fillId="0" borderId="16" xfId="2" applyNumberFormat="1" applyFont="1" applyFill="1" applyBorder="1" applyAlignment="1">
      <alignment horizontal="center" vertical="center" shrinkToFit="1"/>
    </xf>
    <xf numFmtId="179" fontId="0" fillId="0" borderId="1" xfId="0" applyNumberFormat="1" applyBorder="1" applyAlignment="1">
      <alignment vertical="center" wrapText="1"/>
    </xf>
    <xf numFmtId="9" fontId="0" fillId="0" borderId="1" xfId="0" applyNumberFormat="1" applyBorder="1" applyAlignment="1">
      <alignment horizontal="center" vertical="center" wrapText="1"/>
    </xf>
    <xf numFmtId="179" fontId="6" fillId="0" borderId="16" xfId="2" applyNumberFormat="1" applyFont="1" applyFill="1" applyBorder="1" applyAlignment="1">
      <alignment horizontal="center" vertical="center" shrinkToFit="1"/>
    </xf>
    <xf numFmtId="0" fontId="6" fillId="0" borderId="16" xfId="2" applyFont="1" applyFill="1" applyBorder="1" applyAlignment="1">
      <alignment horizontal="center" vertical="center" shrinkToFit="1"/>
    </xf>
    <xf numFmtId="179" fontId="6" fillId="0" borderId="16" xfId="2" applyNumberFormat="1" applyFont="1" applyFill="1" applyBorder="1" applyAlignment="1">
      <alignment horizontal="center" vertical="center" wrapText="1" shrinkToFit="1"/>
    </xf>
    <xf numFmtId="0" fontId="0" fillId="0" borderId="1" xfId="0" applyBorder="1" applyAlignment="1">
      <alignment vertical="center" wrapText="1"/>
    </xf>
    <xf numFmtId="0" fontId="5" fillId="0" borderId="16" xfId="2" applyFont="1" applyFill="1" applyBorder="1" applyAlignment="1">
      <alignment horizontal="center" vertical="center" wrapText="1" shrinkToFit="1"/>
    </xf>
    <xf numFmtId="0" fontId="8" fillId="2" borderId="0" xfId="2" applyFont="1" applyFill="1" applyAlignment="1">
      <alignment horizontal="center"/>
    </xf>
    <xf numFmtId="0" fontId="5" fillId="2" borderId="11"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12" fillId="2" borderId="0" xfId="3" applyFont="1" applyFill="1" applyBorder="1" applyAlignment="1">
      <alignment horizontal="left" vertical="center"/>
    </xf>
    <xf numFmtId="0" fontId="11" fillId="0" borderId="0" xfId="3" applyFont="1" applyFill="1" applyBorder="1" applyAlignment="1">
      <alignment horizontal="left" vertical="center"/>
    </xf>
    <xf numFmtId="0" fontId="5" fillId="0" borderId="16" xfId="2" applyFont="1" applyFill="1" applyBorder="1" applyAlignment="1">
      <alignment horizontal="left" vertical="center" shrinkToFit="1"/>
    </xf>
    <xf numFmtId="0" fontId="5" fillId="0" borderId="18" xfId="2" applyFont="1" applyFill="1" applyBorder="1" applyAlignment="1">
      <alignment horizontal="left" vertical="center" shrinkToFit="1"/>
    </xf>
    <xf numFmtId="0" fontId="5" fillId="0" borderId="19" xfId="2" applyFont="1" applyFill="1" applyBorder="1" applyAlignment="1">
      <alignment horizontal="left" vertical="center" shrinkToFit="1"/>
    </xf>
    <xf numFmtId="0" fontId="14" fillId="0" borderId="14" xfId="2" applyFont="1" applyFill="1" applyBorder="1" applyAlignment="1">
      <alignment horizontal="left" vertical="center" shrinkToFit="1"/>
    </xf>
    <xf numFmtId="0" fontId="14" fillId="0" borderId="17" xfId="2" applyFont="1" applyFill="1" applyBorder="1" applyAlignment="1">
      <alignment horizontal="left" vertical="center" shrinkToFit="1"/>
    </xf>
    <xf numFmtId="0" fontId="5" fillId="0" borderId="14" xfId="2" applyFont="1" applyFill="1" applyBorder="1" applyAlignment="1">
      <alignment horizontal="left" vertical="center" shrinkToFit="1"/>
    </xf>
    <xf numFmtId="0" fontId="5" fillId="0" borderId="17" xfId="2" applyFont="1" applyFill="1" applyBorder="1" applyAlignment="1">
      <alignment horizontal="left" vertical="center" shrinkToFit="1"/>
    </xf>
    <xf numFmtId="0" fontId="5" fillId="0" borderId="16" xfId="2" applyFont="1" applyFill="1" applyBorder="1" applyAlignment="1">
      <alignment horizontal="center" vertical="center" shrinkToFit="1"/>
    </xf>
    <xf numFmtId="0" fontId="5" fillId="0" borderId="16" xfId="2" applyFont="1" applyFill="1" applyBorder="1" applyAlignment="1">
      <alignment horizontal="center" vertical="center" wrapText="1" shrinkToFit="1"/>
    </xf>
    <xf numFmtId="0" fontId="5" fillId="0" borderId="16" xfId="2" applyFont="1" applyFill="1" applyBorder="1" applyAlignment="1">
      <alignment horizontal="left" vertical="center" wrapText="1" shrinkToFit="1"/>
    </xf>
    <xf numFmtId="0" fontId="11" fillId="0" borderId="0" xfId="2" applyFont="1" applyFill="1" applyBorder="1" applyAlignment="1">
      <alignment horizontal="left" vertical="center"/>
    </xf>
    <xf numFmtId="0" fontId="8" fillId="0" borderId="0" xfId="2" applyFont="1" applyFill="1" applyAlignment="1">
      <alignment horizontal="center"/>
    </xf>
    <xf numFmtId="0" fontId="5" fillId="0" borderId="11" xfId="2" applyFont="1" applyFill="1" applyBorder="1" applyAlignment="1">
      <alignment horizontal="center" vertical="center" shrinkToFit="1"/>
    </xf>
    <xf numFmtId="0" fontId="5" fillId="0" borderId="12" xfId="2" applyFont="1" applyFill="1" applyBorder="1" applyAlignment="1">
      <alignment horizontal="center" vertical="center" shrinkToFit="1"/>
    </xf>
    <xf numFmtId="0" fontId="5" fillId="0" borderId="12" xfId="2" applyFont="1" applyFill="1" applyBorder="1" applyAlignment="1">
      <alignment horizontal="center" vertical="center" wrapText="1" shrinkToFit="1"/>
    </xf>
    <xf numFmtId="0" fontId="5" fillId="0" borderId="17" xfId="2" applyFont="1" applyFill="1" applyBorder="1" applyAlignment="1">
      <alignment horizontal="center" vertical="center" wrapText="1" shrinkToFit="1"/>
    </xf>
    <xf numFmtId="0" fontId="5" fillId="0" borderId="14" xfId="2" applyFont="1" applyFill="1" applyBorder="1" applyAlignment="1">
      <alignment horizontal="center" vertical="center" wrapText="1" shrinkToFit="1"/>
    </xf>
    <xf numFmtId="0" fontId="5" fillId="0" borderId="18" xfId="2" applyFont="1" applyFill="1" applyBorder="1" applyAlignment="1">
      <alignment horizontal="center" vertical="center" wrapText="1" shrinkToFit="1"/>
    </xf>
    <xf numFmtId="0" fontId="5" fillId="0" borderId="19" xfId="2" applyFont="1" applyFill="1" applyBorder="1" applyAlignment="1">
      <alignment horizontal="center" vertical="center" wrapText="1" shrinkToFit="1"/>
    </xf>
    <xf numFmtId="0" fontId="5" fillId="0" borderId="17" xfId="2" applyFont="1" applyFill="1" applyBorder="1" applyAlignment="1">
      <alignment horizontal="center" vertical="center" shrinkToFit="1"/>
    </xf>
    <xf numFmtId="0" fontId="5" fillId="0" borderId="16" xfId="2" applyFont="1" applyFill="1" applyBorder="1" applyAlignment="1">
      <alignment horizontal="center" vertical="center" wrapText="1"/>
    </xf>
    <xf numFmtId="0" fontId="5" fillId="0" borderId="11" xfId="2" applyFont="1" applyFill="1" applyBorder="1" applyAlignment="1">
      <alignment horizontal="center" vertical="center"/>
    </xf>
    <xf numFmtId="0" fontId="5" fillId="0" borderId="12" xfId="2" applyFont="1" applyFill="1" applyBorder="1" applyAlignment="1">
      <alignment horizontal="center" vertical="center"/>
    </xf>
    <xf numFmtId="0" fontId="5" fillId="0" borderId="14" xfId="2" applyFont="1" applyFill="1" applyBorder="1" applyAlignment="1">
      <alignment horizontal="center" vertical="center" wrapText="1"/>
    </xf>
    <xf numFmtId="0" fontId="5" fillId="0" borderId="17" xfId="2" applyFont="1" applyFill="1" applyBorder="1" applyAlignment="1">
      <alignment horizontal="center" vertical="center" wrapText="1"/>
    </xf>
    <xf numFmtId="0" fontId="5" fillId="0" borderId="17" xfId="2" applyFont="1" applyFill="1" applyBorder="1" applyAlignment="1">
      <alignment horizontal="center" vertical="center"/>
    </xf>
    <xf numFmtId="0" fontId="5" fillId="0" borderId="20" xfId="2" applyFont="1" applyFill="1" applyBorder="1" applyAlignment="1">
      <alignment horizontal="left" vertical="center" shrinkToFit="1"/>
    </xf>
    <xf numFmtId="0" fontId="11" fillId="0" borderId="39" xfId="2" applyFont="1" applyFill="1" applyBorder="1" applyAlignment="1">
      <alignment horizontal="left" vertical="center" wrapText="1"/>
    </xf>
    <xf numFmtId="0" fontId="5" fillId="0" borderId="15" xfId="2" applyFont="1" applyFill="1" applyBorder="1" applyAlignment="1">
      <alignment horizontal="left" vertical="center" shrinkToFit="1"/>
    </xf>
    <xf numFmtId="0" fontId="5" fillId="0" borderId="0" xfId="2" applyFont="1" applyFill="1" applyBorder="1" applyAlignment="1">
      <alignment horizontal="left" vertical="center" shrinkToFit="1"/>
    </xf>
    <xf numFmtId="0" fontId="6" fillId="0" borderId="16" xfId="2" applyNumberFormat="1" applyFont="1" applyFill="1" applyBorder="1" applyAlignment="1" applyProtection="1">
      <alignment horizontal="center" vertical="center" wrapText="1"/>
    </xf>
    <xf numFmtId="0" fontId="6" fillId="0" borderId="20" xfId="2" applyNumberFormat="1" applyFont="1" applyFill="1" applyBorder="1" applyAlignment="1" applyProtection="1">
      <alignment horizontal="center" vertical="center" wrapText="1"/>
    </xf>
    <xf numFmtId="0" fontId="6" fillId="0" borderId="24" xfId="2" applyNumberFormat="1" applyFont="1" applyFill="1" applyBorder="1" applyAlignment="1" applyProtection="1">
      <alignment horizontal="center" vertical="center" wrapText="1"/>
    </xf>
    <xf numFmtId="0" fontId="6" fillId="0" borderId="21" xfId="2" applyNumberFormat="1" applyFont="1" applyFill="1" applyBorder="1" applyAlignment="1" applyProtection="1">
      <alignment horizontal="center" vertical="center" wrapText="1"/>
    </xf>
    <xf numFmtId="0" fontId="10" fillId="0" borderId="16" xfId="2" applyNumberFormat="1" applyFont="1" applyFill="1" applyBorder="1" applyAlignment="1" applyProtection="1">
      <alignment horizontal="center" vertical="center" wrapText="1"/>
    </xf>
    <xf numFmtId="0" fontId="11" fillId="0" borderId="22" xfId="2" applyFont="1" applyFill="1" applyBorder="1" applyAlignment="1">
      <alignment horizontal="center" vertical="center" wrapText="1"/>
    </xf>
    <xf numFmtId="0" fontId="11" fillId="0" borderId="31" xfId="2" applyFont="1" applyFill="1" applyBorder="1" applyAlignment="1">
      <alignment horizontal="center" vertical="center" wrapText="1"/>
    </xf>
    <xf numFmtId="0" fontId="10" fillId="0" borderId="22" xfId="2" applyNumberFormat="1" applyFont="1" applyFill="1" applyBorder="1" applyAlignment="1" applyProtection="1">
      <alignment horizontal="center" vertical="center" wrapText="1"/>
    </xf>
    <xf numFmtId="0" fontId="10" fillId="0" borderId="31" xfId="2" applyNumberFormat="1" applyFont="1" applyFill="1" applyBorder="1" applyAlignment="1" applyProtection="1">
      <alignment horizontal="center" vertical="center" wrapText="1"/>
    </xf>
    <xf numFmtId="0" fontId="11" fillId="0" borderId="16" xfId="2" applyFont="1" applyFill="1" applyBorder="1" applyAlignment="1">
      <alignment horizontal="center" vertical="center" wrapText="1"/>
    </xf>
    <xf numFmtId="0" fontId="10" fillId="0" borderId="20" xfId="2" applyNumberFormat="1" applyFont="1" applyFill="1" applyBorder="1" applyAlignment="1" applyProtection="1">
      <alignment horizontal="center" vertical="center" wrapText="1"/>
    </xf>
    <xf numFmtId="0" fontId="10" fillId="0" borderId="24" xfId="2" applyNumberFormat="1" applyFont="1" applyFill="1" applyBorder="1" applyAlignment="1" applyProtection="1">
      <alignment horizontal="center" vertical="center" wrapText="1"/>
    </xf>
    <xf numFmtId="0" fontId="10" fillId="0" borderId="21" xfId="2" applyNumberFormat="1" applyFont="1" applyFill="1" applyBorder="1" applyAlignment="1" applyProtection="1">
      <alignment vertical="center" wrapText="1"/>
    </xf>
    <xf numFmtId="0" fontId="20" fillId="0" borderId="16" xfId="2" applyFont="1" applyFill="1" applyBorder="1" applyAlignment="1">
      <alignment horizontal="center" vertical="center" wrapText="1"/>
    </xf>
    <xf numFmtId="0" fontId="10" fillId="0" borderId="25" xfId="2" applyNumberFormat="1" applyFont="1" applyFill="1" applyBorder="1" applyAlignment="1" applyProtection="1">
      <alignment horizontal="center" vertical="center" wrapText="1"/>
    </xf>
    <xf numFmtId="0" fontId="10" fillId="0" borderId="26" xfId="2" applyNumberFormat="1" applyFont="1" applyFill="1" applyBorder="1" applyAlignment="1" applyProtection="1">
      <alignment horizontal="center" vertical="center" wrapText="1"/>
    </xf>
    <xf numFmtId="0" fontId="10" fillId="0" borderId="27" xfId="2" applyNumberFormat="1" applyFont="1" applyFill="1" applyBorder="1" applyAlignment="1" applyProtection="1">
      <alignment horizontal="center" vertical="center" wrapText="1"/>
    </xf>
    <xf numFmtId="0" fontId="10" fillId="0" borderId="28" xfId="2" applyNumberFormat="1" applyFont="1" applyFill="1" applyBorder="1" applyAlignment="1" applyProtection="1">
      <alignment horizontal="center" vertical="center" wrapText="1"/>
    </xf>
    <xf numFmtId="0" fontId="10" fillId="0" borderId="29" xfId="2" applyNumberFormat="1" applyFont="1" applyFill="1" applyBorder="1" applyAlignment="1" applyProtection="1">
      <alignment horizontal="center" vertical="center" wrapText="1"/>
    </xf>
    <xf numFmtId="0" fontId="10" fillId="0" borderId="30" xfId="2" applyNumberFormat="1" applyFont="1" applyFill="1" applyBorder="1" applyAlignment="1" applyProtection="1">
      <alignment horizontal="center" vertical="center" wrapText="1"/>
    </xf>
    <xf numFmtId="0" fontId="16" fillId="0" borderId="0" xfId="2" applyNumberFormat="1" applyFont="1" applyFill="1" applyBorder="1" applyAlignment="1" applyProtection="1">
      <alignment horizontal="center" vertical="center"/>
    </xf>
    <xf numFmtId="0" fontId="6" fillId="0" borderId="0" xfId="2" applyNumberFormat="1" applyFont="1" applyFill="1" applyBorder="1" applyAlignment="1" applyProtection="1">
      <alignment horizontal="right" vertical="center"/>
    </xf>
    <xf numFmtId="0" fontId="10" fillId="0" borderId="7" xfId="2" applyNumberFormat="1" applyFont="1" applyFill="1" applyBorder="1" applyAlignment="1" applyProtection="1">
      <alignment horizontal="left" vertical="center" wrapText="1"/>
    </xf>
    <xf numFmtId="0" fontId="10" fillId="0" borderId="0" xfId="2" applyNumberFormat="1" applyFont="1" applyFill="1" applyBorder="1" applyAlignment="1" applyProtection="1">
      <alignment horizontal="center" vertical="center" wrapText="1"/>
    </xf>
    <xf numFmtId="0" fontId="6" fillId="0" borderId="7" xfId="2" applyNumberFormat="1" applyFont="1" applyFill="1" applyBorder="1" applyAlignment="1" applyProtection="1">
      <alignment horizontal="right" vertical="center" wrapText="1"/>
    </xf>
    <xf numFmtId="0" fontId="10" fillId="0" borderId="21" xfId="2" applyNumberFormat="1" applyFont="1" applyFill="1" applyBorder="1" applyAlignment="1" applyProtection="1">
      <alignment horizontal="center" vertical="center" wrapText="1"/>
    </xf>
    <xf numFmtId="0" fontId="5" fillId="0" borderId="0" xfId="2" applyFont="1" applyFill="1" applyBorder="1" applyAlignment="1">
      <alignment horizontal="left" vertical="center" wrapText="1" shrinkToFit="1"/>
    </xf>
    <xf numFmtId="0" fontId="10" fillId="0" borderId="0" xfId="2" applyFont="1" applyFill="1" applyBorder="1" applyAlignment="1">
      <alignment horizontal="left" vertical="center" wrapText="1" shrinkToFit="1"/>
    </xf>
    <xf numFmtId="0" fontId="5" fillId="0" borderId="34" xfId="2" applyFont="1" applyFill="1" applyBorder="1" applyAlignment="1">
      <alignment horizontal="center" vertical="center" shrinkToFit="1"/>
    </xf>
    <xf numFmtId="0" fontId="5" fillId="0" borderId="29" xfId="2" applyFont="1" applyFill="1" applyBorder="1" applyAlignment="1">
      <alignment horizontal="center" vertical="center" shrinkToFit="1"/>
    </xf>
    <xf numFmtId="0" fontId="16" fillId="0" borderId="0" xfId="2" applyFont="1" applyFill="1" applyAlignment="1">
      <alignment horizontal="center"/>
    </xf>
    <xf numFmtId="0" fontId="6" fillId="0" borderId="29" xfId="2" applyNumberFormat="1" applyFont="1" applyFill="1" applyBorder="1" applyAlignment="1" applyProtection="1">
      <alignment horizontal="right" vertical="center" wrapText="1"/>
    </xf>
    <xf numFmtId="0" fontId="5" fillId="0" borderId="11" xfId="2" applyFont="1" applyFill="1" applyBorder="1" applyAlignment="1">
      <alignment horizontal="center" vertical="center" wrapText="1" shrinkToFit="1"/>
    </xf>
    <xf numFmtId="14" fontId="5" fillId="0" borderId="0" xfId="2" applyNumberFormat="1" applyFont="1" applyFill="1" applyAlignment="1">
      <alignment horizontal="left" vertical="center" wrapText="1" shrinkToFit="1"/>
    </xf>
    <xf numFmtId="0" fontId="5" fillId="0" borderId="0" xfId="2" applyFont="1" applyFill="1" applyAlignment="1">
      <alignment horizontal="left" vertical="center" wrapText="1" shrinkToFit="1"/>
    </xf>
    <xf numFmtId="0" fontId="5" fillId="0" borderId="20" xfId="2" applyFont="1" applyFill="1" applyBorder="1" applyAlignment="1">
      <alignment horizontal="center" vertical="center" shrinkToFit="1"/>
    </xf>
    <xf numFmtId="0" fontId="5" fillId="0" borderId="21" xfId="2" applyFont="1" applyFill="1" applyBorder="1" applyAlignment="1">
      <alignment horizontal="center" vertical="center" shrinkToFit="1"/>
    </xf>
    <xf numFmtId="0" fontId="5" fillId="0" borderId="24" xfId="2" applyFont="1" applyFill="1" applyBorder="1" applyAlignment="1">
      <alignment horizontal="center" vertical="center" shrinkToFit="1"/>
    </xf>
    <xf numFmtId="0" fontId="5" fillId="0" borderId="35" xfId="2" applyFont="1" applyFill="1" applyBorder="1" applyAlignment="1">
      <alignment horizontal="center" vertical="center" wrapText="1" shrinkToFit="1"/>
    </xf>
    <xf numFmtId="0" fontId="5" fillId="0" borderId="36" xfId="2" applyFont="1" applyFill="1" applyBorder="1" applyAlignment="1">
      <alignment horizontal="center" vertical="center" wrapText="1" shrinkToFit="1"/>
    </xf>
    <xf numFmtId="0" fontId="11" fillId="0" borderId="0" xfId="2" applyFont="1" applyFill="1" applyAlignment="1">
      <alignment horizontal="left"/>
    </xf>
    <xf numFmtId="0" fontId="5" fillId="0" borderId="20" xfId="2" applyFont="1" applyFill="1" applyBorder="1" applyAlignment="1">
      <alignment horizontal="center" vertical="center" wrapText="1" shrinkToFit="1"/>
    </xf>
    <xf numFmtId="0" fontId="5" fillId="0" borderId="24" xfId="2" applyFont="1" applyFill="1" applyBorder="1" applyAlignment="1">
      <alignment horizontal="center" vertical="center" wrapText="1" shrinkToFit="1"/>
    </xf>
    <xf numFmtId="0" fontId="5" fillId="0" borderId="21" xfId="2" applyFont="1" applyFill="1" applyBorder="1" applyAlignment="1">
      <alignment horizontal="center" vertical="center" wrapText="1" shrinkToFit="1"/>
    </xf>
    <xf numFmtId="0" fontId="5" fillId="0" borderId="22" xfId="2" applyFont="1" applyFill="1" applyBorder="1" applyAlignment="1">
      <alignment horizontal="center" vertical="center" wrapText="1" shrinkToFit="1"/>
    </xf>
    <xf numFmtId="0" fontId="5" fillId="0" borderId="31" xfId="2" applyFont="1" applyFill="1" applyBorder="1" applyAlignment="1">
      <alignment horizontal="center" vertical="center" wrapText="1" shrinkToFit="1"/>
    </xf>
    <xf numFmtId="0" fontId="5" fillId="0" borderId="25" xfId="2" applyFont="1" applyFill="1" applyBorder="1" applyAlignment="1">
      <alignment horizontal="center" vertical="center" wrapText="1" shrinkToFit="1"/>
    </xf>
    <xf numFmtId="0" fontId="5" fillId="0" borderId="26" xfId="2" applyFont="1" applyFill="1" applyBorder="1" applyAlignment="1">
      <alignment horizontal="center" vertical="center" wrapText="1" shrinkToFit="1"/>
    </xf>
    <xf numFmtId="0" fontId="5" fillId="0" borderId="27" xfId="2" applyFont="1" applyFill="1" applyBorder="1" applyAlignment="1">
      <alignment horizontal="center" vertical="center" wrapText="1" shrinkToFit="1"/>
    </xf>
    <xf numFmtId="0" fontId="5" fillId="0" borderId="28" xfId="2" applyFont="1" applyFill="1" applyBorder="1" applyAlignment="1">
      <alignment horizontal="center" vertical="center" wrapText="1" shrinkToFit="1"/>
    </xf>
    <xf numFmtId="0" fontId="5" fillId="0" borderId="29" xfId="2" applyFont="1" applyFill="1" applyBorder="1" applyAlignment="1">
      <alignment horizontal="center" vertical="center" wrapText="1" shrinkToFit="1"/>
    </xf>
    <xf numFmtId="0" fontId="5" fillId="0" borderId="30" xfId="2" applyFont="1" applyFill="1" applyBorder="1" applyAlignment="1">
      <alignment horizontal="center" vertical="center" wrapText="1" shrinkToFit="1"/>
    </xf>
    <xf numFmtId="0" fontId="16" fillId="0" borderId="0" xfId="2" applyFont="1" applyFill="1" applyAlignment="1">
      <alignment horizontal="center" vertical="center"/>
    </xf>
    <xf numFmtId="0" fontId="10" fillId="0" borderId="0" xfId="2" applyFont="1" applyFill="1" applyBorder="1" applyAlignment="1">
      <alignment horizontal="left" vertical="center"/>
    </xf>
    <xf numFmtId="0" fontId="6" fillId="0" borderId="16" xfId="2" applyFont="1" applyFill="1" applyBorder="1" applyAlignment="1">
      <alignment horizontal="center" vertical="center" shrinkToFit="1"/>
    </xf>
    <xf numFmtId="0" fontId="20" fillId="0" borderId="0" xfId="2" applyFont="1" applyFill="1" applyBorder="1" applyAlignment="1">
      <alignment horizontal="left" vertical="center" wrapText="1" shrinkToFit="1"/>
    </xf>
    <xf numFmtId="0" fontId="6" fillId="0" borderId="0" xfId="2" applyFont="1" applyFill="1" applyBorder="1" applyAlignment="1">
      <alignment horizontal="left" vertical="center" wrapText="1" shrinkToFit="1"/>
    </xf>
    <xf numFmtId="0" fontId="25" fillId="0" borderId="0" xfId="2" applyFont="1" applyAlignment="1">
      <alignment horizontal="center" vertical="center"/>
    </xf>
    <xf numFmtId="0" fontId="25" fillId="0" borderId="0" xfId="2" applyFont="1" applyAlignment="1">
      <alignment horizontal="left" vertical="center"/>
    </xf>
    <xf numFmtId="0" fontId="11" fillId="0" borderId="0" xfId="0" applyFont="1" applyFill="1" applyAlignment="1">
      <alignment horizontal="left" vertical="top" wrapText="1"/>
    </xf>
    <xf numFmtId="0" fontId="5" fillId="0" borderId="26" xfId="7" applyFont="1" applyFill="1" applyBorder="1" applyAlignment="1">
      <alignment horizontal="center" vertical="center" shrinkToFit="1"/>
    </xf>
    <xf numFmtId="0" fontId="5" fillId="0" borderId="27" xfId="7" applyFont="1" applyFill="1" applyBorder="1" applyAlignment="1">
      <alignment horizontal="center" vertical="center" shrinkToFit="1"/>
    </xf>
    <xf numFmtId="0" fontId="5" fillId="0" borderId="7" xfId="7" applyFont="1" applyFill="1" applyBorder="1" applyAlignment="1">
      <alignment horizontal="center" vertical="center" shrinkToFit="1"/>
    </xf>
    <xf numFmtId="0" fontId="5" fillId="0" borderId="30" xfId="7" applyFont="1" applyFill="1" applyBorder="1" applyAlignment="1">
      <alignment horizontal="center" vertical="center" shrinkToFit="1"/>
    </xf>
    <xf numFmtId="4" fontId="5" fillId="0" borderId="16" xfId="7" applyNumberFormat="1" applyFont="1" applyFill="1" applyBorder="1" applyAlignment="1">
      <alignment horizontal="center" vertical="center" shrinkToFit="1"/>
    </xf>
    <xf numFmtId="4" fontId="5" fillId="0" borderId="20" xfId="7" applyNumberFormat="1" applyFont="1" applyFill="1" applyBorder="1" applyAlignment="1">
      <alignment horizontal="center" vertical="center" shrinkToFit="1"/>
    </xf>
    <xf numFmtId="4" fontId="5" fillId="0" borderId="21" xfId="7" applyNumberFormat="1" applyFont="1" applyFill="1" applyBorder="1" applyAlignment="1">
      <alignment horizontal="center" vertical="center" shrinkToFit="1"/>
    </xf>
    <xf numFmtId="4" fontId="5" fillId="0" borderId="16" xfId="7" applyNumberFormat="1" applyFont="1" applyFill="1" applyBorder="1" applyAlignment="1">
      <alignment horizontal="center" vertical="center" wrapText="1" shrinkToFit="1"/>
    </xf>
    <xf numFmtId="0" fontId="7" fillId="0" borderId="16" xfId="7" applyFont="1" applyFill="1" applyBorder="1" applyAlignment="1">
      <alignment horizontal="center" vertical="center"/>
    </xf>
    <xf numFmtId="0" fontId="8" fillId="0" borderId="0" xfId="7" applyFont="1" applyFill="1" applyAlignment="1">
      <alignment horizontal="center"/>
    </xf>
    <xf numFmtId="0" fontId="8" fillId="0" borderId="0" xfId="7" applyFont="1" applyFill="1" applyAlignment="1">
      <alignment horizontal="center" wrapText="1"/>
    </xf>
    <xf numFmtId="0" fontId="5" fillId="0" borderId="16" xfId="7" applyFont="1" applyFill="1" applyBorder="1" applyAlignment="1">
      <alignment horizontal="center" vertical="center" shrinkToFit="1"/>
    </xf>
    <xf numFmtId="0" fontId="5" fillId="0" borderId="25" xfId="7" applyFont="1" applyFill="1" applyBorder="1" applyAlignment="1">
      <alignment horizontal="center" vertical="center" shrinkToFit="1"/>
    </xf>
    <xf numFmtId="0" fontId="5" fillId="0" borderId="5" xfId="7" applyFont="1" applyFill="1" applyBorder="1" applyAlignment="1">
      <alignment horizontal="center" vertical="center" shrinkToFit="1"/>
    </xf>
    <xf numFmtId="0" fontId="5" fillId="0" borderId="28" xfId="7" applyFont="1" applyFill="1" applyBorder="1" applyAlignment="1">
      <alignment horizontal="center" vertical="center" shrinkToFit="1"/>
    </xf>
    <xf numFmtId="0" fontId="5" fillId="0" borderId="16" xfId="7" applyFont="1" applyFill="1" applyBorder="1" applyAlignment="1">
      <alignment horizontal="center" vertical="center" wrapText="1"/>
    </xf>
    <xf numFmtId="4" fontId="5" fillId="0" borderId="25" xfId="7" applyNumberFormat="1" applyFont="1" applyFill="1" applyBorder="1" applyAlignment="1">
      <alignment horizontal="center" vertical="center" shrinkToFit="1"/>
    </xf>
    <xf numFmtId="4" fontId="5" fillId="0" borderId="26" xfId="7" applyNumberFormat="1" applyFont="1" applyFill="1" applyBorder="1" applyAlignment="1">
      <alignment horizontal="center" vertical="center" shrinkToFit="1"/>
    </xf>
    <xf numFmtId="4" fontId="5" fillId="0" borderId="26" xfId="7" applyNumberFormat="1" applyFont="1" applyFill="1" applyBorder="1" applyAlignment="1">
      <alignment horizontal="center" vertical="center" wrapText="1" shrinkToFit="1"/>
    </xf>
    <xf numFmtId="4" fontId="5" fillId="0" borderId="27" xfId="7" applyNumberFormat="1" applyFont="1" applyFill="1" applyBorder="1" applyAlignment="1">
      <alignment horizontal="center" vertical="center" shrinkToFit="1"/>
    </xf>
    <xf numFmtId="0" fontId="5" fillId="0" borderId="16" xfId="7" applyFont="1" applyFill="1" applyBorder="1" applyAlignment="1">
      <alignment horizontal="center" vertical="center" wrapText="1" shrinkToFit="1"/>
    </xf>
    <xf numFmtId="0" fontId="27" fillId="0" borderId="35" xfId="8" applyNumberFormat="1" applyFont="1" applyFill="1" applyBorder="1" applyAlignment="1" applyProtection="1">
      <alignment horizontal="left" vertical="center" wrapText="1"/>
    </xf>
    <xf numFmtId="0" fontId="27" fillId="0" borderId="36" xfId="8" applyNumberFormat="1" applyFont="1" applyFill="1" applyBorder="1" applyAlignment="1" applyProtection="1">
      <alignment horizontal="left" vertical="center" wrapText="1"/>
    </xf>
    <xf numFmtId="0" fontId="27" fillId="0" borderId="12" xfId="8" applyNumberFormat="1" applyFont="1" applyFill="1" applyBorder="1" applyAlignment="1" applyProtection="1">
      <alignment horizontal="left" vertical="center" wrapText="1"/>
    </xf>
    <xf numFmtId="49" fontId="10" fillId="0" borderId="35" xfId="8" applyNumberFormat="1" applyFont="1" applyFill="1" applyBorder="1" applyAlignment="1" applyProtection="1">
      <alignment horizontal="left" vertical="center" wrapText="1"/>
    </xf>
    <xf numFmtId="49" fontId="10" fillId="0" borderId="36" xfId="8" applyNumberFormat="1" applyFont="1" applyFill="1" applyBorder="1" applyAlignment="1" applyProtection="1">
      <alignment horizontal="left" vertical="center" wrapText="1"/>
    </xf>
    <xf numFmtId="49" fontId="10" fillId="0" borderId="12" xfId="8" applyNumberFormat="1" applyFont="1" applyFill="1" applyBorder="1" applyAlignment="1" applyProtection="1">
      <alignment horizontal="left" vertical="center" wrapText="1"/>
    </xf>
    <xf numFmtId="0" fontId="27" fillId="0" borderId="37" xfId="8" applyNumberFormat="1" applyFont="1" applyFill="1" applyBorder="1" applyAlignment="1" applyProtection="1">
      <alignment horizontal="center" vertical="center" wrapText="1"/>
    </xf>
    <xf numFmtId="0" fontId="27" fillId="0" borderId="18" xfId="8" applyNumberFormat="1" applyFont="1" applyFill="1" applyBorder="1" applyAlignment="1" applyProtection="1">
      <alignment horizontal="center" vertical="center" wrapText="1"/>
    </xf>
    <xf numFmtId="0" fontId="27" fillId="0" borderId="14" xfId="8" applyNumberFormat="1" applyFont="1" applyFill="1" applyBorder="1" applyAlignment="1" applyProtection="1">
      <alignment horizontal="center" vertical="center" wrapText="1"/>
    </xf>
    <xf numFmtId="0" fontId="27" fillId="0" borderId="37" xfId="8" applyNumberFormat="1" applyFont="1" applyFill="1" applyBorder="1" applyAlignment="1" applyProtection="1">
      <alignment horizontal="left" vertical="center" wrapText="1"/>
    </xf>
    <xf numFmtId="0" fontId="27" fillId="0" borderId="14" xfId="8" applyNumberFormat="1" applyFont="1" applyFill="1" applyBorder="1" applyAlignment="1" applyProtection="1">
      <alignment horizontal="left" vertical="center" wrapText="1"/>
    </xf>
    <xf numFmtId="0" fontId="26" fillId="0" borderId="35" xfId="8" applyNumberFormat="1" applyFont="1" applyFill="1" applyBorder="1" applyAlignment="1" applyProtection="1">
      <alignment horizontal="center" vertical="center"/>
    </xf>
    <xf numFmtId="0" fontId="26" fillId="0" borderId="36" xfId="8" applyNumberFormat="1" applyFont="1" applyFill="1" applyBorder="1" applyAlignment="1" applyProtection="1">
      <alignment horizontal="center" vertical="center"/>
    </xf>
    <xf numFmtId="0" fontId="26" fillId="0" borderId="12" xfId="8" applyNumberFormat="1" applyFont="1" applyFill="1" applyBorder="1" applyAlignment="1" applyProtection="1">
      <alignment horizontal="center" vertical="center"/>
    </xf>
    <xf numFmtId="0" fontId="30" fillId="0" borderId="16" xfId="8" applyFont="1" applyBorder="1" applyAlignment="1">
      <alignment horizontal="center" vertical="center"/>
    </xf>
    <xf numFmtId="0" fontId="7" fillId="0" borderId="16" xfId="8" applyFont="1" applyBorder="1" applyAlignment="1">
      <alignment horizontal="center" vertical="center" wrapText="1"/>
    </xf>
    <xf numFmtId="0" fontId="7" fillId="0" borderId="16" xfId="8" applyBorder="1" applyAlignment="1">
      <alignment horizontal="center" vertical="center" wrapText="1"/>
    </xf>
    <xf numFmtId="0" fontId="0" fillId="0" borderId="0" xfId="0" applyAlignment="1">
      <alignment horizontal="lef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horizontal="left" vertical="center" wrapText="1"/>
    </xf>
    <xf numFmtId="176" fontId="0" fillId="0" borderId="1" xfId="0" applyNumberFormat="1" applyBorder="1" applyAlignment="1">
      <alignment horizontal="center" vertical="center" wrapText="1"/>
    </xf>
    <xf numFmtId="179" fontId="0" fillId="0" borderId="2" xfId="0" applyNumberFormat="1" applyBorder="1" applyAlignment="1">
      <alignment horizontal="center" vertical="center" wrapText="1"/>
    </xf>
    <xf numFmtId="179" fontId="0" fillId="0" borderId="4" xfId="0" applyNumberFormat="1" applyBorder="1" applyAlignment="1">
      <alignment horizontal="center" vertical="center" wrapText="1"/>
    </xf>
    <xf numFmtId="9" fontId="0" fillId="0" borderId="2" xfId="0" applyNumberFormat="1" applyBorder="1" applyAlignment="1">
      <alignment horizontal="center" vertical="center" wrapText="1"/>
    </xf>
    <xf numFmtId="9" fontId="0" fillId="0" borderId="4" xfId="0" applyNumberFormat="1" applyBorder="1" applyAlignment="1">
      <alignment horizontal="center" vertical="center" wrapText="1"/>
    </xf>
    <xf numFmtId="176" fontId="0" fillId="0" borderId="2" xfId="0" applyNumberFormat="1" applyBorder="1" applyAlignment="1">
      <alignment horizontal="center" vertical="center" wrapText="1"/>
    </xf>
    <xf numFmtId="176" fontId="0" fillId="0" borderId="4" xfId="0" applyNumberFormat="1" applyBorder="1" applyAlignment="1">
      <alignment horizontal="center" vertical="center" wrapText="1"/>
    </xf>
    <xf numFmtId="0" fontId="0" fillId="0" borderId="1" xfId="0" applyBorder="1" applyAlignment="1">
      <alignment horizontal="righ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2" fillId="0" borderId="1" xfId="0" applyFont="1" applyBorder="1" applyAlignment="1">
      <alignment horizontal="left" vertical="center" wrapText="1"/>
    </xf>
    <xf numFmtId="0" fontId="2" fillId="0" borderId="5" xfId="0" applyFont="1" applyBorder="1" applyAlignment="1">
      <alignment vertical="center" wrapText="1"/>
    </xf>
    <xf numFmtId="0" fontId="0" fillId="0" borderId="0" xfId="0">
      <alignment vertical="center"/>
    </xf>
    <xf numFmtId="0" fontId="0" fillId="0" borderId="8"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4" xfId="0" applyBorder="1" applyAlignment="1">
      <alignment vertical="center" wrapText="1"/>
    </xf>
    <xf numFmtId="179" fontId="0" fillId="0" borderId="1" xfId="0" applyNumberFormat="1" applyBorder="1" applyAlignment="1">
      <alignment horizontal="center" vertical="center" wrapText="1"/>
    </xf>
  </cellXfs>
  <cellStyles count="33">
    <cellStyle name="20% - 着色 1" xfId="9"/>
    <cellStyle name="20% - 着色 2" xfId="10"/>
    <cellStyle name="20% - 着色 3" xfId="11"/>
    <cellStyle name="20% - 着色 4" xfId="12"/>
    <cellStyle name="20% - 着色 5" xfId="13"/>
    <cellStyle name="20% - 着色 6" xfId="14"/>
    <cellStyle name="40% - 着色 1" xfId="15"/>
    <cellStyle name="40% - 着色 2" xfId="16"/>
    <cellStyle name="40% - 着色 3" xfId="17"/>
    <cellStyle name="40% - 着色 4" xfId="18"/>
    <cellStyle name="40% - 着色 5" xfId="19"/>
    <cellStyle name="40% - 着色 6" xfId="20"/>
    <cellStyle name="60% - 着色 1" xfId="21"/>
    <cellStyle name="60% - 着色 2" xfId="22"/>
    <cellStyle name="60% - 着色 3" xfId="23"/>
    <cellStyle name="60% - 着色 4" xfId="24"/>
    <cellStyle name="60% - 着色 5" xfId="25"/>
    <cellStyle name="60% - 着色 6" xfId="26"/>
    <cellStyle name="常规" xfId="0" builtinId="0"/>
    <cellStyle name="常规 2" xfId="1"/>
    <cellStyle name="常规 3" xfId="2"/>
    <cellStyle name="常规 4" xfId="7"/>
    <cellStyle name="常规 5" xfId="8"/>
    <cellStyle name="常规 9" xfId="5"/>
    <cellStyle name="常规_04-分类改革-预算表" xfId="3"/>
    <cellStyle name="常规_2007年行政单位基层表样表" xfId="4"/>
    <cellStyle name="常规_事业单位部门决算报表（讨论稿） 2" xfId="6"/>
    <cellStyle name="着色 1" xfId="27"/>
    <cellStyle name="着色 2" xfId="28"/>
    <cellStyle name="着色 3" xfId="29"/>
    <cellStyle name="着色 4" xfId="30"/>
    <cellStyle name="着色 5" xfId="31"/>
    <cellStyle name="着色 6" xfId="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9"/>
  <sheetViews>
    <sheetView workbookViewId="0">
      <selection activeCell="C23" sqref="C23"/>
    </sheetView>
  </sheetViews>
  <sheetFormatPr defaultRowHeight="14.25"/>
  <cols>
    <col min="1" max="1" width="38.5" style="9" customWidth="1"/>
    <col min="2" max="2" width="6.5" style="9" customWidth="1"/>
    <col min="3" max="3" width="26.375" style="9" customWidth="1"/>
    <col min="4" max="4" width="29.125" style="9" customWidth="1"/>
    <col min="5" max="5" width="7.625" style="9" customWidth="1"/>
    <col min="6" max="6" width="19" style="9" customWidth="1"/>
    <col min="7" max="256" width="9" style="9"/>
    <col min="257" max="257" width="38.5" style="9" customWidth="1"/>
    <col min="258" max="258" width="6.5" style="9" customWidth="1"/>
    <col min="259" max="259" width="26.375" style="9" customWidth="1"/>
    <col min="260" max="260" width="29.125" style="9" customWidth="1"/>
    <col min="261" max="261" width="7.625" style="9" customWidth="1"/>
    <col min="262" max="262" width="19" style="9" customWidth="1"/>
    <col min="263" max="512" width="9" style="9"/>
    <col min="513" max="513" width="38.5" style="9" customWidth="1"/>
    <col min="514" max="514" width="6.5" style="9" customWidth="1"/>
    <col min="515" max="515" width="26.375" style="9" customWidth="1"/>
    <col min="516" max="516" width="29.125" style="9" customWidth="1"/>
    <col min="517" max="517" width="7.625" style="9" customWidth="1"/>
    <col min="518" max="518" width="19" style="9" customWidth="1"/>
    <col min="519" max="768" width="9" style="9"/>
    <col min="769" max="769" width="38.5" style="9" customWidth="1"/>
    <col min="770" max="770" width="6.5" style="9" customWidth="1"/>
    <col min="771" max="771" width="26.375" style="9" customWidth="1"/>
    <col min="772" max="772" width="29.125" style="9" customWidth="1"/>
    <col min="773" max="773" width="7.625" style="9" customWidth="1"/>
    <col min="774" max="774" width="19" style="9" customWidth="1"/>
    <col min="775" max="1024" width="9" style="9"/>
    <col min="1025" max="1025" width="38.5" style="9" customWidth="1"/>
    <col min="1026" max="1026" width="6.5" style="9" customWidth="1"/>
    <col min="1027" max="1027" width="26.375" style="9" customWidth="1"/>
    <col min="1028" max="1028" width="29.125" style="9" customWidth="1"/>
    <col min="1029" max="1029" width="7.625" style="9" customWidth="1"/>
    <col min="1030" max="1030" width="19" style="9" customWidth="1"/>
    <col min="1031" max="1280" width="9" style="9"/>
    <col min="1281" max="1281" width="38.5" style="9" customWidth="1"/>
    <col min="1282" max="1282" width="6.5" style="9" customWidth="1"/>
    <col min="1283" max="1283" width="26.375" style="9" customWidth="1"/>
    <col min="1284" max="1284" width="29.125" style="9" customWidth="1"/>
    <col min="1285" max="1285" width="7.625" style="9" customWidth="1"/>
    <col min="1286" max="1286" width="19" style="9" customWidth="1"/>
    <col min="1287" max="1536" width="9" style="9"/>
    <col min="1537" max="1537" width="38.5" style="9" customWidth="1"/>
    <col min="1538" max="1538" width="6.5" style="9" customWidth="1"/>
    <col min="1539" max="1539" width="26.375" style="9" customWidth="1"/>
    <col min="1540" max="1540" width="29.125" style="9" customWidth="1"/>
    <col min="1541" max="1541" width="7.625" style="9" customWidth="1"/>
    <col min="1542" max="1542" width="19" style="9" customWidth="1"/>
    <col min="1543" max="1792" width="9" style="9"/>
    <col min="1793" max="1793" width="38.5" style="9" customWidth="1"/>
    <col min="1794" max="1794" width="6.5" style="9" customWidth="1"/>
    <col min="1795" max="1795" width="26.375" style="9" customWidth="1"/>
    <col min="1796" max="1796" width="29.125" style="9" customWidth="1"/>
    <col min="1797" max="1797" width="7.625" style="9" customWidth="1"/>
    <col min="1798" max="1798" width="19" style="9" customWidth="1"/>
    <col min="1799" max="2048" width="9" style="9"/>
    <col min="2049" max="2049" width="38.5" style="9" customWidth="1"/>
    <col min="2050" max="2050" width="6.5" style="9" customWidth="1"/>
    <col min="2051" max="2051" width="26.375" style="9" customWidth="1"/>
    <col min="2052" max="2052" width="29.125" style="9" customWidth="1"/>
    <col min="2053" max="2053" width="7.625" style="9" customWidth="1"/>
    <col min="2054" max="2054" width="19" style="9" customWidth="1"/>
    <col min="2055" max="2304" width="9" style="9"/>
    <col min="2305" max="2305" width="38.5" style="9" customWidth="1"/>
    <col min="2306" max="2306" width="6.5" style="9" customWidth="1"/>
    <col min="2307" max="2307" width="26.375" style="9" customWidth="1"/>
    <col min="2308" max="2308" width="29.125" style="9" customWidth="1"/>
    <col min="2309" max="2309" width="7.625" style="9" customWidth="1"/>
    <col min="2310" max="2310" width="19" style="9" customWidth="1"/>
    <col min="2311" max="2560" width="9" style="9"/>
    <col min="2561" max="2561" width="38.5" style="9" customWidth="1"/>
    <col min="2562" max="2562" width="6.5" style="9" customWidth="1"/>
    <col min="2563" max="2563" width="26.375" style="9" customWidth="1"/>
    <col min="2564" max="2564" width="29.125" style="9" customWidth="1"/>
    <col min="2565" max="2565" width="7.625" style="9" customWidth="1"/>
    <col min="2566" max="2566" width="19" style="9" customWidth="1"/>
    <col min="2567" max="2816" width="9" style="9"/>
    <col min="2817" max="2817" width="38.5" style="9" customWidth="1"/>
    <col min="2818" max="2818" width="6.5" style="9" customWidth="1"/>
    <col min="2819" max="2819" width="26.375" style="9" customWidth="1"/>
    <col min="2820" max="2820" width="29.125" style="9" customWidth="1"/>
    <col min="2821" max="2821" width="7.625" style="9" customWidth="1"/>
    <col min="2822" max="2822" width="19" style="9" customWidth="1"/>
    <col min="2823" max="3072" width="9" style="9"/>
    <col min="3073" max="3073" width="38.5" style="9" customWidth="1"/>
    <col min="3074" max="3074" width="6.5" style="9" customWidth="1"/>
    <col min="3075" max="3075" width="26.375" style="9" customWidth="1"/>
    <col min="3076" max="3076" width="29.125" style="9" customWidth="1"/>
    <col min="3077" max="3077" width="7.625" style="9" customWidth="1"/>
    <col min="3078" max="3078" width="19" style="9" customWidth="1"/>
    <col min="3079" max="3328" width="9" style="9"/>
    <col min="3329" max="3329" width="38.5" style="9" customWidth="1"/>
    <col min="3330" max="3330" width="6.5" style="9" customWidth="1"/>
    <col min="3331" max="3331" width="26.375" style="9" customWidth="1"/>
    <col min="3332" max="3332" width="29.125" style="9" customWidth="1"/>
    <col min="3333" max="3333" width="7.625" style="9" customWidth="1"/>
    <col min="3334" max="3334" width="19" style="9" customWidth="1"/>
    <col min="3335" max="3584" width="9" style="9"/>
    <col min="3585" max="3585" width="38.5" style="9" customWidth="1"/>
    <col min="3586" max="3586" width="6.5" style="9" customWidth="1"/>
    <col min="3587" max="3587" width="26.375" style="9" customWidth="1"/>
    <col min="3588" max="3588" width="29.125" style="9" customWidth="1"/>
    <col min="3589" max="3589" width="7.625" style="9" customWidth="1"/>
    <col min="3590" max="3590" width="19" style="9" customWidth="1"/>
    <col min="3591" max="3840" width="9" style="9"/>
    <col min="3841" max="3841" width="38.5" style="9" customWidth="1"/>
    <col min="3842" max="3842" width="6.5" style="9" customWidth="1"/>
    <col min="3843" max="3843" width="26.375" style="9" customWidth="1"/>
    <col min="3844" max="3844" width="29.125" style="9" customWidth="1"/>
    <col min="3845" max="3845" width="7.625" style="9" customWidth="1"/>
    <col min="3846" max="3846" width="19" style="9" customWidth="1"/>
    <col min="3847" max="4096" width="9" style="9"/>
    <col min="4097" max="4097" width="38.5" style="9" customWidth="1"/>
    <col min="4098" max="4098" width="6.5" style="9" customWidth="1"/>
    <col min="4099" max="4099" width="26.375" style="9" customWidth="1"/>
    <col min="4100" max="4100" width="29.125" style="9" customWidth="1"/>
    <col min="4101" max="4101" width="7.625" style="9" customWidth="1"/>
    <col min="4102" max="4102" width="19" style="9" customWidth="1"/>
    <col min="4103" max="4352" width="9" style="9"/>
    <col min="4353" max="4353" width="38.5" style="9" customWidth="1"/>
    <col min="4354" max="4354" width="6.5" style="9" customWidth="1"/>
    <col min="4355" max="4355" width="26.375" style="9" customWidth="1"/>
    <col min="4356" max="4356" width="29.125" style="9" customWidth="1"/>
    <col min="4357" max="4357" width="7.625" style="9" customWidth="1"/>
    <col min="4358" max="4358" width="19" style="9" customWidth="1"/>
    <col min="4359" max="4608" width="9" style="9"/>
    <col min="4609" max="4609" width="38.5" style="9" customWidth="1"/>
    <col min="4610" max="4610" width="6.5" style="9" customWidth="1"/>
    <col min="4611" max="4611" width="26.375" style="9" customWidth="1"/>
    <col min="4612" max="4612" width="29.125" style="9" customWidth="1"/>
    <col min="4613" max="4613" width="7.625" style="9" customWidth="1"/>
    <col min="4614" max="4614" width="19" style="9" customWidth="1"/>
    <col min="4615" max="4864" width="9" style="9"/>
    <col min="4865" max="4865" width="38.5" style="9" customWidth="1"/>
    <col min="4866" max="4866" width="6.5" style="9" customWidth="1"/>
    <col min="4867" max="4867" width="26.375" style="9" customWidth="1"/>
    <col min="4868" max="4868" width="29.125" style="9" customWidth="1"/>
    <col min="4869" max="4869" width="7.625" style="9" customWidth="1"/>
    <col min="4870" max="4870" width="19" style="9" customWidth="1"/>
    <col min="4871" max="5120" width="9" style="9"/>
    <col min="5121" max="5121" width="38.5" style="9" customWidth="1"/>
    <col min="5122" max="5122" width="6.5" style="9" customWidth="1"/>
    <col min="5123" max="5123" width="26.375" style="9" customWidth="1"/>
    <col min="5124" max="5124" width="29.125" style="9" customWidth="1"/>
    <col min="5125" max="5125" width="7.625" style="9" customWidth="1"/>
    <col min="5126" max="5126" width="19" style="9" customWidth="1"/>
    <col min="5127" max="5376" width="9" style="9"/>
    <col min="5377" max="5377" width="38.5" style="9" customWidth="1"/>
    <col min="5378" max="5378" width="6.5" style="9" customWidth="1"/>
    <col min="5379" max="5379" width="26.375" style="9" customWidth="1"/>
    <col min="5380" max="5380" width="29.125" style="9" customWidth="1"/>
    <col min="5381" max="5381" width="7.625" style="9" customWidth="1"/>
    <col min="5382" max="5382" width="19" style="9" customWidth="1"/>
    <col min="5383" max="5632" width="9" style="9"/>
    <col min="5633" max="5633" width="38.5" style="9" customWidth="1"/>
    <col min="5634" max="5634" width="6.5" style="9" customWidth="1"/>
    <col min="5635" max="5635" width="26.375" style="9" customWidth="1"/>
    <col min="5636" max="5636" width="29.125" style="9" customWidth="1"/>
    <col min="5637" max="5637" width="7.625" style="9" customWidth="1"/>
    <col min="5638" max="5638" width="19" style="9" customWidth="1"/>
    <col min="5639" max="5888" width="9" style="9"/>
    <col min="5889" max="5889" width="38.5" style="9" customWidth="1"/>
    <col min="5890" max="5890" width="6.5" style="9" customWidth="1"/>
    <col min="5891" max="5891" width="26.375" style="9" customWidth="1"/>
    <col min="5892" max="5892" width="29.125" style="9" customWidth="1"/>
    <col min="5893" max="5893" width="7.625" style="9" customWidth="1"/>
    <col min="5894" max="5894" width="19" style="9" customWidth="1"/>
    <col min="5895" max="6144" width="9" style="9"/>
    <col min="6145" max="6145" width="38.5" style="9" customWidth="1"/>
    <col min="6146" max="6146" width="6.5" style="9" customWidth="1"/>
    <col min="6147" max="6147" width="26.375" style="9" customWidth="1"/>
    <col min="6148" max="6148" width="29.125" style="9" customWidth="1"/>
    <col min="6149" max="6149" width="7.625" style="9" customWidth="1"/>
    <col min="6150" max="6150" width="19" style="9" customWidth="1"/>
    <col min="6151" max="6400" width="9" style="9"/>
    <col min="6401" max="6401" width="38.5" style="9" customWidth="1"/>
    <col min="6402" max="6402" width="6.5" style="9" customWidth="1"/>
    <col min="6403" max="6403" width="26.375" style="9" customWidth="1"/>
    <col min="6404" max="6404" width="29.125" style="9" customWidth="1"/>
    <col min="6405" max="6405" width="7.625" style="9" customWidth="1"/>
    <col min="6406" max="6406" width="19" style="9" customWidth="1"/>
    <col min="6407" max="6656" width="9" style="9"/>
    <col min="6657" max="6657" width="38.5" style="9" customWidth="1"/>
    <col min="6658" max="6658" width="6.5" style="9" customWidth="1"/>
    <col min="6659" max="6659" width="26.375" style="9" customWidth="1"/>
    <col min="6660" max="6660" width="29.125" style="9" customWidth="1"/>
    <col min="6661" max="6661" width="7.625" style="9" customWidth="1"/>
    <col min="6662" max="6662" width="19" style="9" customWidth="1"/>
    <col min="6663" max="6912" width="9" style="9"/>
    <col min="6913" max="6913" width="38.5" style="9" customWidth="1"/>
    <col min="6914" max="6914" width="6.5" style="9" customWidth="1"/>
    <col min="6915" max="6915" width="26.375" style="9" customWidth="1"/>
    <col min="6916" max="6916" width="29.125" style="9" customWidth="1"/>
    <col min="6917" max="6917" width="7.625" style="9" customWidth="1"/>
    <col min="6918" max="6918" width="19" style="9" customWidth="1"/>
    <col min="6919" max="7168" width="9" style="9"/>
    <col min="7169" max="7169" width="38.5" style="9" customWidth="1"/>
    <col min="7170" max="7170" width="6.5" style="9" customWidth="1"/>
    <col min="7171" max="7171" width="26.375" style="9" customWidth="1"/>
    <col min="7172" max="7172" width="29.125" style="9" customWidth="1"/>
    <col min="7173" max="7173" width="7.625" style="9" customWidth="1"/>
    <col min="7174" max="7174" width="19" style="9" customWidth="1"/>
    <col min="7175" max="7424" width="9" style="9"/>
    <col min="7425" max="7425" width="38.5" style="9" customWidth="1"/>
    <col min="7426" max="7426" width="6.5" style="9" customWidth="1"/>
    <col min="7427" max="7427" width="26.375" style="9" customWidth="1"/>
    <col min="7428" max="7428" width="29.125" style="9" customWidth="1"/>
    <col min="7429" max="7429" width="7.625" style="9" customWidth="1"/>
    <col min="7430" max="7430" width="19" style="9" customWidth="1"/>
    <col min="7431" max="7680" width="9" style="9"/>
    <col min="7681" max="7681" width="38.5" style="9" customWidth="1"/>
    <col min="7682" max="7682" width="6.5" style="9" customWidth="1"/>
    <col min="7683" max="7683" width="26.375" style="9" customWidth="1"/>
    <col min="7684" max="7684" width="29.125" style="9" customWidth="1"/>
    <col min="7685" max="7685" width="7.625" style="9" customWidth="1"/>
    <col min="7686" max="7686" width="19" style="9" customWidth="1"/>
    <col min="7687" max="7936" width="9" style="9"/>
    <col min="7937" max="7937" width="38.5" style="9" customWidth="1"/>
    <col min="7938" max="7938" width="6.5" style="9" customWidth="1"/>
    <col min="7939" max="7939" width="26.375" style="9" customWidth="1"/>
    <col min="7940" max="7940" width="29.125" style="9" customWidth="1"/>
    <col min="7941" max="7941" width="7.625" style="9" customWidth="1"/>
    <col min="7942" max="7942" width="19" style="9" customWidth="1"/>
    <col min="7943" max="8192" width="9" style="9"/>
    <col min="8193" max="8193" width="38.5" style="9" customWidth="1"/>
    <col min="8194" max="8194" width="6.5" style="9" customWidth="1"/>
    <col min="8195" max="8195" width="26.375" style="9" customWidth="1"/>
    <col min="8196" max="8196" width="29.125" style="9" customWidth="1"/>
    <col min="8197" max="8197" width="7.625" style="9" customWidth="1"/>
    <col min="8198" max="8198" width="19" style="9" customWidth="1"/>
    <col min="8199" max="8448" width="9" style="9"/>
    <col min="8449" max="8449" width="38.5" style="9" customWidth="1"/>
    <col min="8450" max="8450" width="6.5" style="9" customWidth="1"/>
    <col min="8451" max="8451" width="26.375" style="9" customWidth="1"/>
    <col min="8452" max="8452" width="29.125" style="9" customWidth="1"/>
    <col min="8453" max="8453" width="7.625" style="9" customWidth="1"/>
    <col min="8454" max="8454" width="19" style="9" customWidth="1"/>
    <col min="8455" max="8704" width="9" style="9"/>
    <col min="8705" max="8705" width="38.5" style="9" customWidth="1"/>
    <col min="8706" max="8706" width="6.5" style="9" customWidth="1"/>
    <col min="8707" max="8707" width="26.375" style="9" customWidth="1"/>
    <col min="8708" max="8708" width="29.125" style="9" customWidth="1"/>
    <col min="8709" max="8709" width="7.625" style="9" customWidth="1"/>
    <col min="8710" max="8710" width="19" style="9" customWidth="1"/>
    <col min="8711" max="8960" width="9" style="9"/>
    <col min="8961" max="8961" width="38.5" style="9" customWidth="1"/>
    <col min="8962" max="8962" width="6.5" style="9" customWidth="1"/>
    <col min="8963" max="8963" width="26.375" style="9" customWidth="1"/>
    <col min="8964" max="8964" width="29.125" style="9" customWidth="1"/>
    <col min="8965" max="8965" width="7.625" style="9" customWidth="1"/>
    <col min="8966" max="8966" width="19" style="9" customWidth="1"/>
    <col min="8967" max="9216" width="9" style="9"/>
    <col min="9217" max="9217" width="38.5" style="9" customWidth="1"/>
    <col min="9218" max="9218" width="6.5" style="9" customWidth="1"/>
    <col min="9219" max="9219" width="26.375" style="9" customWidth="1"/>
    <col min="9220" max="9220" width="29.125" style="9" customWidth="1"/>
    <col min="9221" max="9221" width="7.625" style="9" customWidth="1"/>
    <col min="9222" max="9222" width="19" style="9" customWidth="1"/>
    <col min="9223" max="9472" width="9" style="9"/>
    <col min="9473" max="9473" width="38.5" style="9" customWidth="1"/>
    <col min="9474" max="9474" width="6.5" style="9" customWidth="1"/>
    <col min="9475" max="9475" width="26.375" style="9" customWidth="1"/>
    <col min="9476" max="9476" width="29.125" style="9" customWidth="1"/>
    <col min="9477" max="9477" width="7.625" style="9" customWidth="1"/>
    <col min="9478" max="9478" width="19" style="9" customWidth="1"/>
    <col min="9479" max="9728" width="9" style="9"/>
    <col min="9729" max="9729" width="38.5" style="9" customWidth="1"/>
    <col min="9730" max="9730" width="6.5" style="9" customWidth="1"/>
    <col min="9731" max="9731" width="26.375" style="9" customWidth="1"/>
    <col min="9732" max="9732" width="29.125" style="9" customWidth="1"/>
    <col min="9733" max="9733" width="7.625" style="9" customWidth="1"/>
    <col min="9734" max="9734" width="19" style="9" customWidth="1"/>
    <col min="9735" max="9984" width="9" style="9"/>
    <col min="9985" max="9985" width="38.5" style="9" customWidth="1"/>
    <col min="9986" max="9986" width="6.5" style="9" customWidth="1"/>
    <col min="9987" max="9987" width="26.375" style="9" customWidth="1"/>
    <col min="9988" max="9988" width="29.125" style="9" customWidth="1"/>
    <col min="9989" max="9989" width="7.625" style="9" customWidth="1"/>
    <col min="9990" max="9990" width="19" style="9" customWidth="1"/>
    <col min="9991" max="10240" width="9" style="9"/>
    <col min="10241" max="10241" width="38.5" style="9" customWidth="1"/>
    <col min="10242" max="10242" width="6.5" style="9" customWidth="1"/>
    <col min="10243" max="10243" width="26.375" style="9" customWidth="1"/>
    <col min="10244" max="10244" width="29.125" style="9" customWidth="1"/>
    <col min="10245" max="10245" width="7.625" style="9" customWidth="1"/>
    <col min="10246" max="10246" width="19" style="9" customWidth="1"/>
    <col min="10247" max="10496" width="9" style="9"/>
    <col min="10497" max="10497" width="38.5" style="9" customWidth="1"/>
    <col min="10498" max="10498" width="6.5" style="9" customWidth="1"/>
    <col min="10499" max="10499" width="26.375" style="9" customWidth="1"/>
    <col min="10500" max="10500" width="29.125" style="9" customWidth="1"/>
    <col min="10501" max="10501" width="7.625" style="9" customWidth="1"/>
    <col min="10502" max="10502" width="19" style="9" customWidth="1"/>
    <col min="10503" max="10752" width="9" style="9"/>
    <col min="10753" max="10753" width="38.5" style="9" customWidth="1"/>
    <col min="10754" max="10754" width="6.5" style="9" customWidth="1"/>
    <col min="10755" max="10755" width="26.375" style="9" customWidth="1"/>
    <col min="10756" max="10756" width="29.125" style="9" customWidth="1"/>
    <col min="10757" max="10757" width="7.625" style="9" customWidth="1"/>
    <col min="10758" max="10758" width="19" style="9" customWidth="1"/>
    <col min="10759" max="11008" width="9" style="9"/>
    <col min="11009" max="11009" width="38.5" style="9" customWidth="1"/>
    <col min="11010" max="11010" width="6.5" style="9" customWidth="1"/>
    <col min="11011" max="11011" width="26.375" style="9" customWidth="1"/>
    <col min="11012" max="11012" width="29.125" style="9" customWidth="1"/>
    <col min="11013" max="11013" width="7.625" style="9" customWidth="1"/>
    <col min="11014" max="11014" width="19" style="9" customWidth="1"/>
    <col min="11015" max="11264" width="9" style="9"/>
    <col min="11265" max="11265" width="38.5" style="9" customWidth="1"/>
    <col min="11266" max="11266" width="6.5" style="9" customWidth="1"/>
    <col min="11267" max="11267" width="26.375" style="9" customWidth="1"/>
    <col min="11268" max="11268" width="29.125" style="9" customWidth="1"/>
    <col min="11269" max="11269" width="7.625" style="9" customWidth="1"/>
    <col min="11270" max="11270" width="19" style="9" customWidth="1"/>
    <col min="11271" max="11520" width="9" style="9"/>
    <col min="11521" max="11521" width="38.5" style="9" customWidth="1"/>
    <col min="11522" max="11522" width="6.5" style="9" customWidth="1"/>
    <col min="11523" max="11523" width="26.375" style="9" customWidth="1"/>
    <col min="11524" max="11524" width="29.125" style="9" customWidth="1"/>
    <col min="11525" max="11525" width="7.625" style="9" customWidth="1"/>
    <col min="11526" max="11526" width="19" style="9" customWidth="1"/>
    <col min="11527" max="11776" width="9" style="9"/>
    <col min="11777" max="11777" width="38.5" style="9" customWidth="1"/>
    <col min="11778" max="11778" width="6.5" style="9" customWidth="1"/>
    <col min="11779" max="11779" width="26.375" style="9" customWidth="1"/>
    <col min="11780" max="11780" width="29.125" style="9" customWidth="1"/>
    <col min="11781" max="11781" width="7.625" style="9" customWidth="1"/>
    <col min="11782" max="11782" width="19" style="9" customWidth="1"/>
    <col min="11783" max="12032" width="9" style="9"/>
    <col min="12033" max="12033" width="38.5" style="9" customWidth="1"/>
    <col min="12034" max="12034" width="6.5" style="9" customWidth="1"/>
    <col min="12035" max="12035" width="26.375" style="9" customWidth="1"/>
    <col min="12036" max="12036" width="29.125" style="9" customWidth="1"/>
    <col min="12037" max="12037" width="7.625" style="9" customWidth="1"/>
    <col min="12038" max="12038" width="19" style="9" customWidth="1"/>
    <col min="12039" max="12288" width="9" style="9"/>
    <col min="12289" max="12289" width="38.5" style="9" customWidth="1"/>
    <col min="12290" max="12290" width="6.5" style="9" customWidth="1"/>
    <col min="12291" max="12291" width="26.375" style="9" customWidth="1"/>
    <col min="12292" max="12292" width="29.125" style="9" customWidth="1"/>
    <col min="12293" max="12293" width="7.625" style="9" customWidth="1"/>
    <col min="12294" max="12294" width="19" style="9" customWidth="1"/>
    <col min="12295" max="12544" width="9" style="9"/>
    <col min="12545" max="12545" width="38.5" style="9" customWidth="1"/>
    <col min="12546" max="12546" width="6.5" style="9" customWidth="1"/>
    <col min="12547" max="12547" width="26.375" style="9" customWidth="1"/>
    <col min="12548" max="12548" width="29.125" style="9" customWidth="1"/>
    <col min="12549" max="12549" width="7.625" style="9" customWidth="1"/>
    <col min="12550" max="12550" width="19" style="9" customWidth="1"/>
    <col min="12551" max="12800" width="9" style="9"/>
    <col min="12801" max="12801" width="38.5" style="9" customWidth="1"/>
    <col min="12802" max="12802" width="6.5" style="9" customWidth="1"/>
    <col min="12803" max="12803" width="26.375" style="9" customWidth="1"/>
    <col min="12804" max="12804" width="29.125" style="9" customWidth="1"/>
    <col min="12805" max="12805" width="7.625" style="9" customWidth="1"/>
    <col min="12806" max="12806" width="19" style="9" customWidth="1"/>
    <col min="12807" max="13056" width="9" style="9"/>
    <col min="13057" max="13057" width="38.5" style="9" customWidth="1"/>
    <col min="13058" max="13058" width="6.5" style="9" customWidth="1"/>
    <col min="13059" max="13059" width="26.375" style="9" customWidth="1"/>
    <col min="13060" max="13060" width="29.125" style="9" customWidth="1"/>
    <col min="13061" max="13061" width="7.625" style="9" customWidth="1"/>
    <col min="13062" max="13062" width="19" style="9" customWidth="1"/>
    <col min="13063" max="13312" width="9" style="9"/>
    <col min="13313" max="13313" width="38.5" style="9" customWidth="1"/>
    <col min="13314" max="13314" width="6.5" style="9" customWidth="1"/>
    <col min="13315" max="13315" width="26.375" style="9" customWidth="1"/>
    <col min="13316" max="13316" width="29.125" style="9" customWidth="1"/>
    <col min="13317" max="13317" width="7.625" style="9" customWidth="1"/>
    <col min="13318" max="13318" width="19" style="9" customWidth="1"/>
    <col min="13319" max="13568" width="9" style="9"/>
    <col min="13569" max="13569" width="38.5" style="9" customWidth="1"/>
    <col min="13570" max="13570" width="6.5" style="9" customWidth="1"/>
    <col min="13571" max="13571" width="26.375" style="9" customWidth="1"/>
    <col min="13572" max="13572" width="29.125" style="9" customWidth="1"/>
    <col min="13573" max="13573" width="7.625" style="9" customWidth="1"/>
    <col min="13574" max="13574" width="19" style="9" customWidth="1"/>
    <col min="13575" max="13824" width="9" style="9"/>
    <col min="13825" max="13825" width="38.5" style="9" customWidth="1"/>
    <col min="13826" max="13826" width="6.5" style="9" customWidth="1"/>
    <col min="13827" max="13827" width="26.375" style="9" customWidth="1"/>
    <col min="13828" max="13828" width="29.125" style="9" customWidth="1"/>
    <col min="13829" max="13829" width="7.625" style="9" customWidth="1"/>
    <col min="13830" max="13830" width="19" style="9" customWidth="1"/>
    <col min="13831" max="14080" width="9" style="9"/>
    <col min="14081" max="14081" width="38.5" style="9" customWidth="1"/>
    <col min="14082" max="14082" width="6.5" style="9" customWidth="1"/>
    <col min="14083" max="14083" width="26.375" style="9" customWidth="1"/>
    <col min="14084" max="14084" width="29.125" style="9" customWidth="1"/>
    <col min="14085" max="14085" width="7.625" style="9" customWidth="1"/>
    <col min="14086" max="14086" width="19" style="9" customWidth="1"/>
    <col min="14087" max="14336" width="9" style="9"/>
    <col min="14337" max="14337" width="38.5" style="9" customWidth="1"/>
    <col min="14338" max="14338" width="6.5" style="9" customWidth="1"/>
    <col min="14339" max="14339" width="26.375" style="9" customWidth="1"/>
    <col min="14340" max="14340" width="29.125" style="9" customWidth="1"/>
    <col min="14341" max="14341" width="7.625" style="9" customWidth="1"/>
    <col min="14342" max="14342" width="19" style="9" customWidth="1"/>
    <col min="14343" max="14592" width="9" style="9"/>
    <col min="14593" max="14593" width="38.5" style="9" customWidth="1"/>
    <col min="14594" max="14594" width="6.5" style="9" customWidth="1"/>
    <col min="14595" max="14595" width="26.375" style="9" customWidth="1"/>
    <col min="14596" max="14596" width="29.125" style="9" customWidth="1"/>
    <col min="14597" max="14597" width="7.625" style="9" customWidth="1"/>
    <col min="14598" max="14598" width="19" style="9" customWidth="1"/>
    <col min="14599" max="14848" width="9" style="9"/>
    <col min="14849" max="14849" width="38.5" style="9" customWidth="1"/>
    <col min="14850" max="14850" width="6.5" style="9" customWidth="1"/>
    <col min="14851" max="14851" width="26.375" style="9" customWidth="1"/>
    <col min="14852" max="14852" width="29.125" style="9" customWidth="1"/>
    <col min="14853" max="14853" width="7.625" style="9" customWidth="1"/>
    <col min="14854" max="14854" width="19" style="9" customWidth="1"/>
    <col min="14855" max="15104" width="9" style="9"/>
    <col min="15105" max="15105" width="38.5" style="9" customWidth="1"/>
    <col min="15106" max="15106" width="6.5" style="9" customWidth="1"/>
    <col min="15107" max="15107" width="26.375" style="9" customWidth="1"/>
    <col min="15108" max="15108" width="29.125" style="9" customWidth="1"/>
    <col min="15109" max="15109" width="7.625" style="9" customWidth="1"/>
    <col min="15110" max="15110" width="19" style="9" customWidth="1"/>
    <col min="15111" max="15360" width="9" style="9"/>
    <col min="15361" max="15361" width="38.5" style="9" customWidth="1"/>
    <col min="15362" max="15362" width="6.5" style="9" customWidth="1"/>
    <col min="15363" max="15363" width="26.375" style="9" customWidth="1"/>
    <col min="15364" max="15364" width="29.125" style="9" customWidth="1"/>
    <col min="15365" max="15365" width="7.625" style="9" customWidth="1"/>
    <col min="15366" max="15366" width="19" style="9" customWidth="1"/>
    <col min="15367" max="15616" width="9" style="9"/>
    <col min="15617" max="15617" width="38.5" style="9" customWidth="1"/>
    <col min="15618" max="15618" width="6.5" style="9" customWidth="1"/>
    <col min="15619" max="15619" width="26.375" style="9" customWidth="1"/>
    <col min="15620" max="15620" width="29.125" style="9" customWidth="1"/>
    <col min="15621" max="15621" width="7.625" style="9" customWidth="1"/>
    <col min="15622" max="15622" width="19" style="9" customWidth="1"/>
    <col min="15623" max="15872" width="9" style="9"/>
    <col min="15873" max="15873" width="38.5" style="9" customWidth="1"/>
    <col min="15874" max="15874" width="6.5" style="9" customWidth="1"/>
    <col min="15875" max="15875" width="26.375" style="9" customWidth="1"/>
    <col min="15876" max="15876" width="29.125" style="9" customWidth="1"/>
    <col min="15877" max="15877" width="7.625" style="9" customWidth="1"/>
    <col min="15878" max="15878" width="19" style="9" customWidth="1"/>
    <col min="15879" max="16128" width="9" style="9"/>
    <col min="16129" max="16129" width="38.5" style="9" customWidth="1"/>
    <col min="16130" max="16130" width="6.5" style="9" customWidth="1"/>
    <col min="16131" max="16131" width="26.375" style="9" customWidth="1"/>
    <col min="16132" max="16132" width="29.125" style="9" customWidth="1"/>
    <col min="16133" max="16133" width="7.625" style="9" customWidth="1"/>
    <col min="16134" max="16134" width="19" style="9" customWidth="1"/>
    <col min="16135" max="16384" width="9" style="9"/>
  </cols>
  <sheetData>
    <row r="1" spans="1:7" ht="22.5" customHeight="1">
      <c r="A1" s="180" t="s">
        <v>127</v>
      </c>
      <c r="B1" s="180"/>
      <c r="C1" s="180"/>
      <c r="D1" s="180"/>
      <c r="E1" s="180"/>
      <c r="F1" s="180"/>
    </row>
    <row r="2" spans="1:7" s="12" customFormat="1" ht="21" customHeight="1">
      <c r="A2" s="10"/>
      <c r="B2" s="10"/>
      <c r="C2" s="10"/>
      <c r="D2" s="10"/>
      <c r="E2" s="10"/>
      <c r="F2" s="11" t="s">
        <v>128</v>
      </c>
    </row>
    <row r="3" spans="1:7" s="12" customFormat="1" ht="21" customHeight="1">
      <c r="A3" s="13" t="s">
        <v>129</v>
      </c>
      <c r="B3" s="10"/>
      <c r="C3" s="14"/>
      <c r="D3" s="10"/>
      <c r="E3" s="10"/>
      <c r="F3" s="11" t="s">
        <v>130</v>
      </c>
    </row>
    <row r="4" spans="1:7" s="16" customFormat="1" ht="18" customHeight="1">
      <c r="A4" s="181" t="s">
        <v>131</v>
      </c>
      <c r="B4" s="182"/>
      <c r="C4" s="183"/>
      <c r="D4" s="182" t="s">
        <v>132</v>
      </c>
      <c r="E4" s="182"/>
      <c r="F4" s="182"/>
      <c r="G4" s="15"/>
    </row>
    <row r="5" spans="1:7" s="16" customFormat="1" ht="18" customHeight="1">
      <c r="A5" s="17" t="s">
        <v>133</v>
      </c>
      <c r="B5" s="18" t="s">
        <v>134</v>
      </c>
      <c r="C5" s="19" t="s">
        <v>135</v>
      </c>
      <c r="D5" s="20" t="s">
        <v>136</v>
      </c>
      <c r="E5" s="20" t="s">
        <v>134</v>
      </c>
      <c r="F5" s="20" t="s">
        <v>135</v>
      </c>
      <c r="G5" s="15"/>
    </row>
    <row r="6" spans="1:7" s="16" customFormat="1" ht="18" customHeight="1">
      <c r="A6" s="17" t="s">
        <v>137</v>
      </c>
      <c r="B6" s="18" t="s">
        <v>138</v>
      </c>
      <c r="C6" s="19" t="s">
        <v>139</v>
      </c>
      <c r="D6" s="20" t="s">
        <v>137</v>
      </c>
      <c r="E6" s="20" t="s">
        <v>138</v>
      </c>
      <c r="F6" s="20" t="s">
        <v>140</v>
      </c>
      <c r="G6" s="15"/>
    </row>
    <row r="7" spans="1:7" s="16" customFormat="1" ht="18" customHeight="1">
      <c r="A7" s="21" t="s">
        <v>141</v>
      </c>
      <c r="B7" s="18" t="s">
        <v>139</v>
      </c>
      <c r="C7" s="143">
        <v>2492.36</v>
      </c>
      <c r="D7" s="22" t="s">
        <v>142</v>
      </c>
      <c r="E7" s="20">
        <v>31</v>
      </c>
      <c r="F7" s="57"/>
      <c r="G7" s="15"/>
    </row>
    <row r="8" spans="1:7" s="16" customFormat="1" ht="20.100000000000001" customHeight="1">
      <c r="A8" s="21" t="s">
        <v>143</v>
      </c>
      <c r="B8" s="18" t="s">
        <v>140</v>
      </c>
      <c r="C8" s="143"/>
      <c r="D8" s="22" t="s">
        <v>144</v>
      </c>
      <c r="E8" s="20">
        <v>32</v>
      </c>
      <c r="F8" s="57"/>
      <c r="G8" s="15"/>
    </row>
    <row r="9" spans="1:7" s="16" customFormat="1" ht="18" customHeight="1">
      <c r="A9" s="21" t="s">
        <v>145</v>
      </c>
      <c r="B9" s="18" t="s">
        <v>146</v>
      </c>
      <c r="C9" s="143"/>
      <c r="D9" s="22" t="s">
        <v>147</v>
      </c>
      <c r="E9" s="20">
        <v>33</v>
      </c>
      <c r="F9" s="57"/>
      <c r="G9" s="15"/>
    </row>
    <row r="10" spans="1:7" s="16" customFormat="1" ht="18" customHeight="1">
      <c r="A10" s="21" t="s">
        <v>148</v>
      </c>
      <c r="B10" s="18" t="s">
        <v>149</v>
      </c>
      <c r="C10" s="143"/>
      <c r="D10" s="22" t="s">
        <v>150</v>
      </c>
      <c r="E10" s="20">
        <v>34</v>
      </c>
      <c r="F10" s="57"/>
      <c r="G10" s="15"/>
    </row>
    <row r="11" spans="1:7" s="16" customFormat="1" ht="18" customHeight="1">
      <c r="A11" s="21" t="s">
        <v>151</v>
      </c>
      <c r="B11" s="18" t="s">
        <v>152</v>
      </c>
      <c r="C11" s="143">
        <v>8.64</v>
      </c>
      <c r="D11" s="22" t="s">
        <v>153</v>
      </c>
      <c r="E11" s="20">
        <v>35</v>
      </c>
      <c r="F11" s="57">
        <v>2037.94</v>
      </c>
      <c r="G11" s="15"/>
    </row>
    <row r="12" spans="1:7" s="16" customFormat="1" ht="18" customHeight="1">
      <c r="A12" s="21" t="s">
        <v>154</v>
      </c>
      <c r="B12" s="18" t="s">
        <v>155</v>
      </c>
      <c r="C12" s="143"/>
      <c r="D12" s="22" t="s">
        <v>156</v>
      </c>
      <c r="E12" s="20">
        <v>36</v>
      </c>
      <c r="F12" s="57"/>
      <c r="G12" s="15"/>
    </row>
    <row r="13" spans="1:7" s="16" customFormat="1" ht="18" customHeight="1">
      <c r="A13" s="21" t="s">
        <v>157</v>
      </c>
      <c r="B13" s="18" t="s">
        <v>158</v>
      </c>
      <c r="C13" s="143"/>
      <c r="D13" s="22" t="s">
        <v>159</v>
      </c>
      <c r="E13" s="20">
        <v>37</v>
      </c>
      <c r="F13" s="57"/>
      <c r="G13" s="15"/>
    </row>
    <row r="14" spans="1:7" s="16" customFormat="1" ht="18" customHeight="1">
      <c r="A14" s="23" t="s">
        <v>160</v>
      </c>
      <c r="B14" s="18" t="s">
        <v>161</v>
      </c>
      <c r="C14" s="143"/>
      <c r="D14" s="22" t="s">
        <v>162</v>
      </c>
      <c r="E14" s="20">
        <v>38</v>
      </c>
      <c r="F14" s="57">
        <v>259.66000000000003</v>
      </c>
      <c r="G14" s="15"/>
    </row>
    <row r="15" spans="1:7" s="16" customFormat="1" ht="18" customHeight="1">
      <c r="A15" s="21" t="s">
        <v>138</v>
      </c>
      <c r="B15" s="18" t="s">
        <v>163</v>
      </c>
      <c r="C15" s="143"/>
      <c r="D15" s="22" t="s">
        <v>164</v>
      </c>
      <c r="E15" s="20">
        <v>39</v>
      </c>
      <c r="F15" s="57">
        <v>121.07</v>
      </c>
      <c r="G15" s="15"/>
    </row>
    <row r="16" spans="1:7" s="16" customFormat="1" ht="18" customHeight="1">
      <c r="A16" s="21" t="s">
        <v>138</v>
      </c>
      <c r="B16" s="18" t="s">
        <v>165</v>
      </c>
      <c r="C16" s="143"/>
      <c r="D16" s="22" t="s">
        <v>166</v>
      </c>
      <c r="E16" s="20">
        <v>40</v>
      </c>
      <c r="F16" s="57"/>
      <c r="G16" s="15"/>
    </row>
    <row r="17" spans="1:7" s="16" customFormat="1" ht="18" customHeight="1">
      <c r="A17" s="21" t="s">
        <v>138</v>
      </c>
      <c r="B17" s="18" t="s">
        <v>167</v>
      </c>
      <c r="C17" s="143"/>
      <c r="D17" s="22" t="s">
        <v>168</v>
      </c>
      <c r="E17" s="20">
        <v>41</v>
      </c>
      <c r="F17" s="57"/>
      <c r="G17" s="15"/>
    </row>
    <row r="18" spans="1:7" s="16" customFormat="1" ht="18" customHeight="1">
      <c r="A18" s="21" t="s">
        <v>138</v>
      </c>
      <c r="B18" s="18" t="s">
        <v>169</v>
      </c>
      <c r="C18" s="143"/>
      <c r="D18" s="22" t="s">
        <v>170</v>
      </c>
      <c r="E18" s="20">
        <v>42</v>
      </c>
      <c r="F18" s="57"/>
      <c r="G18" s="15"/>
    </row>
    <row r="19" spans="1:7" s="16" customFormat="1" ht="18" customHeight="1">
      <c r="A19" s="21" t="s">
        <v>138</v>
      </c>
      <c r="B19" s="18" t="s">
        <v>171</v>
      </c>
      <c r="C19" s="143"/>
      <c r="D19" s="22" t="s">
        <v>172</v>
      </c>
      <c r="E19" s="20">
        <v>43</v>
      </c>
      <c r="F19" s="57"/>
      <c r="G19" s="15"/>
    </row>
    <row r="20" spans="1:7" s="16" customFormat="1" ht="18" customHeight="1">
      <c r="A20" s="21" t="s">
        <v>138</v>
      </c>
      <c r="B20" s="18" t="s">
        <v>173</v>
      </c>
      <c r="C20" s="143"/>
      <c r="D20" s="22" t="s">
        <v>174</v>
      </c>
      <c r="E20" s="20">
        <v>44</v>
      </c>
      <c r="F20" s="57"/>
      <c r="G20" s="15"/>
    </row>
    <row r="21" spans="1:7" s="16" customFormat="1" ht="18" customHeight="1">
      <c r="A21" s="21" t="s">
        <v>138</v>
      </c>
      <c r="B21" s="18" t="s">
        <v>175</v>
      </c>
      <c r="C21" s="143"/>
      <c r="D21" s="22" t="s">
        <v>176</v>
      </c>
      <c r="E21" s="20">
        <v>45</v>
      </c>
      <c r="F21" s="57"/>
      <c r="G21" s="15"/>
    </row>
    <row r="22" spans="1:7" s="16" customFormat="1" ht="18" customHeight="1">
      <c r="A22" s="21" t="s">
        <v>138</v>
      </c>
      <c r="B22" s="18" t="s">
        <v>177</v>
      </c>
      <c r="C22" s="143"/>
      <c r="D22" s="22" t="s">
        <v>178</v>
      </c>
      <c r="E22" s="20">
        <v>46</v>
      </c>
      <c r="F22" s="57"/>
      <c r="G22" s="15"/>
    </row>
    <row r="23" spans="1:7" s="16" customFormat="1" ht="18" customHeight="1">
      <c r="A23" s="21" t="s">
        <v>138</v>
      </c>
      <c r="B23" s="18" t="s">
        <v>179</v>
      </c>
      <c r="C23" s="143"/>
      <c r="D23" s="22" t="s">
        <v>180</v>
      </c>
      <c r="E23" s="20">
        <v>47</v>
      </c>
      <c r="F23" s="57"/>
      <c r="G23" s="15"/>
    </row>
    <row r="24" spans="1:7" s="16" customFormat="1" ht="18" customHeight="1">
      <c r="A24" s="21" t="s">
        <v>138</v>
      </c>
      <c r="B24" s="18" t="s">
        <v>181</v>
      </c>
      <c r="C24" s="143"/>
      <c r="D24" s="22" t="s">
        <v>182</v>
      </c>
      <c r="E24" s="20">
        <v>48</v>
      </c>
      <c r="F24" s="57"/>
      <c r="G24" s="15"/>
    </row>
    <row r="25" spans="1:7" s="16" customFormat="1" ht="18" customHeight="1">
      <c r="A25" s="21" t="s">
        <v>138</v>
      </c>
      <c r="B25" s="18" t="s">
        <v>183</v>
      </c>
      <c r="C25" s="143"/>
      <c r="D25" s="22" t="s">
        <v>184</v>
      </c>
      <c r="E25" s="20">
        <v>49</v>
      </c>
      <c r="F25" s="57">
        <v>153.35</v>
      </c>
      <c r="G25" s="15"/>
    </row>
    <row r="26" spans="1:7" s="16" customFormat="1" ht="18" customHeight="1">
      <c r="A26" s="21" t="s">
        <v>138</v>
      </c>
      <c r="B26" s="18" t="s">
        <v>185</v>
      </c>
      <c r="C26" s="143"/>
      <c r="D26" s="22" t="s">
        <v>186</v>
      </c>
      <c r="E26" s="20">
        <v>50</v>
      </c>
      <c r="F26" s="57"/>
      <c r="G26" s="15"/>
    </row>
    <row r="27" spans="1:7" s="16" customFormat="1" ht="18" customHeight="1">
      <c r="A27" s="21"/>
      <c r="B27" s="18" t="s">
        <v>187</v>
      </c>
      <c r="C27" s="143"/>
      <c r="D27" s="22" t="s">
        <v>188</v>
      </c>
      <c r="E27" s="20">
        <v>51</v>
      </c>
      <c r="F27" s="57"/>
      <c r="G27" s="15"/>
    </row>
    <row r="28" spans="1:7" s="16" customFormat="1" ht="18" customHeight="1">
      <c r="A28" s="21" t="s">
        <v>138</v>
      </c>
      <c r="B28" s="18" t="s">
        <v>189</v>
      </c>
      <c r="C28" s="143"/>
      <c r="D28" s="22" t="s">
        <v>190</v>
      </c>
      <c r="E28" s="20">
        <v>52</v>
      </c>
      <c r="F28" s="57"/>
      <c r="G28" s="15"/>
    </row>
    <row r="29" spans="1:7" s="16" customFormat="1" ht="18" customHeight="1">
      <c r="A29" s="21" t="s">
        <v>138</v>
      </c>
      <c r="B29" s="18" t="s">
        <v>191</v>
      </c>
      <c r="C29" s="143"/>
      <c r="D29" s="22" t="s">
        <v>192</v>
      </c>
      <c r="E29" s="20">
        <v>53</v>
      </c>
      <c r="F29" s="57"/>
      <c r="G29" s="15"/>
    </row>
    <row r="30" spans="1:7" s="16" customFormat="1" ht="18" customHeight="1">
      <c r="A30" s="21" t="s">
        <v>138</v>
      </c>
      <c r="B30" s="18" t="s">
        <v>193</v>
      </c>
      <c r="C30" s="143"/>
      <c r="D30" s="22" t="s">
        <v>194</v>
      </c>
      <c r="E30" s="20">
        <v>54</v>
      </c>
      <c r="F30" s="57"/>
      <c r="G30" s="15"/>
    </row>
    <row r="31" spans="1:7" s="16" customFormat="1" ht="18" customHeight="1">
      <c r="A31" s="21"/>
      <c r="B31" s="18" t="s">
        <v>195</v>
      </c>
      <c r="C31" s="143"/>
      <c r="D31" s="22" t="s">
        <v>196</v>
      </c>
      <c r="E31" s="20">
        <v>55</v>
      </c>
      <c r="F31" s="57"/>
      <c r="G31" s="15"/>
    </row>
    <row r="32" spans="1:7" s="16" customFormat="1" ht="18" customHeight="1">
      <c r="A32" s="21"/>
      <c r="B32" s="18" t="s">
        <v>197</v>
      </c>
      <c r="C32" s="143"/>
      <c r="D32" s="22" t="s">
        <v>198</v>
      </c>
      <c r="E32" s="20">
        <v>56</v>
      </c>
      <c r="F32" s="57"/>
      <c r="G32" s="15"/>
    </row>
    <row r="33" spans="1:7" s="16" customFormat="1" ht="18" customHeight="1">
      <c r="A33" s="17" t="s">
        <v>199</v>
      </c>
      <c r="B33" s="18" t="s">
        <v>200</v>
      </c>
      <c r="C33" s="143">
        <v>2501</v>
      </c>
      <c r="D33" s="20" t="s">
        <v>201</v>
      </c>
      <c r="E33" s="20">
        <v>57</v>
      </c>
      <c r="F33" s="57">
        <v>2572.02</v>
      </c>
      <c r="G33" s="15"/>
    </row>
    <row r="34" spans="1:7" s="16" customFormat="1" ht="18" customHeight="1">
      <c r="A34" s="24" t="s">
        <v>202</v>
      </c>
      <c r="B34" s="25" t="s">
        <v>203</v>
      </c>
      <c r="C34" s="143"/>
      <c r="D34" s="26" t="s">
        <v>204</v>
      </c>
      <c r="E34" s="27">
        <v>58</v>
      </c>
      <c r="F34" s="57"/>
      <c r="G34" s="15"/>
    </row>
    <row r="35" spans="1:7" s="16" customFormat="1" ht="18" customHeight="1">
      <c r="A35" s="28" t="s">
        <v>205</v>
      </c>
      <c r="B35" s="29" t="s">
        <v>206</v>
      </c>
      <c r="C35" s="143">
        <v>93.43</v>
      </c>
      <c r="D35" s="30" t="s">
        <v>207</v>
      </c>
      <c r="E35" s="19">
        <v>59</v>
      </c>
      <c r="F35" s="57">
        <v>22.41</v>
      </c>
      <c r="G35" s="15"/>
    </row>
    <row r="36" spans="1:7" s="16" customFormat="1" ht="18" customHeight="1">
      <c r="A36" s="19" t="s">
        <v>208</v>
      </c>
      <c r="B36" s="29" t="s">
        <v>209</v>
      </c>
      <c r="C36" s="143">
        <v>2594.4299999999998</v>
      </c>
      <c r="D36" s="31" t="s">
        <v>208</v>
      </c>
      <c r="E36" s="19">
        <v>60</v>
      </c>
      <c r="F36" s="57">
        <v>2594.4299999999998</v>
      </c>
      <c r="G36" s="15"/>
    </row>
    <row r="37" spans="1:7" ht="21.95" customHeight="1">
      <c r="A37" s="184" t="s">
        <v>210</v>
      </c>
      <c r="B37" s="184"/>
      <c r="C37" s="184"/>
      <c r="D37" s="184"/>
      <c r="E37" s="184"/>
      <c r="F37" s="184"/>
    </row>
    <row r="38" spans="1:7" ht="21.95" customHeight="1">
      <c r="A38" s="184" t="s">
        <v>211</v>
      </c>
      <c r="B38" s="184"/>
      <c r="C38" s="184"/>
      <c r="D38" s="184"/>
      <c r="E38" s="184"/>
      <c r="F38" s="184"/>
    </row>
    <row r="39" spans="1:7" ht="26.25" customHeight="1"/>
    <row r="40" spans="1:7" ht="26.25" customHeight="1"/>
    <row r="41" spans="1:7" ht="26.25" customHeight="1"/>
    <row r="42" spans="1:7" ht="26.25" customHeight="1"/>
    <row r="43" spans="1:7" ht="26.25" customHeight="1"/>
    <row r="44" spans="1:7" ht="26.25" customHeight="1"/>
    <row r="45" spans="1:7" ht="26.25" customHeight="1"/>
    <row r="46" spans="1:7" ht="26.25" customHeight="1"/>
    <row r="47" spans="1:7" ht="26.25" customHeight="1"/>
    <row r="48" spans="1:7"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899999999999999" customHeight="1"/>
    <row r="257" ht="19.899999999999999" customHeight="1"/>
    <row r="258" ht="19.899999999999999" customHeight="1"/>
    <row r="259" ht="19.899999999999999" customHeight="1"/>
  </sheetData>
  <mergeCells count="5">
    <mergeCell ref="A1:F1"/>
    <mergeCell ref="A4:C4"/>
    <mergeCell ref="D4:F4"/>
    <mergeCell ref="A37:F37"/>
    <mergeCell ref="A38:F38"/>
  </mergeCells>
  <phoneticPr fontId="3" type="noConversion"/>
  <pageMargins left="0.27500000000000002" right="0.2361111111111111" top="0.67" bottom="0.2" header="0.75" footer="0.2"/>
  <pageSetup paperSize="9" scale="88"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topLeftCell="A19" workbookViewId="0">
      <selection activeCell="D28" sqref="D28"/>
    </sheetView>
  </sheetViews>
  <sheetFormatPr defaultRowHeight="14.25" customHeight="1"/>
  <cols>
    <col min="1" max="1" width="33.875" style="34" customWidth="1"/>
    <col min="2" max="2" width="10.625" style="34" customWidth="1"/>
    <col min="3" max="5" width="19.5" style="34" customWidth="1"/>
    <col min="6" max="7" width="9" style="61"/>
    <col min="8" max="8" width="18.875" style="61" customWidth="1"/>
    <col min="9" max="256" width="9" style="61"/>
    <col min="257" max="257" width="33.875" style="61" customWidth="1"/>
    <col min="258" max="258" width="10.625" style="61" customWidth="1"/>
    <col min="259" max="261" width="19.5" style="61" customWidth="1"/>
    <col min="262" max="263" width="9" style="61"/>
    <col min="264" max="264" width="18.875" style="61" customWidth="1"/>
    <col min="265" max="512" width="9" style="61"/>
    <col min="513" max="513" width="33.875" style="61" customWidth="1"/>
    <col min="514" max="514" width="10.625" style="61" customWidth="1"/>
    <col min="515" max="517" width="19.5" style="61" customWidth="1"/>
    <col min="518" max="519" width="9" style="61"/>
    <col min="520" max="520" width="18.875" style="61" customWidth="1"/>
    <col min="521" max="768" width="9" style="61"/>
    <col min="769" max="769" width="33.875" style="61" customWidth="1"/>
    <col min="770" max="770" width="10.625" style="61" customWidth="1"/>
    <col min="771" max="773" width="19.5" style="61" customWidth="1"/>
    <col min="774" max="775" width="9" style="61"/>
    <col min="776" max="776" width="18.875" style="61" customWidth="1"/>
    <col min="777" max="1024" width="9" style="61"/>
    <col min="1025" max="1025" width="33.875" style="61" customWidth="1"/>
    <col min="1026" max="1026" width="10.625" style="61" customWidth="1"/>
    <col min="1027" max="1029" width="19.5" style="61" customWidth="1"/>
    <col min="1030" max="1031" width="9" style="61"/>
    <col min="1032" max="1032" width="18.875" style="61" customWidth="1"/>
    <col min="1033" max="1280" width="9" style="61"/>
    <col min="1281" max="1281" width="33.875" style="61" customWidth="1"/>
    <col min="1282" max="1282" width="10.625" style="61" customWidth="1"/>
    <col min="1283" max="1285" width="19.5" style="61" customWidth="1"/>
    <col min="1286" max="1287" width="9" style="61"/>
    <col min="1288" max="1288" width="18.875" style="61" customWidth="1"/>
    <col min="1289" max="1536" width="9" style="61"/>
    <col min="1537" max="1537" width="33.875" style="61" customWidth="1"/>
    <col min="1538" max="1538" width="10.625" style="61" customWidth="1"/>
    <col min="1539" max="1541" width="19.5" style="61" customWidth="1"/>
    <col min="1542" max="1543" width="9" style="61"/>
    <col min="1544" max="1544" width="18.875" style="61" customWidth="1"/>
    <col min="1545" max="1792" width="9" style="61"/>
    <col min="1793" max="1793" width="33.875" style="61" customWidth="1"/>
    <col min="1794" max="1794" width="10.625" style="61" customWidth="1"/>
    <col min="1795" max="1797" width="19.5" style="61" customWidth="1"/>
    <col min="1798" max="1799" width="9" style="61"/>
    <col min="1800" max="1800" width="18.875" style="61" customWidth="1"/>
    <col min="1801" max="2048" width="9" style="61"/>
    <col min="2049" max="2049" width="33.875" style="61" customWidth="1"/>
    <col min="2050" max="2050" width="10.625" style="61" customWidth="1"/>
    <col min="2051" max="2053" width="19.5" style="61" customWidth="1"/>
    <col min="2054" max="2055" width="9" style="61"/>
    <col min="2056" max="2056" width="18.875" style="61" customWidth="1"/>
    <col min="2057" max="2304" width="9" style="61"/>
    <col min="2305" max="2305" width="33.875" style="61" customWidth="1"/>
    <col min="2306" max="2306" width="10.625" style="61" customWidth="1"/>
    <col min="2307" max="2309" width="19.5" style="61" customWidth="1"/>
    <col min="2310" max="2311" width="9" style="61"/>
    <col min="2312" max="2312" width="18.875" style="61" customWidth="1"/>
    <col min="2313" max="2560" width="9" style="61"/>
    <col min="2561" max="2561" width="33.875" style="61" customWidth="1"/>
    <col min="2562" max="2562" width="10.625" style="61" customWidth="1"/>
    <col min="2563" max="2565" width="19.5" style="61" customWidth="1"/>
    <col min="2566" max="2567" width="9" style="61"/>
    <col min="2568" max="2568" width="18.875" style="61" customWidth="1"/>
    <col min="2569" max="2816" width="9" style="61"/>
    <col min="2817" max="2817" width="33.875" style="61" customWidth="1"/>
    <col min="2818" max="2818" width="10.625" style="61" customWidth="1"/>
    <col min="2819" max="2821" width="19.5" style="61" customWidth="1"/>
    <col min="2822" max="2823" width="9" style="61"/>
    <col min="2824" max="2824" width="18.875" style="61" customWidth="1"/>
    <col min="2825" max="3072" width="9" style="61"/>
    <col min="3073" max="3073" width="33.875" style="61" customWidth="1"/>
    <col min="3074" max="3074" width="10.625" style="61" customWidth="1"/>
    <col min="3075" max="3077" width="19.5" style="61" customWidth="1"/>
    <col min="3078" max="3079" width="9" style="61"/>
    <col min="3080" max="3080" width="18.875" style="61" customWidth="1"/>
    <col min="3081" max="3328" width="9" style="61"/>
    <col min="3329" max="3329" width="33.875" style="61" customWidth="1"/>
    <col min="3330" max="3330" width="10.625" style="61" customWidth="1"/>
    <col min="3331" max="3333" width="19.5" style="61" customWidth="1"/>
    <col min="3334" max="3335" width="9" style="61"/>
    <col min="3336" max="3336" width="18.875" style="61" customWidth="1"/>
    <col min="3337" max="3584" width="9" style="61"/>
    <col min="3585" max="3585" width="33.875" style="61" customWidth="1"/>
    <col min="3586" max="3586" width="10.625" style="61" customWidth="1"/>
    <col min="3587" max="3589" width="19.5" style="61" customWidth="1"/>
    <col min="3590" max="3591" width="9" style="61"/>
    <col min="3592" max="3592" width="18.875" style="61" customWidth="1"/>
    <col min="3593" max="3840" width="9" style="61"/>
    <col min="3841" max="3841" width="33.875" style="61" customWidth="1"/>
    <col min="3842" max="3842" width="10.625" style="61" customWidth="1"/>
    <col min="3843" max="3845" width="19.5" style="61" customWidth="1"/>
    <col min="3846" max="3847" width="9" style="61"/>
    <col min="3848" max="3848" width="18.875" style="61" customWidth="1"/>
    <col min="3849" max="4096" width="9" style="61"/>
    <col min="4097" max="4097" width="33.875" style="61" customWidth="1"/>
    <col min="4098" max="4098" width="10.625" style="61" customWidth="1"/>
    <col min="4099" max="4101" width="19.5" style="61" customWidth="1"/>
    <col min="4102" max="4103" width="9" style="61"/>
    <col min="4104" max="4104" width="18.875" style="61" customWidth="1"/>
    <col min="4105" max="4352" width="9" style="61"/>
    <col min="4353" max="4353" width="33.875" style="61" customWidth="1"/>
    <col min="4354" max="4354" width="10.625" style="61" customWidth="1"/>
    <col min="4355" max="4357" width="19.5" style="61" customWidth="1"/>
    <col min="4358" max="4359" width="9" style="61"/>
    <col min="4360" max="4360" width="18.875" style="61" customWidth="1"/>
    <col min="4361" max="4608" width="9" style="61"/>
    <col min="4609" max="4609" width="33.875" style="61" customWidth="1"/>
    <col min="4610" max="4610" width="10.625" style="61" customWidth="1"/>
    <col min="4611" max="4613" width="19.5" style="61" customWidth="1"/>
    <col min="4614" max="4615" width="9" style="61"/>
    <col min="4616" max="4616" width="18.875" style="61" customWidth="1"/>
    <col min="4617" max="4864" width="9" style="61"/>
    <col min="4865" max="4865" width="33.875" style="61" customWidth="1"/>
    <col min="4866" max="4866" width="10.625" style="61" customWidth="1"/>
    <col min="4867" max="4869" width="19.5" style="61" customWidth="1"/>
    <col min="4870" max="4871" width="9" style="61"/>
    <col min="4872" max="4872" width="18.875" style="61" customWidth="1"/>
    <col min="4873" max="5120" width="9" style="61"/>
    <col min="5121" max="5121" width="33.875" style="61" customWidth="1"/>
    <col min="5122" max="5122" width="10.625" style="61" customWidth="1"/>
    <col min="5123" max="5125" width="19.5" style="61" customWidth="1"/>
    <col min="5126" max="5127" width="9" style="61"/>
    <col min="5128" max="5128" width="18.875" style="61" customWidth="1"/>
    <col min="5129" max="5376" width="9" style="61"/>
    <col min="5377" max="5377" width="33.875" style="61" customWidth="1"/>
    <col min="5378" max="5378" width="10.625" style="61" customWidth="1"/>
    <col min="5379" max="5381" width="19.5" style="61" customWidth="1"/>
    <col min="5382" max="5383" width="9" style="61"/>
    <col min="5384" max="5384" width="18.875" style="61" customWidth="1"/>
    <col min="5385" max="5632" width="9" style="61"/>
    <col min="5633" max="5633" width="33.875" style="61" customWidth="1"/>
    <col min="5634" max="5634" width="10.625" style="61" customWidth="1"/>
    <col min="5635" max="5637" width="19.5" style="61" customWidth="1"/>
    <col min="5638" max="5639" width="9" style="61"/>
    <col min="5640" max="5640" width="18.875" style="61" customWidth="1"/>
    <col min="5641" max="5888" width="9" style="61"/>
    <col min="5889" max="5889" width="33.875" style="61" customWidth="1"/>
    <col min="5890" max="5890" width="10.625" style="61" customWidth="1"/>
    <col min="5891" max="5893" width="19.5" style="61" customWidth="1"/>
    <col min="5894" max="5895" width="9" style="61"/>
    <col min="5896" max="5896" width="18.875" style="61" customWidth="1"/>
    <col min="5897" max="6144" width="9" style="61"/>
    <col min="6145" max="6145" width="33.875" style="61" customWidth="1"/>
    <col min="6146" max="6146" width="10.625" style="61" customWidth="1"/>
    <col min="6147" max="6149" width="19.5" style="61" customWidth="1"/>
    <col min="6150" max="6151" width="9" style="61"/>
    <col min="6152" max="6152" width="18.875" style="61" customWidth="1"/>
    <col min="6153" max="6400" width="9" style="61"/>
    <col min="6401" max="6401" width="33.875" style="61" customWidth="1"/>
    <col min="6402" max="6402" width="10.625" style="61" customWidth="1"/>
    <col min="6403" max="6405" width="19.5" style="61" customWidth="1"/>
    <col min="6406" max="6407" width="9" style="61"/>
    <col min="6408" max="6408" width="18.875" style="61" customWidth="1"/>
    <col min="6409" max="6656" width="9" style="61"/>
    <col min="6657" max="6657" width="33.875" style="61" customWidth="1"/>
    <col min="6658" max="6658" width="10.625" style="61" customWidth="1"/>
    <col min="6659" max="6661" width="19.5" style="61" customWidth="1"/>
    <col min="6662" max="6663" width="9" style="61"/>
    <col min="6664" max="6664" width="18.875" style="61" customWidth="1"/>
    <col min="6665" max="6912" width="9" style="61"/>
    <col min="6913" max="6913" width="33.875" style="61" customWidth="1"/>
    <col min="6914" max="6914" width="10.625" style="61" customWidth="1"/>
    <col min="6915" max="6917" width="19.5" style="61" customWidth="1"/>
    <col min="6918" max="6919" width="9" style="61"/>
    <col min="6920" max="6920" width="18.875" style="61" customWidth="1"/>
    <col min="6921" max="7168" width="9" style="61"/>
    <col min="7169" max="7169" width="33.875" style="61" customWidth="1"/>
    <col min="7170" max="7170" width="10.625" style="61" customWidth="1"/>
    <col min="7171" max="7173" width="19.5" style="61" customWidth="1"/>
    <col min="7174" max="7175" width="9" style="61"/>
    <col min="7176" max="7176" width="18.875" style="61" customWidth="1"/>
    <col min="7177" max="7424" width="9" style="61"/>
    <col min="7425" max="7425" width="33.875" style="61" customWidth="1"/>
    <col min="7426" max="7426" width="10.625" style="61" customWidth="1"/>
    <col min="7427" max="7429" width="19.5" style="61" customWidth="1"/>
    <col min="7430" max="7431" width="9" style="61"/>
    <col min="7432" max="7432" width="18.875" style="61" customWidth="1"/>
    <col min="7433" max="7680" width="9" style="61"/>
    <col min="7681" max="7681" width="33.875" style="61" customWidth="1"/>
    <col min="7682" max="7682" width="10.625" style="61" customWidth="1"/>
    <col min="7683" max="7685" width="19.5" style="61" customWidth="1"/>
    <col min="7686" max="7687" width="9" style="61"/>
    <col min="7688" max="7688" width="18.875" style="61" customWidth="1"/>
    <col min="7689" max="7936" width="9" style="61"/>
    <col min="7937" max="7937" width="33.875" style="61" customWidth="1"/>
    <col min="7938" max="7938" width="10.625" style="61" customWidth="1"/>
    <col min="7939" max="7941" width="19.5" style="61" customWidth="1"/>
    <col min="7942" max="7943" width="9" style="61"/>
    <col min="7944" max="7944" width="18.875" style="61" customWidth="1"/>
    <col min="7945" max="8192" width="9" style="61"/>
    <col min="8193" max="8193" width="33.875" style="61" customWidth="1"/>
    <col min="8194" max="8194" width="10.625" style="61" customWidth="1"/>
    <col min="8195" max="8197" width="19.5" style="61" customWidth="1"/>
    <col min="8198" max="8199" width="9" style="61"/>
    <col min="8200" max="8200" width="18.875" style="61" customWidth="1"/>
    <col min="8201" max="8448" width="9" style="61"/>
    <col min="8449" max="8449" width="33.875" style="61" customWidth="1"/>
    <col min="8450" max="8450" width="10.625" style="61" customWidth="1"/>
    <col min="8451" max="8453" width="19.5" style="61" customWidth="1"/>
    <col min="8454" max="8455" width="9" style="61"/>
    <col min="8456" max="8456" width="18.875" style="61" customWidth="1"/>
    <col min="8457" max="8704" width="9" style="61"/>
    <col min="8705" max="8705" width="33.875" style="61" customWidth="1"/>
    <col min="8706" max="8706" width="10.625" style="61" customWidth="1"/>
    <col min="8707" max="8709" width="19.5" style="61" customWidth="1"/>
    <col min="8710" max="8711" width="9" style="61"/>
    <col min="8712" max="8712" width="18.875" style="61" customWidth="1"/>
    <col min="8713" max="8960" width="9" style="61"/>
    <col min="8961" max="8961" width="33.875" style="61" customWidth="1"/>
    <col min="8962" max="8962" width="10.625" style="61" customWidth="1"/>
    <col min="8963" max="8965" width="19.5" style="61" customWidth="1"/>
    <col min="8966" max="8967" width="9" style="61"/>
    <col min="8968" max="8968" width="18.875" style="61" customWidth="1"/>
    <col min="8969" max="9216" width="9" style="61"/>
    <col min="9217" max="9217" width="33.875" style="61" customWidth="1"/>
    <col min="9218" max="9218" width="10.625" style="61" customWidth="1"/>
    <col min="9219" max="9221" width="19.5" style="61" customWidth="1"/>
    <col min="9222" max="9223" width="9" style="61"/>
    <col min="9224" max="9224" width="18.875" style="61" customWidth="1"/>
    <col min="9225" max="9472" width="9" style="61"/>
    <col min="9473" max="9473" width="33.875" style="61" customWidth="1"/>
    <col min="9474" max="9474" width="10.625" style="61" customWidth="1"/>
    <col min="9475" max="9477" width="19.5" style="61" customWidth="1"/>
    <col min="9478" max="9479" width="9" style="61"/>
    <col min="9480" max="9480" width="18.875" style="61" customWidth="1"/>
    <col min="9481" max="9728" width="9" style="61"/>
    <col min="9729" max="9729" width="33.875" style="61" customWidth="1"/>
    <col min="9730" max="9730" width="10.625" style="61" customWidth="1"/>
    <col min="9731" max="9733" width="19.5" style="61" customWidth="1"/>
    <col min="9734" max="9735" width="9" style="61"/>
    <col min="9736" max="9736" width="18.875" style="61" customWidth="1"/>
    <col min="9737" max="9984" width="9" style="61"/>
    <col min="9985" max="9985" width="33.875" style="61" customWidth="1"/>
    <col min="9986" max="9986" width="10.625" style="61" customWidth="1"/>
    <col min="9987" max="9989" width="19.5" style="61" customWidth="1"/>
    <col min="9990" max="9991" width="9" style="61"/>
    <col min="9992" max="9992" width="18.875" style="61" customWidth="1"/>
    <col min="9993" max="10240" width="9" style="61"/>
    <col min="10241" max="10241" width="33.875" style="61" customWidth="1"/>
    <col min="10242" max="10242" width="10.625" style="61" customWidth="1"/>
    <col min="10243" max="10245" width="19.5" style="61" customWidth="1"/>
    <col min="10246" max="10247" width="9" style="61"/>
    <col min="10248" max="10248" width="18.875" style="61" customWidth="1"/>
    <col min="10249" max="10496" width="9" style="61"/>
    <col min="10497" max="10497" width="33.875" style="61" customWidth="1"/>
    <col min="10498" max="10498" width="10.625" style="61" customWidth="1"/>
    <col min="10499" max="10501" width="19.5" style="61" customWidth="1"/>
    <col min="10502" max="10503" width="9" style="61"/>
    <col min="10504" max="10504" width="18.875" style="61" customWidth="1"/>
    <col min="10505" max="10752" width="9" style="61"/>
    <col min="10753" max="10753" width="33.875" style="61" customWidth="1"/>
    <col min="10754" max="10754" width="10.625" style="61" customWidth="1"/>
    <col min="10755" max="10757" width="19.5" style="61" customWidth="1"/>
    <col min="10758" max="10759" width="9" style="61"/>
    <col min="10760" max="10760" width="18.875" style="61" customWidth="1"/>
    <col min="10761" max="11008" width="9" style="61"/>
    <col min="11009" max="11009" width="33.875" style="61" customWidth="1"/>
    <col min="11010" max="11010" width="10.625" style="61" customWidth="1"/>
    <col min="11011" max="11013" width="19.5" style="61" customWidth="1"/>
    <col min="11014" max="11015" width="9" style="61"/>
    <col min="11016" max="11016" width="18.875" style="61" customWidth="1"/>
    <col min="11017" max="11264" width="9" style="61"/>
    <col min="11265" max="11265" width="33.875" style="61" customWidth="1"/>
    <col min="11266" max="11266" width="10.625" style="61" customWidth="1"/>
    <col min="11267" max="11269" width="19.5" style="61" customWidth="1"/>
    <col min="11270" max="11271" width="9" style="61"/>
    <col min="11272" max="11272" width="18.875" style="61" customWidth="1"/>
    <col min="11273" max="11520" width="9" style="61"/>
    <col min="11521" max="11521" width="33.875" style="61" customWidth="1"/>
    <col min="11522" max="11522" width="10.625" style="61" customWidth="1"/>
    <col min="11523" max="11525" width="19.5" style="61" customWidth="1"/>
    <col min="11526" max="11527" width="9" style="61"/>
    <col min="11528" max="11528" width="18.875" style="61" customWidth="1"/>
    <col min="11529" max="11776" width="9" style="61"/>
    <col min="11777" max="11777" width="33.875" style="61" customWidth="1"/>
    <col min="11778" max="11778" width="10.625" style="61" customWidth="1"/>
    <col min="11779" max="11781" width="19.5" style="61" customWidth="1"/>
    <col min="11782" max="11783" width="9" style="61"/>
    <col min="11784" max="11784" width="18.875" style="61" customWidth="1"/>
    <col min="11785" max="12032" width="9" style="61"/>
    <col min="12033" max="12033" width="33.875" style="61" customWidth="1"/>
    <col min="12034" max="12034" width="10.625" style="61" customWidth="1"/>
    <col min="12035" max="12037" width="19.5" style="61" customWidth="1"/>
    <col min="12038" max="12039" width="9" style="61"/>
    <col min="12040" max="12040" width="18.875" style="61" customWidth="1"/>
    <col min="12041" max="12288" width="9" style="61"/>
    <col min="12289" max="12289" width="33.875" style="61" customWidth="1"/>
    <col min="12290" max="12290" width="10.625" style="61" customWidth="1"/>
    <col min="12291" max="12293" width="19.5" style="61" customWidth="1"/>
    <col min="12294" max="12295" width="9" style="61"/>
    <col min="12296" max="12296" width="18.875" style="61" customWidth="1"/>
    <col min="12297" max="12544" width="9" style="61"/>
    <col min="12545" max="12545" width="33.875" style="61" customWidth="1"/>
    <col min="12546" max="12546" width="10.625" style="61" customWidth="1"/>
    <col min="12547" max="12549" width="19.5" style="61" customWidth="1"/>
    <col min="12550" max="12551" width="9" style="61"/>
    <col min="12552" max="12552" width="18.875" style="61" customWidth="1"/>
    <col min="12553" max="12800" width="9" style="61"/>
    <col min="12801" max="12801" width="33.875" style="61" customWidth="1"/>
    <col min="12802" max="12802" width="10.625" style="61" customWidth="1"/>
    <col min="12803" max="12805" width="19.5" style="61" customWidth="1"/>
    <col min="12806" max="12807" width="9" style="61"/>
    <col min="12808" max="12808" width="18.875" style="61" customWidth="1"/>
    <col min="12809" max="13056" width="9" style="61"/>
    <col min="13057" max="13057" width="33.875" style="61" customWidth="1"/>
    <col min="13058" max="13058" width="10.625" style="61" customWidth="1"/>
    <col min="13059" max="13061" width="19.5" style="61" customWidth="1"/>
    <col min="13062" max="13063" width="9" style="61"/>
    <col min="13064" max="13064" width="18.875" style="61" customWidth="1"/>
    <col min="13065" max="13312" width="9" style="61"/>
    <col min="13313" max="13313" width="33.875" style="61" customWidth="1"/>
    <col min="13314" max="13314" width="10.625" style="61" customWidth="1"/>
    <col min="13315" max="13317" width="19.5" style="61" customWidth="1"/>
    <col min="13318" max="13319" width="9" style="61"/>
    <col min="13320" max="13320" width="18.875" style="61" customWidth="1"/>
    <col min="13321" max="13568" width="9" style="61"/>
    <col min="13569" max="13569" width="33.875" style="61" customWidth="1"/>
    <col min="13570" max="13570" width="10.625" style="61" customWidth="1"/>
    <col min="13571" max="13573" width="19.5" style="61" customWidth="1"/>
    <col min="13574" max="13575" width="9" style="61"/>
    <col min="13576" max="13576" width="18.875" style="61" customWidth="1"/>
    <col min="13577" max="13824" width="9" style="61"/>
    <col min="13825" max="13825" width="33.875" style="61" customWidth="1"/>
    <col min="13826" max="13826" width="10.625" style="61" customWidth="1"/>
    <col min="13827" max="13829" width="19.5" style="61" customWidth="1"/>
    <col min="13830" max="13831" width="9" style="61"/>
    <col min="13832" max="13832" width="18.875" style="61" customWidth="1"/>
    <col min="13833" max="14080" width="9" style="61"/>
    <col min="14081" max="14081" width="33.875" style="61" customWidth="1"/>
    <col min="14082" max="14082" width="10.625" style="61" customWidth="1"/>
    <col min="14083" max="14085" width="19.5" style="61" customWidth="1"/>
    <col min="14086" max="14087" width="9" style="61"/>
    <col min="14088" max="14088" width="18.875" style="61" customWidth="1"/>
    <col min="14089" max="14336" width="9" style="61"/>
    <col min="14337" max="14337" width="33.875" style="61" customWidth="1"/>
    <col min="14338" max="14338" width="10.625" style="61" customWidth="1"/>
    <col min="14339" max="14341" width="19.5" style="61" customWidth="1"/>
    <col min="14342" max="14343" width="9" style="61"/>
    <col min="14344" max="14344" width="18.875" style="61" customWidth="1"/>
    <col min="14345" max="14592" width="9" style="61"/>
    <col min="14593" max="14593" width="33.875" style="61" customWidth="1"/>
    <col min="14594" max="14594" width="10.625" style="61" customWidth="1"/>
    <col min="14595" max="14597" width="19.5" style="61" customWidth="1"/>
    <col min="14598" max="14599" width="9" style="61"/>
    <col min="14600" max="14600" width="18.875" style="61" customWidth="1"/>
    <col min="14601" max="14848" width="9" style="61"/>
    <col min="14849" max="14849" width="33.875" style="61" customWidth="1"/>
    <col min="14850" max="14850" width="10.625" style="61" customWidth="1"/>
    <col min="14851" max="14853" width="19.5" style="61" customWidth="1"/>
    <col min="14854" max="14855" width="9" style="61"/>
    <col min="14856" max="14856" width="18.875" style="61" customWidth="1"/>
    <col min="14857" max="15104" width="9" style="61"/>
    <col min="15105" max="15105" width="33.875" style="61" customWidth="1"/>
    <col min="15106" max="15106" width="10.625" style="61" customWidth="1"/>
    <col min="15107" max="15109" width="19.5" style="61" customWidth="1"/>
    <col min="15110" max="15111" width="9" style="61"/>
    <col min="15112" max="15112" width="18.875" style="61" customWidth="1"/>
    <col min="15113" max="15360" width="9" style="61"/>
    <col min="15361" max="15361" width="33.875" style="61" customWidth="1"/>
    <col min="15362" max="15362" width="10.625" style="61" customWidth="1"/>
    <col min="15363" max="15365" width="19.5" style="61" customWidth="1"/>
    <col min="15366" max="15367" width="9" style="61"/>
    <col min="15368" max="15368" width="18.875" style="61" customWidth="1"/>
    <col min="15369" max="15616" width="9" style="61"/>
    <col min="15617" max="15617" width="33.875" style="61" customWidth="1"/>
    <col min="15618" max="15618" width="10.625" style="61" customWidth="1"/>
    <col min="15619" max="15621" width="19.5" style="61" customWidth="1"/>
    <col min="15622" max="15623" width="9" style="61"/>
    <col min="15624" max="15624" width="18.875" style="61" customWidth="1"/>
    <col min="15625" max="15872" width="9" style="61"/>
    <col min="15873" max="15873" width="33.875" style="61" customWidth="1"/>
    <col min="15874" max="15874" width="10.625" style="61" customWidth="1"/>
    <col min="15875" max="15877" width="19.5" style="61" customWidth="1"/>
    <col min="15878" max="15879" width="9" style="61"/>
    <col min="15880" max="15880" width="18.875" style="61" customWidth="1"/>
    <col min="15881" max="16128" width="9" style="61"/>
    <col min="16129" max="16129" width="33.875" style="61" customWidth="1"/>
    <col min="16130" max="16130" width="10.625" style="61" customWidth="1"/>
    <col min="16131" max="16133" width="19.5" style="61" customWidth="1"/>
    <col min="16134" max="16135" width="9" style="61"/>
    <col min="16136" max="16136" width="18.875" style="61" customWidth="1"/>
    <col min="16137" max="16384" width="9" style="61"/>
  </cols>
  <sheetData>
    <row r="1" spans="1:5" ht="26.25" customHeight="1">
      <c r="A1" s="268" t="s">
        <v>527</v>
      </c>
      <c r="B1" s="268"/>
      <c r="C1" s="268"/>
      <c r="D1" s="268"/>
      <c r="E1" s="268"/>
    </row>
    <row r="2" spans="1:5" ht="18.95" customHeight="1">
      <c r="A2" s="102"/>
      <c r="B2" s="102"/>
      <c r="C2" s="102"/>
      <c r="D2" s="102"/>
      <c r="E2" s="103" t="s">
        <v>528</v>
      </c>
    </row>
    <row r="3" spans="1:5" s="104" customFormat="1" ht="18.95" customHeight="1">
      <c r="A3" s="102" t="s">
        <v>287</v>
      </c>
      <c r="B3" s="102"/>
      <c r="C3" s="102"/>
      <c r="D3" s="102"/>
      <c r="E3" s="103" t="s">
        <v>317</v>
      </c>
    </row>
    <row r="4" spans="1:5" s="104" customFormat="1" ht="18.95" customHeight="1">
      <c r="A4" s="105" t="s">
        <v>529</v>
      </c>
      <c r="B4" s="270" t="s">
        <v>134</v>
      </c>
      <c r="C4" s="105" t="s">
        <v>530</v>
      </c>
      <c r="D4" s="105" t="s">
        <v>5</v>
      </c>
      <c r="E4" s="105" t="s">
        <v>531</v>
      </c>
    </row>
    <row r="5" spans="1:5" s="106" customFormat="1" ht="18.95" customHeight="1">
      <c r="A5" s="105" t="s">
        <v>532</v>
      </c>
      <c r="B5" s="270" t="s">
        <v>138</v>
      </c>
      <c r="C5" s="105" t="s">
        <v>139</v>
      </c>
      <c r="D5" s="105">
        <v>2</v>
      </c>
      <c r="E5" s="105">
        <v>3</v>
      </c>
    </row>
    <row r="6" spans="1:5" s="106" customFormat="1" ht="18.95" customHeight="1">
      <c r="A6" s="107" t="s">
        <v>533</v>
      </c>
      <c r="B6" s="105">
        <v>1</v>
      </c>
      <c r="C6" s="105" t="s">
        <v>12</v>
      </c>
      <c r="D6" s="105" t="s">
        <v>12</v>
      </c>
      <c r="E6" s="105" t="s">
        <v>12</v>
      </c>
    </row>
    <row r="7" spans="1:5" s="106" customFormat="1" ht="26.25" customHeight="1">
      <c r="A7" s="108" t="s">
        <v>534</v>
      </c>
      <c r="B7" s="105">
        <v>2</v>
      </c>
      <c r="C7" s="177">
        <v>0</v>
      </c>
      <c r="D7" s="177">
        <v>0</v>
      </c>
      <c r="E7" s="175">
        <v>0</v>
      </c>
    </row>
    <row r="8" spans="1:5" s="106" customFormat="1" ht="27.75" customHeight="1">
      <c r="A8" s="108" t="s">
        <v>535</v>
      </c>
      <c r="B8" s="105">
        <v>3</v>
      </c>
      <c r="C8" s="177">
        <v>0</v>
      </c>
      <c r="D8" s="177">
        <v>0</v>
      </c>
      <c r="E8" s="175">
        <v>0</v>
      </c>
    </row>
    <row r="9" spans="1:5" s="106" customFormat="1" ht="27.75" customHeight="1">
      <c r="A9" s="108" t="s">
        <v>536</v>
      </c>
      <c r="B9" s="105">
        <v>4</v>
      </c>
      <c r="C9" s="177">
        <v>0</v>
      </c>
      <c r="D9" s="177">
        <v>0</v>
      </c>
      <c r="E9" s="175">
        <v>0</v>
      </c>
    </row>
    <row r="10" spans="1:5" s="106" customFormat="1" ht="27.75" customHeight="1">
      <c r="A10" s="108" t="s">
        <v>537</v>
      </c>
      <c r="B10" s="105">
        <v>5</v>
      </c>
      <c r="C10" s="177">
        <v>0</v>
      </c>
      <c r="D10" s="177">
        <v>0</v>
      </c>
      <c r="E10" s="175">
        <v>0</v>
      </c>
    </row>
    <row r="11" spans="1:5" s="106" customFormat="1" ht="27.75" customHeight="1">
      <c r="A11" s="108" t="s">
        <v>538</v>
      </c>
      <c r="B11" s="105">
        <v>6</v>
      </c>
      <c r="C11" s="177">
        <v>0</v>
      </c>
      <c r="D11" s="177">
        <v>0</v>
      </c>
      <c r="E11" s="175">
        <v>0</v>
      </c>
    </row>
    <row r="12" spans="1:5" s="106" customFormat="1" ht="27.75" customHeight="1">
      <c r="A12" s="108" t="s">
        <v>539</v>
      </c>
      <c r="B12" s="105">
        <v>7</v>
      </c>
      <c r="C12" s="177">
        <v>0</v>
      </c>
      <c r="D12" s="177">
        <v>0</v>
      </c>
      <c r="E12" s="175">
        <v>0</v>
      </c>
    </row>
    <row r="13" spans="1:5" s="106" customFormat="1" ht="27.75" customHeight="1">
      <c r="A13" s="108" t="s">
        <v>540</v>
      </c>
      <c r="B13" s="105">
        <v>8</v>
      </c>
      <c r="C13" s="176" t="s">
        <v>12</v>
      </c>
      <c r="D13" s="176" t="s">
        <v>12</v>
      </c>
      <c r="E13" s="177">
        <v>0</v>
      </c>
    </row>
    <row r="14" spans="1:5" s="106" customFormat="1" ht="27.75" customHeight="1">
      <c r="A14" s="108" t="s">
        <v>541</v>
      </c>
      <c r="B14" s="105">
        <v>9</v>
      </c>
      <c r="C14" s="176" t="s">
        <v>12</v>
      </c>
      <c r="D14" s="176" t="s">
        <v>12</v>
      </c>
      <c r="E14" s="177">
        <v>0</v>
      </c>
    </row>
    <row r="15" spans="1:5" s="106" customFormat="1" ht="27.75" customHeight="1">
      <c r="A15" s="108" t="s">
        <v>542</v>
      </c>
      <c r="B15" s="105">
        <v>10</v>
      </c>
      <c r="C15" s="176" t="s">
        <v>12</v>
      </c>
      <c r="D15" s="176" t="s">
        <v>12</v>
      </c>
      <c r="E15" s="177">
        <v>0</v>
      </c>
    </row>
    <row r="16" spans="1:5" s="106" customFormat="1" ht="27.75" customHeight="1">
      <c r="A16" s="108" t="s">
        <v>543</v>
      </c>
      <c r="B16" s="105">
        <v>11</v>
      </c>
      <c r="C16" s="176" t="s">
        <v>12</v>
      </c>
      <c r="D16" s="176" t="s">
        <v>12</v>
      </c>
      <c r="E16" s="177">
        <v>0</v>
      </c>
    </row>
    <row r="17" spans="1:8" s="106" customFormat="1" ht="27.75" customHeight="1">
      <c r="A17" s="108" t="s">
        <v>544</v>
      </c>
      <c r="B17" s="105">
        <v>12</v>
      </c>
      <c r="C17" s="176" t="s">
        <v>12</v>
      </c>
      <c r="D17" s="176" t="s">
        <v>12</v>
      </c>
      <c r="E17" s="177">
        <v>0</v>
      </c>
    </row>
    <row r="18" spans="1:8" s="106" customFormat="1" ht="27.75" customHeight="1">
      <c r="A18" s="108" t="s">
        <v>545</v>
      </c>
      <c r="B18" s="105">
        <v>13</v>
      </c>
      <c r="C18" s="176" t="s">
        <v>12</v>
      </c>
      <c r="D18" s="176" t="s">
        <v>12</v>
      </c>
      <c r="E18" s="177">
        <v>0</v>
      </c>
    </row>
    <row r="19" spans="1:8" s="106" customFormat="1" ht="27.75" customHeight="1">
      <c r="A19" s="108" t="s">
        <v>546</v>
      </c>
      <c r="B19" s="105">
        <v>14</v>
      </c>
      <c r="C19" s="176" t="s">
        <v>12</v>
      </c>
      <c r="D19" s="176" t="s">
        <v>12</v>
      </c>
      <c r="E19" s="177">
        <v>0</v>
      </c>
    </row>
    <row r="20" spans="1:8" s="106" customFormat="1" ht="27.75" customHeight="1">
      <c r="A20" s="108" t="s">
        <v>547</v>
      </c>
      <c r="B20" s="105">
        <v>15</v>
      </c>
      <c r="C20" s="176" t="s">
        <v>12</v>
      </c>
      <c r="D20" s="176" t="s">
        <v>12</v>
      </c>
      <c r="E20" s="177">
        <v>0</v>
      </c>
    </row>
    <row r="21" spans="1:8" s="106" customFormat="1" ht="27.75" customHeight="1">
      <c r="A21" s="108" t="s">
        <v>548</v>
      </c>
      <c r="B21" s="105">
        <v>16</v>
      </c>
      <c r="C21" s="176" t="s">
        <v>12</v>
      </c>
      <c r="D21" s="176" t="s">
        <v>12</v>
      </c>
      <c r="E21" s="177">
        <v>0</v>
      </c>
    </row>
    <row r="22" spans="1:8" s="106" customFormat="1" ht="27.75" customHeight="1">
      <c r="A22" s="108" t="s">
        <v>549</v>
      </c>
      <c r="B22" s="105">
        <v>17</v>
      </c>
      <c r="C22" s="176" t="s">
        <v>12</v>
      </c>
      <c r="D22" s="176" t="s">
        <v>12</v>
      </c>
      <c r="E22" s="177">
        <v>0</v>
      </c>
    </row>
    <row r="23" spans="1:8" s="106" customFormat="1" ht="27.75" customHeight="1">
      <c r="A23" s="108" t="s">
        <v>550</v>
      </c>
      <c r="B23" s="105">
        <v>18</v>
      </c>
      <c r="C23" s="176" t="s">
        <v>12</v>
      </c>
      <c r="D23" s="176" t="s">
        <v>12</v>
      </c>
      <c r="E23" s="177">
        <v>0</v>
      </c>
      <c r="H23" s="109"/>
    </row>
    <row r="24" spans="1:8" s="106" customFormat="1" ht="27.75" customHeight="1">
      <c r="A24" s="108" t="s">
        <v>551</v>
      </c>
      <c r="B24" s="105">
        <v>19</v>
      </c>
      <c r="C24" s="176" t="s">
        <v>12</v>
      </c>
      <c r="D24" s="176" t="s">
        <v>12</v>
      </c>
      <c r="E24" s="177">
        <v>0</v>
      </c>
    </row>
    <row r="25" spans="1:8" s="106" customFormat="1" ht="27.75" customHeight="1">
      <c r="A25" s="108" t="s">
        <v>552</v>
      </c>
      <c r="B25" s="105">
        <v>20</v>
      </c>
      <c r="C25" s="176" t="s">
        <v>12</v>
      </c>
      <c r="D25" s="176" t="s">
        <v>12</v>
      </c>
      <c r="E25" s="177">
        <v>0</v>
      </c>
    </row>
    <row r="26" spans="1:8" s="106" customFormat="1" ht="27.75" customHeight="1">
      <c r="A26" s="108" t="s">
        <v>553</v>
      </c>
      <c r="B26" s="105">
        <v>21</v>
      </c>
      <c r="C26" s="176" t="s">
        <v>12</v>
      </c>
      <c r="D26" s="176" t="s">
        <v>12</v>
      </c>
      <c r="E26" s="177">
        <v>0</v>
      </c>
    </row>
    <row r="27" spans="1:8" ht="27.75" customHeight="1">
      <c r="A27" s="107" t="s">
        <v>554</v>
      </c>
      <c r="B27" s="105">
        <v>22</v>
      </c>
      <c r="C27" s="176" t="s">
        <v>12</v>
      </c>
      <c r="D27" s="176" t="s">
        <v>12</v>
      </c>
      <c r="E27" s="177">
        <v>0</v>
      </c>
    </row>
    <row r="28" spans="1:8" ht="27.75" customHeight="1">
      <c r="A28" s="108" t="s">
        <v>555</v>
      </c>
      <c r="B28" s="105">
        <v>23</v>
      </c>
      <c r="C28" s="176" t="s">
        <v>12</v>
      </c>
      <c r="D28" s="176" t="s">
        <v>12</v>
      </c>
      <c r="E28" s="177">
        <v>0</v>
      </c>
    </row>
    <row r="29" spans="1:8" ht="27.75" customHeight="1">
      <c r="A29" s="108" t="s">
        <v>556</v>
      </c>
      <c r="B29" s="105">
        <v>24</v>
      </c>
      <c r="C29" s="176" t="s">
        <v>12</v>
      </c>
      <c r="D29" s="176" t="s">
        <v>12</v>
      </c>
      <c r="E29" s="177">
        <v>0</v>
      </c>
    </row>
    <row r="30" spans="1:8" ht="41.25" customHeight="1">
      <c r="A30" s="271" t="s">
        <v>651</v>
      </c>
      <c r="B30" s="271" t="s">
        <v>138</v>
      </c>
      <c r="C30" s="271" t="s">
        <v>138</v>
      </c>
      <c r="D30" s="271"/>
      <c r="E30" s="271"/>
    </row>
    <row r="31" spans="1:8" ht="27.75" customHeight="1">
      <c r="A31" s="272" t="s">
        <v>652</v>
      </c>
      <c r="B31" s="272" t="s">
        <v>138</v>
      </c>
      <c r="C31" s="272" t="s">
        <v>138</v>
      </c>
      <c r="D31" s="272"/>
      <c r="E31" s="272"/>
    </row>
    <row r="32" spans="1:8" ht="14.25" customHeight="1">
      <c r="A32" s="273" t="s">
        <v>653</v>
      </c>
      <c r="B32" s="273"/>
      <c r="C32" s="273"/>
      <c r="D32" s="273"/>
      <c r="E32" s="273"/>
    </row>
  </sheetData>
  <mergeCells count="5">
    <mergeCell ref="A1:E1"/>
    <mergeCell ref="B4:B5"/>
    <mergeCell ref="A30:E30"/>
    <mergeCell ref="A31:E31"/>
    <mergeCell ref="A32:E32"/>
  </mergeCells>
  <phoneticPr fontId="3" type="noConversion"/>
  <pageMargins left="0.7479166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SheetLayoutView="100" workbookViewId="0">
      <pane xSplit="28095" topLeftCell="S1"/>
      <selection activeCell="D22" sqref="D22"/>
      <selection pane="topRight" activeCell="S13" sqref="S13"/>
    </sheetView>
  </sheetViews>
  <sheetFormatPr defaultRowHeight="14.25" customHeight="1"/>
  <cols>
    <col min="1" max="1" width="33.875" style="34" customWidth="1"/>
    <col min="2" max="2" width="10.625" style="34" customWidth="1"/>
    <col min="3" max="5" width="19.5" style="34" customWidth="1"/>
    <col min="6" max="7" width="9" style="61"/>
    <col min="8" max="8" width="18.875" style="61" customWidth="1"/>
    <col min="9" max="256" width="9" style="61"/>
    <col min="257" max="257" width="33.875" style="61" customWidth="1"/>
    <col min="258" max="258" width="10.625" style="61" customWidth="1"/>
    <col min="259" max="261" width="19.5" style="61" customWidth="1"/>
    <col min="262" max="263" width="9" style="61"/>
    <col min="264" max="264" width="18.875" style="61" customWidth="1"/>
    <col min="265" max="512" width="9" style="61"/>
    <col min="513" max="513" width="33.875" style="61" customWidth="1"/>
    <col min="514" max="514" width="10.625" style="61" customWidth="1"/>
    <col min="515" max="517" width="19.5" style="61" customWidth="1"/>
    <col min="518" max="519" width="9" style="61"/>
    <col min="520" max="520" width="18.875" style="61" customWidth="1"/>
    <col min="521" max="768" width="9" style="61"/>
    <col min="769" max="769" width="33.875" style="61" customWidth="1"/>
    <col min="770" max="770" width="10.625" style="61" customWidth="1"/>
    <col min="771" max="773" width="19.5" style="61" customWidth="1"/>
    <col min="774" max="775" width="9" style="61"/>
    <col min="776" max="776" width="18.875" style="61" customWidth="1"/>
    <col min="777" max="1024" width="9" style="61"/>
    <col min="1025" max="1025" width="33.875" style="61" customWidth="1"/>
    <col min="1026" max="1026" width="10.625" style="61" customWidth="1"/>
    <col min="1027" max="1029" width="19.5" style="61" customWidth="1"/>
    <col min="1030" max="1031" width="9" style="61"/>
    <col min="1032" max="1032" width="18.875" style="61" customWidth="1"/>
    <col min="1033" max="1280" width="9" style="61"/>
    <col min="1281" max="1281" width="33.875" style="61" customWidth="1"/>
    <col min="1282" max="1282" width="10.625" style="61" customWidth="1"/>
    <col min="1283" max="1285" width="19.5" style="61" customWidth="1"/>
    <col min="1286" max="1287" width="9" style="61"/>
    <col min="1288" max="1288" width="18.875" style="61" customWidth="1"/>
    <col min="1289" max="1536" width="9" style="61"/>
    <col min="1537" max="1537" width="33.875" style="61" customWidth="1"/>
    <col min="1538" max="1538" width="10.625" style="61" customWidth="1"/>
    <col min="1539" max="1541" width="19.5" style="61" customWidth="1"/>
    <col min="1542" max="1543" width="9" style="61"/>
    <col min="1544" max="1544" width="18.875" style="61" customWidth="1"/>
    <col min="1545" max="1792" width="9" style="61"/>
    <col min="1793" max="1793" width="33.875" style="61" customWidth="1"/>
    <col min="1794" max="1794" width="10.625" style="61" customWidth="1"/>
    <col min="1795" max="1797" width="19.5" style="61" customWidth="1"/>
    <col min="1798" max="1799" width="9" style="61"/>
    <col min="1800" max="1800" width="18.875" style="61" customWidth="1"/>
    <col min="1801" max="2048" width="9" style="61"/>
    <col min="2049" max="2049" width="33.875" style="61" customWidth="1"/>
    <col min="2050" max="2050" width="10.625" style="61" customWidth="1"/>
    <col min="2051" max="2053" width="19.5" style="61" customWidth="1"/>
    <col min="2054" max="2055" width="9" style="61"/>
    <col min="2056" max="2056" width="18.875" style="61" customWidth="1"/>
    <col min="2057" max="2304" width="9" style="61"/>
    <col min="2305" max="2305" width="33.875" style="61" customWidth="1"/>
    <col min="2306" max="2306" width="10.625" style="61" customWidth="1"/>
    <col min="2307" max="2309" width="19.5" style="61" customWidth="1"/>
    <col min="2310" max="2311" width="9" style="61"/>
    <col min="2312" max="2312" width="18.875" style="61" customWidth="1"/>
    <col min="2313" max="2560" width="9" style="61"/>
    <col min="2561" max="2561" width="33.875" style="61" customWidth="1"/>
    <col min="2562" max="2562" width="10.625" style="61" customWidth="1"/>
    <col min="2563" max="2565" width="19.5" style="61" customWidth="1"/>
    <col min="2566" max="2567" width="9" style="61"/>
    <col min="2568" max="2568" width="18.875" style="61" customWidth="1"/>
    <col min="2569" max="2816" width="9" style="61"/>
    <col min="2817" max="2817" width="33.875" style="61" customWidth="1"/>
    <col min="2818" max="2818" width="10.625" style="61" customWidth="1"/>
    <col min="2819" max="2821" width="19.5" style="61" customWidth="1"/>
    <col min="2822" max="2823" width="9" style="61"/>
    <col min="2824" max="2824" width="18.875" style="61" customWidth="1"/>
    <col min="2825" max="3072" width="9" style="61"/>
    <col min="3073" max="3073" width="33.875" style="61" customWidth="1"/>
    <col min="3074" max="3074" width="10.625" style="61" customWidth="1"/>
    <col min="3075" max="3077" width="19.5" style="61" customWidth="1"/>
    <col min="3078" max="3079" width="9" style="61"/>
    <col min="3080" max="3080" width="18.875" style="61" customWidth="1"/>
    <col min="3081" max="3328" width="9" style="61"/>
    <col min="3329" max="3329" width="33.875" style="61" customWidth="1"/>
    <col min="3330" max="3330" width="10.625" style="61" customWidth="1"/>
    <col min="3331" max="3333" width="19.5" style="61" customWidth="1"/>
    <col min="3334" max="3335" width="9" style="61"/>
    <col min="3336" max="3336" width="18.875" style="61" customWidth="1"/>
    <col min="3337" max="3584" width="9" style="61"/>
    <col min="3585" max="3585" width="33.875" style="61" customWidth="1"/>
    <col min="3586" max="3586" width="10.625" style="61" customWidth="1"/>
    <col min="3587" max="3589" width="19.5" style="61" customWidth="1"/>
    <col min="3590" max="3591" width="9" style="61"/>
    <col min="3592" max="3592" width="18.875" style="61" customWidth="1"/>
    <col min="3593" max="3840" width="9" style="61"/>
    <col min="3841" max="3841" width="33.875" style="61" customWidth="1"/>
    <col min="3842" max="3842" width="10.625" style="61" customWidth="1"/>
    <col min="3843" max="3845" width="19.5" style="61" customWidth="1"/>
    <col min="3846" max="3847" width="9" style="61"/>
    <col min="3848" max="3848" width="18.875" style="61" customWidth="1"/>
    <col min="3849" max="4096" width="9" style="61"/>
    <col min="4097" max="4097" width="33.875" style="61" customWidth="1"/>
    <col min="4098" max="4098" width="10.625" style="61" customWidth="1"/>
    <col min="4099" max="4101" width="19.5" style="61" customWidth="1"/>
    <col min="4102" max="4103" width="9" style="61"/>
    <col min="4104" max="4104" width="18.875" style="61" customWidth="1"/>
    <col min="4105" max="4352" width="9" style="61"/>
    <col min="4353" max="4353" width="33.875" style="61" customWidth="1"/>
    <col min="4354" max="4354" width="10.625" style="61" customWidth="1"/>
    <col min="4355" max="4357" width="19.5" style="61" customWidth="1"/>
    <col min="4358" max="4359" width="9" style="61"/>
    <col min="4360" max="4360" width="18.875" style="61" customWidth="1"/>
    <col min="4361" max="4608" width="9" style="61"/>
    <col min="4609" max="4609" width="33.875" style="61" customWidth="1"/>
    <col min="4610" max="4610" width="10.625" style="61" customWidth="1"/>
    <col min="4611" max="4613" width="19.5" style="61" customWidth="1"/>
    <col min="4614" max="4615" width="9" style="61"/>
    <col min="4616" max="4616" width="18.875" style="61" customWidth="1"/>
    <col min="4617" max="4864" width="9" style="61"/>
    <col min="4865" max="4865" width="33.875" style="61" customWidth="1"/>
    <col min="4866" max="4866" width="10.625" style="61" customWidth="1"/>
    <col min="4867" max="4869" width="19.5" style="61" customWidth="1"/>
    <col min="4870" max="4871" width="9" style="61"/>
    <col min="4872" max="4872" width="18.875" style="61" customWidth="1"/>
    <col min="4873" max="5120" width="9" style="61"/>
    <col min="5121" max="5121" width="33.875" style="61" customWidth="1"/>
    <col min="5122" max="5122" width="10.625" style="61" customWidth="1"/>
    <col min="5123" max="5125" width="19.5" style="61" customWidth="1"/>
    <col min="5126" max="5127" width="9" style="61"/>
    <col min="5128" max="5128" width="18.875" style="61" customWidth="1"/>
    <col min="5129" max="5376" width="9" style="61"/>
    <col min="5377" max="5377" width="33.875" style="61" customWidth="1"/>
    <col min="5378" max="5378" width="10.625" style="61" customWidth="1"/>
    <col min="5379" max="5381" width="19.5" style="61" customWidth="1"/>
    <col min="5382" max="5383" width="9" style="61"/>
    <col min="5384" max="5384" width="18.875" style="61" customWidth="1"/>
    <col min="5385" max="5632" width="9" style="61"/>
    <col min="5633" max="5633" width="33.875" style="61" customWidth="1"/>
    <col min="5634" max="5634" width="10.625" style="61" customWidth="1"/>
    <col min="5635" max="5637" width="19.5" style="61" customWidth="1"/>
    <col min="5638" max="5639" width="9" style="61"/>
    <col min="5640" max="5640" width="18.875" style="61" customWidth="1"/>
    <col min="5641" max="5888" width="9" style="61"/>
    <col min="5889" max="5889" width="33.875" style="61" customWidth="1"/>
    <col min="5890" max="5890" width="10.625" style="61" customWidth="1"/>
    <col min="5891" max="5893" width="19.5" style="61" customWidth="1"/>
    <col min="5894" max="5895" width="9" style="61"/>
    <col min="5896" max="5896" width="18.875" style="61" customWidth="1"/>
    <col min="5897" max="6144" width="9" style="61"/>
    <col min="6145" max="6145" width="33.875" style="61" customWidth="1"/>
    <col min="6146" max="6146" width="10.625" style="61" customWidth="1"/>
    <col min="6147" max="6149" width="19.5" style="61" customWidth="1"/>
    <col min="6150" max="6151" width="9" style="61"/>
    <col min="6152" max="6152" width="18.875" style="61" customWidth="1"/>
    <col min="6153" max="6400" width="9" style="61"/>
    <col min="6401" max="6401" width="33.875" style="61" customWidth="1"/>
    <col min="6402" max="6402" width="10.625" style="61" customWidth="1"/>
    <col min="6403" max="6405" width="19.5" style="61" customWidth="1"/>
    <col min="6406" max="6407" width="9" style="61"/>
    <col min="6408" max="6408" width="18.875" style="61" customWidth="1"/>
    <col min="6409" max="6656" width="9" style="61"/>
    <col min="6657" max="6657" width="33.875" style="61" customWidth="1"/>
    <col min="6658" max="6658" width="10.625" style="61" customWidth="1"/>
    <col min="6659" max="6661" width="19.5" style="61" customWidth="1"/>
    <col min="6662" max="6663" width="9" style="61"/>
    <col min="6664" max="6664" width="18.875" style="61" customWidth="1"/>
    <col min="6665" max="6912" width="9" style="61"/>
    <col min="6913" max="6913" width="33.875" style="61" customWidth="1"/>
    <col min="6914" max="6914" width="10.625" style="61" customWidth="1"/>
    <col min="6915" max="6917" width="19.5" style="61" customWidth="1"/>
    <col min="6918" max="6919" width="9" style="61"/>
    <col min="6920" max="6920" width="18.875" style="61" customWidth="1"/>
    <col min="6921" max="7168" width="9" style="61"/>
    <col min="7169" max="7169" width="33.875" style="61" customWidth="1"/>
    <col min="7170" max="7170" width="10.625" style="61" customWidth="1"/>
    <col min="7171" max="7173" width="19.5" style="61" customWidth="1"/>
    <col min="7174" max="7175" width="9" style="61"/>
    <col min="7176" max="7176" width="18.875" style="61" customWidth="1"/>
    <col min="7177" max="7424" width="9" style="61"/>
    <col min="7425" max="7425" width="33.875" style="61" customWidth="1"/>
    <col min="7426" max="7426" width="10.625" style="61" customWidth="1"/>
    <col min="7427" max="7429" width="19.5" style="61" customWidth="1"/>
    <col min="7430" max="7431" width="9" style="61"/>
    <col min="7432" max="7432" width="18.875" style="61" customWidth="1"/>
    <col min="7433" max="7680" width="9" style="61"/>
    <col min="7681" max="7681" width="33.875" style="61" customWidth="1"/>
    <col min="7682" max="7682" width="10.625" style="61" customWidth="1"/>
    <col min="7683" max="7685" width="19.5" style="61" customWidth="1"/>
    <col min="7686" max="7687" width="9" style="61"/>
    <col min="7688" max="7688" width="18.875" style="61" customWidth="1"/>
    <col min="7689" max="7936" width="9" style="61"/>
    <col min="7937" max="7937" width="33.875" style="61" customWidth="1"/>
    <col min="7938" max="7938" width="10.625" style="61" customWidth="1"/>
    <col min="7939" max="7941" width="19.5" style="61" customWidth="1"/>
    <col min="7942" max="7943" width="9" style="61"/>
    <col min="7944" max="7944" width="18.875" style="61" customWidth="1"/>
    <col min="7945" max="8192" width="9" style="61"/>
    <col min="8193" max="8193" width="33.875" style="61" customWidth="1"/>
    <col min="8194" max="8194" width="10.625" style="61" customWidth="1"/>
    <col min="8195" max="8197" width="19.5" style="61" customWidth="1"/>
    <col min="8198" max="8199" width="9" style="61"/>
    <col min="8200" max="8200" width="18.875" style="61" customWidth="1"/>
    <col min="8201" max="8448" width="9" style="61"/>
    <col min="8449" max="8449" width="33.875" style="61" customWidth="1"/>
    <col min="8450" max="8450" width="10.625" style="61" customWidth="1"/>
    <col min="8451" max="8453" width="19.5" style="61" customWidth="1"/>
    <col min="8454" max="8455" width="9" style="61"/>
    <col min="8456" max="8456" width="18.875" style="61" customWidth="1"/>
    <col min="8457" max="8704" width="9" style="61"/>
    <col min="8705" max="8705" width="33.875" style="61" customWidth="1"/>
    <col min="8706" max="8706" width="10.625" style="61" customWidth="1"/>
    <col min="8707" max="8709" width="19.5" style="61" customWidth="1"/>
    <col min="8710" max="8711" width="9" style="61"/>
    <col min="8712" max="8712" width="18.875" style="61" customWidth="1"/>
    <col min="8713" max="8960" width="9" style="61"/>
    <col min="8961" max="8961" width="33.875" style="61" customWidth="1"/>
    <col min="8962" max="8962" width="10.625" style="61" customWidth="1"/>
    <col min="8963" max="8965" width="19.5" style="61" customWidth="1"/>
    <col min="8966" max="8967" width="9" style="61"/>
    <col min="8968" max="8968" width="18.875" style="61" customWidth="1"/>
    <col min="8969" max="9216" width="9" style="61"/>
    <col min="9217" max="9217" width="33.875" style="61" customWidth="1"/>
    <col min="9218" max="9218" width="10.625" style="61" customWidth="1"/>
    <col min="9219" max="9221" width="19.5" style="61" customWidth="1"/>
    <col min="9222" max="9223" width="9" style="61"/>
    <col min="9224" max="9224" width="18.875" style="61" customWidth="1"/>
    <col min="9225" max="9472" width="9" style="61"/>
    <col min="9473" max="9473" width="33.875" style="61" customWidth="1"/>
    <col min="9474" max="9474" width="10.625" style="61" customWidth="1"/>
    <col min="9475" max="9477" width="19.5" style="61" customWidth="1"/>
    <col min="9478" max="9479" width="9" style="61"/>
    <col min="9480" max="9480" width="18.875" style="61" customWidth="1"/>
    <col min="9481" max="9728" width="9" style="61"/>
    <col min="9729" max="9729" width="33.875" style="61" customWidth="1"/>
    <col min="9730" max="9730" width="10.625" style="61" customWidth="1"/>
    <col min="9731" max="9733" width="19.5" style="61" customWidth="1"/>
    <col min="9734" max="9735" width="9" style="61"/>
    <col min="9736" max="9736" width="18.875" style="61" customWidth="1"/>
    <col min="9737" max="9984" width="9" style="61"/>
    <col min="9985" max="9985" width="33.875" style="61" customWidth="1"/>
    <col min="9986" max="9986" width="10.625" style="61" customWidth="1"/>
    <col min="9987" max="9989" width="19.5" style="61" customWidth="1"/>
    <col min="9990" max="9991" width="9" style="61"/>
    <col min="9992" max="9992" width="18.875" style="61" customWidth="1"/>
    <col min="9993" max="10240" width="9" style="61"/>
    <col min="10241" max="10241" width="33.875" style="61" customWidth="1"/>
    <col min="10242" max="10242" width="10.625" style="61" customWidth="1"/>
    <col min="10243" max="10245" width="19.5" style="61" customWidth="1"/>
    <col min="10246" max="10247" width="9" style="61"/>
    <col min="10248" max="10248" width="18.875" style="61" customWidth="1"/>
    <col min="10249" max="10496" width="9" style="61"/>
    <col min="10497" max="10497" width="33.875" style="61" customWidth="1"/>
    <col min="10498" max="10498" width="10.625" style="61" customWidth="1"/>
    <col min="10499" max="10501" width="19.5" style="61" customWidth="1"/>
    <col min="10502" max="10503" width="9" style="61"/>
    <col min="10504" max="10504" width="18.875" style="61" customWidth="1"/>
    <col min="10505" max="10752" width="9" style="61"/>
    <col min="10753" max="10753" width="33.875" style="61" customWidth="1"/>
    <col min="10754" max="10754" width="10.625" style="61" customWidth="1"/>
    <col min="10755" max="10757" width="19.5" style="61" customWidth="1"/>
    <col min="10758" max="10759" width="9" style="61"/>
    <col min="10760" max="10760" width="18.875" style="61" customWidth="1"/>
    <col min="10761" max="11008" width="9" style="61"/>
    <col min="11009" max="11009" width="33.875" style="61" customWidth="1"/>
    <col min="11010" max="11010" width="10.625" style="61" customWidth="1"/>
    <col min="11011" max="11013" width="19.5" style="61" customWidth="1"/>
    <col min="11014" max="11015" width="9" style="61"/>
    <col min="11016" max="11016" width="18.875" style="61" customWidth="1"/>
    <col min="11017" max="11264" width="9" style="61"/>
    <col min="11265" max="11265" width="33.875" style="61" customWidth="1"/>
    <col min="11266" max="11266" width="10.625" style="61" customWidth="1"/>
    <col min="11267" max="11269" width="19.5" style="61" customWidth="1"/>
    <col min="11270" max="11271" width="9" style="61"/>
    <col min="11272" max="11272" width="18.875" style="61" customWidth="1"/>
    <col min="11273" max="11520" width="9" style="61"/>
    <col min="11521" max="11521" width="33.875" style="61" customWidth="1"/>
    <col min="11522" max="11522" width="10.625" style="61" customWidth="1"/>
    <col min="11523" max="11525" width="19.5" style="61" customWidth="1"/>
    <col min="11526" max="11527" width="9" style="61"/>
    <col min="11528" max="11528" width="18.875" style="61" customWidth="1"/>
    <col min="11529" max="11776" width="9" style="61"/>
    <col min="11777" max="11777" width="33.875" style="61" customWidth="1"/>
    <col min="11778" max="11778" width="10.625" style="61" customWidth="1"/>
    <col min="11779" max="11781" width="19.5" style="61" customWidth="1"/>
    <col min="11782" max="11783" width="9" style="61"/>
    <col min="11784" max="11784" width="18.875" style="61" customWidth="1"/>
    <col min="11785" max="12032" width="9" style="61"/>
    <col min="12033" max="12033" width="33.875" style="61" customWidth="1"/>
    <col min="12034" max="12034" width="10.625" style="61" customWidth="1"/>
    <col min="12035" max="12037" width="19.5" style="61" customWidth="1"/>
    <col min="12038" max="12039" width="9" style="61"/>
    <col min="12040" max="12040" width="18.875" style="61" customWidth="1"/>
    <col min="12041" max="12288" width="9" style="61"/>
    <col min="12289" max="12289" width="33.875" style="61" customWidth="1"/>
    <col min="12290" max="12290" width="10.625" style="61" customWidth="1"/>
    <col min="12291" max="12293" width="19.5" style="61" customWidth="1"/>
    <col min="12294" max="12295" width="9" style="61"/>
    <col min="12296" max="12296" width="18.875" style="61" customWidth="1"/>
    <col min="12297" max="12544" width="9" style="61"/>
    <col min="12545" max="12545" width="33.875" style="61" customWidth="1"/>
    <col min="12546" max="12546" width="10.625" style="61" customWidth="1"/>
    <col min="12547" max="12549" width="19.5" style="61" customWidth="1"/>
    <col min="12550" max="12551" width="9" style="61"/>
    <col min="12552" max="12552" width="18.875" style="61" customWidth="1"/>
    <col min="12553" max="12800" width="9" style="61"/>
    <col min="12801" max="12801" width="33.875" style="61" customWidth="1"/>
    <col min="12802" max="12802" width="10.625" style="61" customWidth="1"/>
    <col min="12803" max="12805" width="19.5" style="61" customWidth="1"/>
    <col min="12806" max="12807" width="9" style="61"/>
    <col min="12808" max="12808" width="18.875" style="61" customWidth="1"/>
    <col min="12809" max="13056" width="9" style="61"/>
    <col min="13057" max="13057" width="33.875" style="61" customWidth="1"/>
    <col min="13058" max="13058" width="10.625" style="61" customWidth="1"/>
    <col min="13059" max="13061" width="19.5" style="61" customWidth="1"/>
    <col min="13062" max="13063" width="9" style="61"/>
    <col min="13064" max="13064" width="18.875" style="61" customWidth="1"/>
    <col min="13065" max="13312" width="9" style="61"/>
    <col min="13313" max="13313" width="33.875" style="61" customWidth="1"/>
    <col min="13314" max="13314" width="10.625" style="61" customWidth="1"/>
    <col min="13315" max="13317" width="19.5" style="61" customWidth="1"/>
    <col min="13318" max="13319" width="9" style="61"/>
    <col min="13320" max="13320" width="18.875" style="61" customWidth="1"/>
    <col min="13321" max="13568" width="9" style="61"/>
    <col min="13569" max="13569" width="33.875" style="61" customWidth="1"/>
    <col min="13570" max="13570" width="10.625" style="61" customWidth="1"/>
    <col min="13571" max="13573" width="19.5" style="61" customWidth="1"/>
    <col min="13574" max="13575" width="9" style="61"/>
    <col min="13576" max="13576" width="18.875" style="61" customWidth="1"/>
    <col min="13577" max="13824" width="9" style="61"/>
    <col min="13825" max="13825" width="33.875" style="61" customWidth="1"/>
    <col min="13826" max="13826" width="10.625" style="61" customWidth="1"/>
    <col min="13827" max="13829" width="19.5" style="61" customWidth="1"/>
    <col min="13830" max="13831" width="9" style="61"/>
    <col min="13832" max="13832" width="18.875" style="61" customWidth="1"/>
    <col min="13833" max="14080" width="9" style="61"/>
    <col min="14081" max="14081" width="33.875" style="61" customWidth="1"/>
    <col min="14082" max="14082" width="10.625" style="61" customWidth="1"/>
    <col min="14083" max="14085" width="19.5" style="61" customWidth="1"/>
    <col min="14086" max="14087" width="9" style="61"/>
    <col min="14088" max="14088" width="18.875" style="61" customWidth="1"/>
    <col min="14089" max="14336" width="9" style="61"/>
    <col min="14337" max="14337" width="33.875" style="61" customWidth="1"/>
    <col min="14338" max="14338" width="10.625" style="61" customWidth="1"/>
    <col min="14339" max="14341" width="19.5" style="61" customWidth="1"/>
    <col min="14342" max="14343" width="9" style="61"/>
    <col min="14344" max="14344" width="18.875" style="61" customWidth="1"/>
    <col min="14345" max="14592" width="9" style="61"/>
    <col min="14593" max="14593" width="33.875" style="61" customWidth="1"/>
    <col min="14594" max="14594" width="10.625" style="61" customWidth="1"/>
    <col min="14595" max="14597" width="19.5" style="61" customWidth="1"/>
    <col min="14598" max="14599" width="9" style="61"/>
    <col min="14600" max="14600" width="18.875" style="61" customWidth="1"/>
    <col min="14601" max="14848" width="9" style="61"/>
    <col min="14849" max="14849" width="33.875" style="61" customWidth="1"/>
    <col min="14850" max="14850" width="10.625" style="61" customWidth="1"/>
    <col min="14851" max="14853" width="19.5" style="61" customWidth="1"/>
    <col min="14854" max="14855" width="9" style="61"/>
    <col min="14856" max="14856" width="18.875" style="61" customWidth="1"/>
    <col min="14857" max="15104" width="9" style="61"/>
    <col min="15105" max="15105" width="33.875" style="61" customWidth="1"/>
    <col min="15106" max="15106" width="10.625" style="61" customWidth="1"/>
    <col min="15107" max="15109" width="19.5" style="61" customWidth="1"/>
    <col min="15110" max="15111" width="9" style="61"/>
    <col min="15112" max="15112" width="18.875" style="61" customWidth="1"/>
    <col min="15113" max="15360" width="9" style="61"/>
    <col min="15361" max="15361" width="33.875" style="61" customWidth="1"/>
    <col min="15362" max="15362" width="10.625" style="61" customWidth="1"/>
    <col min="15363" max="15365" width="19.5" style="61" customWidth="1"/>
    <col min="15366" max="15367" width="9" style="61"/>
    <col min="15368" max="15368" width="18.875" style="61" customWidth="1"/>
    <col min="15369" max="15616" width="9" style="61"/>
    <col min="15617" max="15617" width="33.875" style="61" customWidth="1"/>
    <col min="15618" max="15618" width="10.625" style="61" customWidth="1"/>
    <col min="15619" max="15621" width="19.5" style="61" customWidth="1"/>
    <col min="15622" max="15623" width="9" style="61"/>
    <col min="15624" max="15624" width="18.875" style="61" customWidth="1"/>
    <col min="15625" max="15872" width="9" style="61"/>
    <col min="15873" max="15873" width="33.875" style="61" customWidth="1"/>
    <col min="15874" max="15874" width="10.625" style="61" customWidth="1"/>
    <col min="15875" max="15877" width="19.5" style="61" customWidth="1"/>
    <col min="15878" max="15879" width="9" style="61"/>
    <col min="15880" max="15880" width="18.875" style="61" customWidth="1"/>
    <col min="15881" max="16128" width="9" style="61"/>
    <col min="16129" max="16129" width="33.875" style="61" customWidth="1"/>
    <col min="16130" max="16130" width="10.625" style="61" customWidth="1"/>
    <col min="16131" max="16133" width="19.5" style="61" customWidth="1"/>
    <col min="16134" max="16135" width="9" style="61"/>
    <col min="16136" max="16136" width="18.875" style="61" customWidth="1"/>
    <col min="16137" max="16384" width="9" style="61"/>
  </cols>
  <sheetData>
    <row r="1" spans="1:5" ht="26.25" customHeight="1">
      <c r="A1" s="268" t="s">
        <v>557</v>
      </c>
      <c r="B1" s="268"/>
      <c r="C1" s="268"/>
      <c r="D1" s="268"/>
      <c r="E1" s="268"/>
    </row>
    <row r="2" spans="1:5" ht="18.95" customHeight="1">
      <c r="A2" s="102"/>
      <c r="B2" s="102"/>
      <c r="C2" s="102"/>
      <c r="D2" s="102"/>
      <c r="E2" s="103" t="s">
        <v>558</v>
      </c>
    </row>
    <row r="3" spans="1:5" s="104" customFormat="1" ht="18.95" customHeight="1">
      <c r="A3" s="102" t="s">
        <v>287</v>
      </c>
      <c r="B3" s="102"/>
      <c r="C3" s="102"/>
      <c r="D3" s="102"/>
      <c r="E3" s="103" t="s">
        <v>317</v>
      </c>
    </row>
    <row r="4" spans="1:5" s="104" customFormat="1" ht="18.95" customHeight="1">
      <c r="A4" s="105" t="s">
        <v>529</v>
      </c>
      <c r="B4" s="270" t="s">
        <v>134</v>
      </c>
      <c r="C4" s="105" t="s">
        <v>530</v>
      </c>
      <c r="D4" s="105" t="s">
        <v>5</v>
      </c>
      <c r="E4" s="105" t="s">
        <v>531</v>
      </c>
    </row>
    <row r="5" spans="1:5" s="106" customFormat="1" ht="18.95" customHeight="1">
      <c r="A5" s="105" t="s">
        <v>532</v>
      </c>
      <c r="B5" s="270"/>
      <c r="C5" s="105" t="s">
        <v>139</v>
      </c>
      <c r="D5" s="105">
        <v>2</v>
      </c>
      <c r="E5" s="105">
        <v>3</v>
      </c>
    </row>
    <row r="6" spans="1:5" s="106" customFormat="1" ht="18.95" customHeight="1">
      <c r="A6" s="107" t="s">
        <v>559</v>
      </c>
      <c r="B6" s="105">
        <v>1</v>
      </c>
      <c r="C6" s="172" t="s">
        <v>12</v>
      </c>
      <c r="D6" s="172" t="s">
        <v>12</v>
      </c>
      <c r="E6" s="172" t="s">
        <v>12</v>
      </c>
    </row>
    <row r="7" spans="1:5" s="106" customFormat="1" ht="28.5" customHeight="1">
      <c r="A7" s="108" t="s">
        <v>534</v>
      </c>
      <c r="B7" s="105">
        <v>2</v>
      </c>
      <c r="C7" s="177">
        <v>0</v>
      </c>
      <c r="D7" s="177">
        <v>0</v>
      </c>
      <c r="E7" s="175">
        <v>0</v>
      </c>
    </row>
    <row r="8" spans="1:5" s="106" customFormat="1" ht="28.5" customHeight="1">
      <c r="A8" s="108" t="s">
        <v>535</v>
      </c>
      <c r="B8" s="105">
        <v>3</v>
      </c>
      <c r="C8" s="177">
        <v>0</v>
      </c>
      <c r="D8" s="177">
        <v>0</v>
      </c>
      <c r="E8" s="175">
        <v>0</v>
      </c>
    </row>
    <row r="9" spans="1:5" s="106" customFormat="1" ht="28.5" customHeight="1">
      <c r="A9" s="108" t="s">
        <v>536</v>
      </c>
      <c r="B9" s="105">
        <v>4</v>
      </c>
      <c r="C9" s="177">
        <v>0</v>
      </c>
      <c r="D9" s="177">
        <v>0</v>
      </c>
      <c r="E9" s="175">
        <v>0</v>
      </c>
    </row>
    <row r="10" spans="1:5" s="106" customFormat="1" ht="28.5" customHeight="1">
      <c r="A10" s="108" t="s">
        <v>537</v>
      </c>
      <c r="B10" s="105">
        <v>5</v>
      </c>
      <c r="C10" s="177">
        <v>0</v>
      </c>
      <c r="D10" s="177">
        <v>0</v>
      </c>
      <c r="E10" s="175">
        <v>0</v>
      </c>
    </row>
    <row r="11" spans="1:5" s="106" customFormat="1" ht="28.5" customHeight="1">
      <c r="A11" s="108" t="s">
        <v>538</v>
      </c>
      <c r="B11" s="105">
        <v>6</v>
      </c>
      <c r="C11" s="177">
        <v>0</v>
      </c>
      <c r="D11" s="177">
        <v>0</v>
      </c>
      <c r="E11" s="175">
        <v>0</v>
      </c>
    </row>
    <row r="12" spans="1:5" s="106" customFormat="1" ht="28.5" customHeight="1">
      <c r="A12" s="108" t="s">
        <v>539</v>
      </c>
      <c r="B12" s="105">
        <v>7</v>
      </c>
      <c r="C12" s="177">
        <v>0</v>
      </c>
      <c r="D12" s="177">
        <v>0</v>
      </c>
      <c r="E12" s="175">
        <v>0</v>
      </c>
    </row>
    <row r="13" spans="1:5" s="106" customFormat="1" ht="28.5" customHeight="1">
      <c r="A13" s="108" t="s">
        <v>540</v>
      </c>
      <c r="B13" s="105">
        <v>8</v>
      </c>
      <c r="C13" s="175" t="s">
        <v>12</v>
      </c>
      <c r="D13" s="175" t="s">
        <v>12</v>
      </c>
      <c r="E13" s="177">
        <v>0</v>
      </c>
    </row>
    <row r="14" spans="1:5" s="106" customFormat="1" ht="28.5" customHeight="1">
      <c r="A14" s="108" t="s">
        <v>541</v>
      </c>
      <c r="B14" s="105">
        <v>9</v>
      </c>
      <c r="C14" s="175" t="s">
        <v>12</v>
      </c>
      <c r="D14" s="175" t="s">
        <v>12</v>
      </c>
      <c r="E14" s="177">
        <v>0</v>
      </c>
    </row>
    <row r="15" spans="1:5" s="106" customFormat="1" ht="28.5" customHeight="1">
      <c r="A15" s="108" t="s">
        <v>542</v>
      </c>
      <c r="B15" s="105">
        <v>10</v>
      </c>
      <c r="C15" s="175" t="s">
        <v>12</v>
      </c>
      <c r="D15" s="175" t="s">
        <v>12</v>
      </c>
      <c r="E15" s="177">
        <v>0</v>
      </c>
    </row>
    <row r="16" spans="1:5" ht="41.25" customHeight="1">
      <c r="A16" s="271" t="s">
        <v>691</v>
      </c>
      <c r="B16" s="271"/>
      <c r="C16" s="271"/>
      <c r="D16" s="271"/>
      <c r="E16" s="271"/>
    </row>
    <row r="17" spans="1:5" ht="14.25" customHeight="1">
      <c r="A17" s="274" t="s">
        <v>654</v>
      </c>
      <c r="B17" s="274"/>
      <c r="C17" s="274"/>
      <c r="D17" s="274"/>
      <c r="E17" s="274"/>
    </row>
  </sheetData>
  <mergeCells count="4">
    <mergeCell ref="A1:E1"/>
    <mergeCell ref="B4:B5"/>
    <mergeCell ref="A16:E16"/>
    <mergeCell ref="A17:E17"/>
  </mergeCells>
  <phoneticPr fontId="3" type="noConversion"/>
  <pageMargins left="0.75" right="0.75" top="1" bottom="1" header="0.5" footer="0.5"/>
  <pageSetup paperSize="8"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55"/>
  <sheetViews>
    <sheetView workbookViewId="0">
      <selection activeCell="F8" sqref="F8"/>
    </sheetView>
  </sheetViews>
  <sheetFormatPr defaultColWidth="9" defaultRowHeight="14.25"/>
  <cols>
    <col min="1" max="1" width="6.25" style="43" customWidth="1"/>
    <col min="2" max="2" width="5.125" style="43" customWidth="1"/>
    <col min="3" max="3" width="11.625" style="43" customWidth="1"/>
    <col min="4" max="4" width="19.125" style="43" customWidth="1"/>
    <col min="5" max="5" width="17.75" style="43" customWidth="1"/>
    <col min="6" max="6" width="12.75" style="43" customWidth="1"/>
    <col min="7" max="7" width="14" style="43" customWidth="1"/>
    <col min="8" max="8" width="17" style="43" customWidth="1"/>
    <col min="9" max="9" width="17.375" style="43" customWidth="1"/>
    <col min="10" max="11" width="6.75" style="43" customWidth="1"/>
    <col min="12" max="12" width="8.5" style="43" customWidth="1"/>
    <col min="13" max="13" width="7.875" style="43" customWidth="1"/>
    <col min="14" max="14" width="13.625" style="123" customWidth="1"/>
    <col min="15" max="15" width="13.5" style="43" customWidth="1"/>
    <col min="16" max="16" width="9.125" style="43" customWidth="1"/>
    <col min="17" max="17" width="9" style="43"/>
    <col min="18" max="18" width="9.375" style="43" customWidth="1"/>
    <col min="19" max="20" width="7.375" style="43" customWidth="1"/>
    <col min="21" max="21" width="6.75" style="43" customWidth="1"/>
    <col min="22" max="16384" width="9" style="43"/>
  </cols>
  <sheetData>
    <row r="1" spans="1:21" s="110" customFormat="1" ht="36" customHeight="1">
      <c r="A1" s="285" t="s">
        <v>560</v>
      </c>
      <c r="B1" s="285"/>
      <c r="C1" s="285"/>
      <c r="D1" s="285"/>
      <c r="E1" s="285"/>
      <c r="F1" s="285"/>
      <c r="G1" s="285"/>
      <c r="H1" s="285"/>
      <c r="I1" s="285"/>
      <c r="J1" s="285"/>
      <c r="K1" s="285"/>
      <c r="L1" s="285"/>
      <c r="M1" s="285"/>
      <c r="N1" s="286"/>
      <c r="O1" s="285"/>
      <c r="P1" s="285"/>
      <c r="Q1" s="285"/>
      <c r="R1" s="285"/>
      <c r="S1" s="285"/>
      <c r="T1" s="285"/>
      <c r="U1" s="285"/>
    </row>
    <row r="2" spans="1:21" s="110" customFormat="1" ht="18" customHeight="1">
      <c r="A2" s="111"/>
      <c r="B2" s="111"/>
      <c r="C2" s="111"/>
      <c r="D2" s="111"/>
      <c r="E2" s="111"/>
      <c r="F2" s="111"/>
      <c r="G2" s="111"/>
      <c r="H2" s="111"/>
      <c r="I2" s="111"/>
      <c r="J2" s="111"/>
      <c r="K2" s="111"/>
      <c r="L2" s="111"/>
      <c r="M2" s="111"/>
      <c r="N2" s="112"/>
      <c r="U2" s="113" t="s">
        <v>561</v>
      </c>
    </row>
    <row r="3" spans="1:21" s="110" customFormat="1" ht="18" customHeight="1">
      <c r="A3" s="114" t="s">
        <v>562</v>
      </c>
      <c r="B3" s="111"/>
      <c r="C3" s="111"/>
      <c r="D3" s="111"/>
      <c r="E3" s="115"/>
      <c r="F3" s="115"/>
      <c r="G3" s="111"/>
      <c r="H3" s="111"/>
      <c r="I3" s="111"/>
      <c r="J3" s="111"/>
      <c r="K3" s="111"/>
      <c r="L3" s="111"/>
      <c r="M3" s="111"/>
      <c r="N3" s="112"/>
      <c r="U3" s="113" t="s">
        <v>563</v>
      </c>
    </row>
    <row r="4" spans="1:21" s="110" customFormat="1" ht="24" customHeight="1">
      <c r="A4" s="287" t="s">
        <v>133</v>
      </c>
      <c r="B4" s="287" t="s">
        <v>134</v>
      </c>
      <c r="C4" s="288" t="s">
        <v>564</v>
      </c>
      <c r="D4" s="291" t="s">
        <v>565</v>
      </c>
      <c r="E4" s="287" t="s">
        <v>566</v>
      </c>
      <c r="F4" s="292" t="s">
        <v>567</v>
      </c>
      <c r="G4" s="293"/>
      <c r="H4" s="293"/>
      <c r="I4" s="293"/>
      <c r="J4" s="293"/>
      <c r="K4" s="293"/>
      <c r="L4" s="293"/>
      <c r="M4" s="293"/>
      <c r="N4" s="294"/>
      <c r="O4" s="295"/>
      <c r="P4" s="296" t="s">
        <v>568</v>
      </c>
      <c r="Q4" s="287" t="s">
        <v>569</v>
      </c>
      <c r="R4" s="288" t="s">
        <v>570</v>
      </c>
      <c r="S4" s="277"/>
      <c r="T4" s="276" t="s">
        <v>571</v>
      </c>
      <c r="U4" s="277"/>
    </row>
    <row r="5" spans="1:21" s="110" customFormat="1" ht="36" customHeight="1">
      <c r="A5" s="287"/>
      <c r="B5" s="287"/>
      <c r="C5" s="289"/>
      <c r="D5" s="291"/>
      <c r="E5" s="287"/>
      <c r="F5" s="280" t="s">
        <v>224</v>
      </c>
      <c r="G5" s="280"/>
      <c r="H5" s="280" t="s">
        <v>572</v>
      </c>
      <c r="I5" s="280"/>
      <c r="J5" s="281" t="s">
        <v>573</v>
      </c>
      <c r="K5" s="282"/>
      <c r="L5" s="283" t="s">
        <v>574</v>
      </c>
      <c r="M5" s="283"/>
      <c r="N5" s="284" t="s">
        <v>575</v>
      </c>
      <c r="O5" s="284"/>
      <c r="P5" s="296"/>
      <c r="Q5" s="287"/>
      <c r="R5" s="290"/>
      <c r="S5" s="279"/>
      <c r="T5" s="278"/>
      <c r="U5" s="279"/>
    </row>
    <row r="6" spans="1:21" s="110" customFormat="1" ht="24" customHeight="1">
      <c r="A6" s="287"/>
      <c r="B6" s="287"/>
      <c r="C6" s="290"/>
      <c r="D6" s="291"/>
      <c r="E6" s="287"/>
      <c r="F6" s="116" t="s">
        <v>576</v>
      </c>
      <c r="G6" s="117" t="s">
        <v>577</v>
      </c>
      <c r="H6" s="116" t="s">
        <v>576</v>
      </c>
      <c r="I6" s="117" t="s">
        <v>577</v>
      </c>
      <c r="J6" s="116" t="s">
        <v>576</v>
      </c>
      <c r="K6" s="117" t="s">
        <v>577</v>
      </c>
      <c r="L6" s="116" t="s">
        <v>576</v>
      </c>
      <c r="M6" s="117" t="s">
        <v>577</v>
      </c>
      <c r="N6" s="116" t="s">
        <v>576</v>
      </c>
      <c r="O6" s="117" t="s">
        <v>577</v>
      </c>
      <c r="P6" s="296"/>
      <c r="Q6" s="287"/>
      <c r="R6" s="116" t="s">
        <v>576</v>
      </c>
      <c r="S6" s="118" t="s">
        <v>577</v>
      </c>
      <c r="T6" s="116" t="s">
        <v>576</v>
      </c>
      <c r="U6" s="117" t="s">
        <v>577</v>
      </c>
    </row>
    <row r="7" spans="1:21" s="120" customFormat="1" ht="24" customHeight="1">
      <c r="A7" s="119" t="s">
        <v>137</v>
      </c>
      <c r="B7" s="119"/>
      <c r="C7" s="119">
        <v>1</v>
      </c>
      <c r="D7" s="117" t="s">
        <v>140</v>
      </c>
      <c r="E7" s="119">
        <v>3</v>
      </c>
      <c r="F7" s="119">
        <v>4</v>
      </c>
      <c r="G7" s="117" t="s">
        <v>152</v>
      </c>
      <c r="H7" s="119">
        <v>6</v>
      </c>
      <c r="I7" s="119">
        <v>7</v>
      </c>
      <c r="J7" s="117" t="s">
        <v>161</v>
      </c>
      <c r="K7" s="119">
        <v>9</v>
      </c>
      <c r="L7" s="119">
        <v>10</v>
      </c>
      <c r="M7" s="117" t="s">
        <v>167</v>
      </c>
      <c r="N7" s="119">
        <v>12</v>
      </c>
      <c r="O7" s="119">
        <v>13</v>
      </c>
      <c r="P7" s="117" t="s">
        <v>173</v>
      </c>
      <c r="Q7" s="119">
        <v>15</v>
      </c>
      <c r="R7" s="119">
        <v>16</v>
      </c>
      <c r="S7" s="117" t="s">
        <v>179</v>
      </c>
      <c r="T7" s="119">
        <v>18</v>
      </c>
      <c r="U7" s="119">
        <v>19</v>
      </c>
    </row>
    <row r="8" spans="1:21" s="110" customFormat="1" ht="24" customHeight="1">
      <c r="A8" s="121" t="s">
        <v>229</v>
      </c>
      <c r="B8" s="119">
        <v>1</v>
      </c>
      <c r="C8" s="163">
        <v>558.62</v>
      </c>
      <c r="D8" s="164">
        <v>1324.82</v>
      </c>
      <c r="E8" s="164">
        <v>156.80000000000001</v>
      </c>
      <c r="F8" s="164">
        <v>1166.52</v>
      </c>
      <c r="G8" s="164">
        <v>400.5</v>
      </c>
      <c r="H8" s="164">
        <v>442.02</v>
      </c>
      <c r="I8" s="164">
        <v>98.23</v>
      </c>
      <c r="J8" s="164"/>
      <c r="K8" s="164"/>
      <c r="L8" s="164"/>
      <c r="M8" s="164"/>
      <c r="N8" s="165">
        <v>724.5</v>
      </c>
      <c r="O8" s="167">
        <v>302.27</v>
      </c>
      <c r="P8" s="166"/>
      <c r="Q8" s="166"/>
      <c r="R8" s="166">
        <v>1.5</v>
      </c>
      <c r="S8" s="166">
        <v>1.32</v>
      </c>
      <c r="T8" s="166"/>
      <c r="U8" s="166"/>
    </row>
    <row r="9" spans="1:21" s="110" customFormat="1" ht="48.95" customHeight="1">
      <c r="A9" s="275" t="s">
        <v>655</v>
      </c>
      <c r="B9" s="275"/>
      <c r="C9" s="275"/>
      <c r="D9" s="275"/>
      <c r="E9" s="275"/>
      <c r="F9" s="275"/>
      <c r="G9" s="275"/>
      <c r="H9" s="275"/>
      <c r="I9" s="275"/>
      <c r="J9" s="275"/>
      <c r="K9" s="275"/>
      <c r="L9" s="275"/>
      <c r="M9" s="275"/>
      <c r="N9" s="275"/>
      <c r="O9" s="275"/>
      <c r="P9" s="275"/>
      <c r="Q9" s="275"/>
      <c r="R9" s="275"/>
      <c r="S9" s="275"/>
      <c r="T9" s="275"/>
      <c r="U9" s="275"/>
    </row>
    <row r="10" spans="1:21" ht="26.25" customHeight="1">
      <c r="D10" s="122"/>
      <c r="M10" s="122"/>
    </row>
    <row r="11" spans="1:21" ht="26.25" customHeight="1">
      <c r="D11" s="122"/>
      <c r="E11" s="122"/>
    </row>
    <row r="12" spans="1:21" ht="26.25" customHeight="1">
      <c r="I12" s="122"/>
      <c r="M12" s="122"/>
    </row>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17">
    <mergeCell ref="A1:U1"/>
    <mergeCell ref="A4:A6"/>
    <mergeCell ref="B4:B6"/>
    <mergeCell ref="C4:C6"/>
    <mergeCell ref="D4:D6"/>
    <mergeCell ref="E4:E6"/>
    <mergeCell ref="F4:O4"/>
    <mergeCell ref="P4:P6"/>
    <mergeCell ref="Q4:Q6"/>
    <mergeCell ref="R4:S5"/>
    <mergeCell ref="A9:U9"/>
    <mergeCell ref="T4:U5"/>
    <mergeCell ref="F5:G5"/>
    <mergeCell ref="H5:I5"/>
    <mergeCell ref="J5:K5"/>
    <mergeCell ref="L5:M5"/>
    <mergeCell ref="N5:O5"/>
  </mergeCells>
  <phoneticPr fontId="3" type="noConversion"/>
  <printOptions horizontalCentered="1"/>
  <pageMargins left="0.156944444444444" right="0.39305555555555599" top="1" bottom="1" header="0.5" footer="0.5"/>
  <pageSetup paperSize="9" scale="8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topLeftCell="A7" zoomScaleSheetLayoutView="100" workbookViewId="0">
      <selection activeCell="D11" sqref="D11:I11"/>
    </sheetView>
  </sheetViews>
  <sheetFormatPr defaultRowHeight="14.25"/>
  <cols>
    <col min="1" max="1" width="11.75" style="124" customWidth="1"/>
    <col min="2" max="2" width="13.125" style="124" customWidth="1"/>
    <col min="3" max="3" width="16.25" style="124" customWidth="1"/>
    <col min="4" max="8" width="9" style="124" customWidth="1"/>
    <col min="9" max="9" width="49.5" style="124" customWidth="1"/>
    <col min="10" max="256" width="9" style="124"/>
    <col min="257" max="257" width="11.75" style="124" customWidth="1"/>
    <col min="258" max="258" width="13.125" style="124" customWidth="1"/>
    <col min="259" max="259" width="16.25" style="124" customWidth="1"/>
    <col min="260" max="264" width="9" style="124" customWidth="1"/>
    <col min="265" max="265" width="38" style="124" customWidth="1"/>
    <col min="266" max="512" width="9" style="124"/>
    <col min="513" max="513" width="11.75" style="124" customWidth="1"/>
    <col min="514" max="514" width="13.125" style="124" customWidth="1"/>
    <col min="515" max="515" width="16.25" style="124" customWidth="1"/>
    <col min="516" max="520" width="9" style="124" customWidth="1"/>
    <col min="521" max="521" width="38" style="124" customWidth="1"/>
    <col min="522" max="768" width="9" style="124"/>
    <col min="769" max="769" width="11.75" style="124" customWidth="1"/>
    <col min="770" max="770" width="13.125" style="124" customWidth="1"/>
    <col min="771" max="771" width="16.25" style="124" customWidth="1"/>
    <col min="772" max="776" width="9" style="124" customWidth="1"/>
    <col min="777" max="777" width="38" style="124" customWidth="1"/>
    <col min="778" max="1024" width="9" style="124"/>
    <col min="1025" max="1025" width="11.75" style="124" customWidth="1"/>
    <col min="1026" max="1026" width="13.125" style="124" customWidth="1"/>
    <col min="1027" max="1027" width="16.25" style="124" customWidth="1"/>
    <col min="1028" max="1032" width="9" style="124" customWidth="1"/>
    <col min="1033" max="1033" width="38" style="124" customWidth="1"/>
    <col min="1034" max="1280" width="9" style="124"/>
    <col min="1281" max="1281" width="11.75" style="124" customWidth="1"/>
    <col min="1282" max="1282" width="13.125" style="124" customWidth="1"/>
    <col min="1283" max="1283" width="16.25" style="124" customWidth="1"/>
    <col min="1284" max="1288" width="9" style="124" customWidth="1"/>
    <col min="1289" max="1289" width="38" style="124" customWidth="1"/>
    <col min="1290" max="1536" width="9" style="124"/>
    <col min="1537" max="1537" width="11.75" style="124" customWidth="1"/>
    <col min="1538" max="1538" width="13.125" style="124" customWidth="1"/>
    <col min="1539" max="1539" width="16.25" style="124" customWidth="1"/>
    <col min="1540" max="1544" width="9" style="124" customWidth="1"/>
    <col min="1545" max="1545" width="38" style="124" customWidth="1"/>
    <col min="1546" max="1792" width="9" style="124"/>
    <col min="1793" max="1793" width="11.75" style="124" customWidth="1"/>
    <col min="1794" max="1794" width="13.125" style="124" customWidth="1"/>
    <col min="1795" max="1795" width="16.25" style="124" customWidth="1"/>
    <col min="1796" max="1800" width="9" style="124" customWidth="1"/>
    <col min="1801" max="1801" width="38" style="124" customWidth="1"/>
    <col min="1802" max="2048" width="9" style="124"/>
    <col min="2049" max="2049" width="11.75" style="124" customWidth="1"/>
    <col min="2050" max="2050" width="13.125" style="124" customWidth="1"/>
    <col min="2051" max="2051" width="16.25" style="124" customWidth="1"/>
    <col min="2052" max="2056" width="9" style="124" customWidth="1"/>
    <col min="2057" max="2057" width="38" style="124" customWidth="1"/>
    <col min="2058" max="2304" width="9" style="124"/>
    <col min="2305" max="2305" width="11.75" style="124" customWidth="1"/>
    <col min="2306" max="2306" width="13.125" style="124" customWidth="1"/>
    <col min="2307" max="2307" width="16.25" style="124" customWidth="1"/>
    <col min="2308" max="2312" width="9" style="124" customWidth="1"/>
    <col min="2313" max="2313" width="38" style="124" customWidth="1"/>
    <col min="2314" max="2560" width="9" style="124"/>
    <col min="2561" max="2561" width="11.75" style="124" customWidth="1"/>
    <col min="2562" max="2562" width="13.125" style="124" customWidth="1"/>
    <col min="2563" max="2563" width="16.25" style="124" customWidth="1"/>
    <col min="2564" max="2568" width="9" style="124" customWidth="1"/>
    <col min="2569" max="2569" width="38" style="124" customWidth="1"/>
    <col min="2570" max="2816" width="9" style="124"/>
    <col min="2817" max="2817" width="11.75" style="124" customWidth="1"/>
    <col min="2818" max="2818" width="13.125" style="124" customWidth="1"/>
    <col min="2819" max="2819" width="16.25" style="124" customWidth="1"/>
    <col min="2820" max="2824" width="9" style="124" customWidth="1"/>
    <col min="2825" max="2825" width="38" style="124" customWidth="1"/>
    <col min="2826" max="3072" width="9" style="124"/>
    <col min="3073" max="3073" width="11.75" style="124" customWidth="1"/>
    <col min="3074" max="3074" width="13.125" style="124" customWidth="1"/>
    <col min="3075" max="3075" width="16.25" style="124" customWidth="1"/>
    <col min="3076" max="3080" width="9" style="124" customWidth="1"/>
    <col min="3081" max="3081" width="38" style="124" customWidth="1"/>
    <col min="3082" max="3328" width="9" style="124"/>
    <col min="3329" max="3329" width="11.75" style="124" customWidth="1"/>
    <col min="3330" max="3330" width="13.125" style="124" customWidth="1"/>
    <col min="3331" max="3331" width="16.25" style="124" customWidth="1"/>
    <col min="3332" max="3336" width="9" style="124" customWidth="1"/>
    <col min="3337" max="3337" width="38" style="124" customWidth="1"/>
    <col min="3338" max="3584" width="9" style="124"/>
    <col min="3585" max="3585" width="11.75" style="124" customWidth="1"/>
    <col min="3586" max="3586" width="13.125" style="124" customWidth="1"/>
    <col min="3587" max="3587" width="16.25" style="124" customWidth="1"/>
    <col min="3588" max="3592" width="9" style="124" customWidth="1"/>
    <col min="3593" max="3593" width="38" style="124" customWidth="1"/>
    <col min="3594" max="3840" width="9" style="124"/>
    <col min="3841" max="3841" width="11.75" style="124" customWidth="1"/>
    <col min="3842" max="3842" width="13.125" style="124" customWidth="1"/>
    <col min="3843" max="3843" width="16.25" style="124" customWidth="1"/>
    <col min="3844" max="3848" width="9" style="124" customWidth="1"/>
    <col min="3849" max="3849" width="38" style="124" customWidth="1"/>
    <col min="3850" max="4096" width="9" style="124"/>
    <col min="4097" max="4097" width="11.75" style="124" customWidth="1"/>
    <col min="4098" max="4098" width="13.125" style="124" customWidth="1"/>
    <col min="4099" max="4099" width="16.25" style="124" customWidth="1"/>
    <col min="4100" max="4104" width="9" style="124" customWidth="1"/>
    <col min="4105" max="4105" width="38" style="124" customWidth="1"/>
    <col min="4106" max="4352" width="9" style="124"/>
    <col min="4353" max="4353" width="11.75" style="124" customWidth="1"/>
    <col min="4354" max="4354" width="13.125" style="124" customWidth="1"/>
    <col min="4355" max="4355" width="16.25" style="124" customWidth="1"/>
    <col min="4356" max="4360" width="9" style="124" customWidth="1"/>
    <col min="4361" max="4361" width="38" style="124" customWidth="1"/>
    <col min="4362" max="4608" width="9" style="124"/>
    <col min="4609" max="4609" width="11.75" style="124" customWidth="1"/>
    <col min="4610" max="4610" width="13.125" style="124" customWidth="1"/>
    <col min="4611" max="4611" width="16.25" style="124" customWidth="1"/>
    <col min="4612" max="4616" width="9" style="124" customWidth="1"/>
    <col min="4617" max="4617" width="38" style="124" customWidth="1"/>
    <col min="4618" max="4864" width="9" style="124"/>
    <col min="4865" max="4865" width="11.75" style="124" customWidth="1"/>
    <col min="4866" max="4866" width="13.125" style="124" customWidth="1"/>
    <col min="4867" max="4867" width="16.25" style="124" customWidth="1"/>
    <col min="4868" max="4872" width="9" style="124" customWidth="1"/>
    <col min="4873" max="4873" width="38" style="124" customWidth="1"/>
    <col min="4874" max="5120" width="9" style="124"/>
    <col min="5121" max="5121" width="11.75" style="124" customWidth="1"/>
    <col min="5122" max="5122" width="13.125" style="124" customWidth="1"/>
    <col min="5123" max="5123" width="16.25" style="124" customWidth="1"/>
    <col min="5124" max="5128" width="9" style="124" customWidth="1"/>
    <col min="5129" max="5129" width="38" style="124" customWidth="1"/>
    <col min="5130" max="5376" width="9" style="124"/>
    <col min="5377" max="5377" width="11.75" style="124" customWidth="1"/>
    <col min="5378" max="5378" width="13.125" style="124" customWidth="1"/>
    <col min="5379" max="5379" width="16.25" style="124" customWidth="1"/>
    <col min="5380" max="5384" width="9" style="124" customWidth="1"/>
    <col min="5385" max="5385" width="38" style="124" customWidth="1"/>
    <col min="5386" max="5632" width="9" style="124"/>
    <col min="5633" max="5633" width="11.75" style="124" customWidth="1"/>
    <col min="5634" max="5634" width="13.125" style="124" customWidth="1"/>
    <col min="5635" max="5635" width="16.25" style="124" customWidth="1"/>
    <col min="5636" max="5640" width="9" style="124" customWidth="1"/>
    <col min="5641" max="5641" width="38" style="124" customWidth="1"/>
    <col min="5642" max="5888" width="9" style="124"/>
    <col min="5889" max="5889" width="11.75" style="124" customWidth="1"/>
    <col min="5890" max="5890" width="13.125" style="124" customWidth="1"/>
    <col min="5891" max="5891" width="16.25" style="124" customWidth="1"/>
    <col min="5892" max="5896" width="9" style="124" customWidth="1"/>
    <col min="5897" max="5897" width="38" style="124" customWidth="1"/>
    <col min="5898" max="6144" width="9" style="124"/>
    <col min="6145" max="6145" width="11.75" style="124" customWidth="1"/>
    <col min="6146" max="6146" width="13.125" style="124" customWidth="1"/>
    <col min="6147" max="6147" width="16.25" style="124" customWidth="1"/>
    <col min="6148" max="6152" width="9" style="124" customWidth="1"/>
    <col min="6153" max="6153" width="38" style="124" customWidth="1"/>
    <col min="6154" max="6400" width="9" style="124"/>
    <col min="6401" max="6401" width="11.75" style="124" customWidth="1"/>
    <col min="6402" max="6402" width="13.125" style="124" customWidth="1"/>
    <col min="6403" max="6403" width="16.25" style="124" customWidth="1"/>
    <col min="6404" max="6408" width="9" style="124" customWidth="1"/>
    <col min="6409" max="6409" width="38" style="124" customWidth="1"/>
    <col min="6410" max="6656" width="9" style="124"/>
    <col min="6657" max="6657" width="11.75" style="124" customWidth="1"/>
    <col min="6658" max="6658" width="13.125" style="124" customWidth="1"/>
    <col min="6659" max="6659" width="16.25" style="124" customWidth="1"/>
    <col min="6660" max="6664" width="9" style="124" customWidth="1"/>
    <col min="6665" max="6665" width="38" style="124" customWidth="1"/>
    <col min="6666" max="6912" width="9" style="124"/>
    <col min="6913" max="6913" width="11.75" style="124" customWidth="1"/>
    <col min="6914" max="6914" width="13.125" style="124" customWidth="1"/>
    <col min="6915" max="6915" width="16.25" style="124" customWidth="1"/>
    <col min="6916" max="6920" width="9" style="124" customWidth="1"/>
    <col min="6921" max="6921" width="38" style="124" customWidth="1"/>
    <col min="6922" max="7168" width="9" style="124"/>
    <col min="7169" max="7169" width="11.75" style="124" customWidth="1"/>
    <col min="7170" max="7170" width="13.125" style="124" customWidth="1"/>
    <col min="7171" max="7171" width="16.25" style="124" customWidth="1"/>
    <col min="7172" max="7176" width="9" style="124" customWidth="1"/>
    <col min="7177" max="7177" width="38" style="124" customWidth="1"/>
    <col min="7178" max="7424" width="9" style="124"/>
    <col min="7425" max="7425" width="11.75" style="124" customWidth="1"/>
    <col min="7426" max="7426" width="13.125" style="124" customWidth="1"/>
    <col min="7427" max="7427" width="16.25" style="124" customWidth="1"/>
    <col min="7428" max="7432" width="9" style="124" customWidth="1"/>
    <col min="7433" max="7433" width="38" style="124" customWidth="1"/>
    <col min="7434" max="7680" width="9" style="124"/>
    <col min="7681" max="7681" width="11.75" style="124" customWidth="1"/>
    <col min="7682" max="7682" width="13.125" style="124" customWidth="1"/>
    <col min="7683" max="7683" width="16.25" style="124" customWidth="1"/>
    <col min="7684" max="7688" width="9" style="124" customWidth="1"/>
    <col min="7689" max="7689" width="38" style="124" customWidth="1"/>
    <col min="7690" max="7936" width="9" style="124"/>
    <col min="7937" max="7937" width="11.75" style="124" customWidth="1"/>
    <col min="7938" max="7938" width="13.125" style="124" customWidth="1"/>
    <col min="7939" max="7939" width="16.25" style="124" customWidth="1"/>
    <col min="7940" max="7944" width="9" style="124" customWidth="1"/>
    <col min="7945" max="7945" width="38" style="124" customWidth="1"/>
    <col min="7946" max="8192" width="9" style="124"/>
    <col min="8193" max="8193" width="11.75" style="124" customWidth="1"/>
    <col min="8194" max="8194" width="13.125" style="124" customWidth="1"/>
    <col min="8195" max="8195" width="16.25" style="124" customWidth="1"/>
    <col min="8196" max="8200" width="9" style="124" customWidth="1"/>
    <col min="8201" max="8201" width="38" style="124" customWidth="1"/>
    <col min="8202" max="8448" width="9" style="124"/>
    <col min="8449" max="8449" width="11.75" style="124" customWidth="1"/>
    <col min="8450" max="8450" width="13.125" style="124" customWidth="1"/>
    <col min="8451" max="8451" width="16.25" style="124" customWidth="1"/>
    <col min="8452" max="8456" width="9" style="124" customWidth="1"/>
    <col min="8457" max="8457" width="38" style="124" customWidth="1"/>
    <col min="8458" max="8704" width="9" style="124"/>
    <col min="8705" max="8705" width="11.75" style="124" customWidth="1"/>
    <col min="8706" max="8706" width="13.125" style="124" customWidth="1"/>
    <col min="8707" max="8707" width="16.25" style="124" customWidth="1"/>
    <col min="8708" max="8712" width="9" style="124" customWidth="1"/>
    <col min="8713" max="8713" width="38" style="124" customWidth="1"/>
    <col min="8714" max="8960" width="9" style="124"/>
    <col min="8961" max="8961" width="11.75" style="124" customWidth="1"/>
    <col min="8962" max="8962" width="13.125" style="124" customWidth="1"/>
    <col min="8963" max="8963" width="16.25" style="124" customWidth="1"/>
    <col min="8964" max="8968" width="9" style="124" customWidth="1"/>
    <col min="8969" max="8969" width="38" style="124" customWidth="1"/>
    <col min="8970" max="9216" width="9" style="124"/>
    <col min="9217" max="9217" width="11.75" style="124" customWidth="1"/>
    <col min="9218" max="9218" width="13.125" style="124" customWidth="1"/>
    <col min="9219" max="9219" width="16.25" style="124" customWidth="1"/>
    <col min="9220" max="9224" width="9" style="124" customWidth="1"/>
    <col min="9225" max="9225" width="38" style="124" customWidth="1"/>
    <col min="9226" max="9472" width="9" style="124"/>
    <col min="9473" max="9473" width="11.75" style="124" customWidth="1"/>
    <col min="9474" max="9474" width="13.125" style="124" customWidth="1"/>
    <col min="9475" max="9475" width="16.25" style="124" customWidth="1"/>
    <col min="9476" max="9480" width="9" style="124" customWidth="1"/>
    <col min="9481" max="9481" width="38" style="124" customWidth="1"/>
    <col min="9482" max="9728" width="9" style="124"/>
    <col min="9729" max="9729" width="11.75" style="124" customWidth="1"/>
    <col min="9730" max="9730" width="13.125" style="124" customWidth="1"/>
    <col min="9731" max="9731" width="16.25" style="124" customWidth="1"/>
    <col min="9732" max="9736" width="9" style="124" customWidth="1"/>
    <col min="9737" max="9737" width="38" style="124" customWidth="1"/>
    <col min="9738" max="9984" width="9" style="124"/>
    <col min="9985" max="9985" width="11.75" style="124" customWidth="1"/>
    <col min="9986" max="9986" width="13.125" style="124" customWidth="1"/>
    <col min="9987" max="9987" width="16.25" style="124" customWidth="1"/>
    <col min="9988" max="9992" width="9" style="124" customWidth="1"/>
    <col min="9993" max="9993" width="38" style="124" customWidth="1"/>
    <col min="9994" max="10240" width="9" style="124"/>
    <col min="10241" max="10241" width="11.75" style="124" customWidth="1"/>
    <col min="10242" max="10242" width="13.125" style="124" customWidth="1"/>
    <col min="10243" max="10243" width="16.25" style="124" customWidth="1"/>
    <col min="10244" max="10248" width="9" style="124" customWidth="1"/>
    <col min="10249" max="10249" width="38" style="124" customWidth="1"/>
    <col min="10250" max="10496" width="9" style="124"/>
    <col min="10497" max="10497" width="11.75" style="124" customWidth="1"/>
    <col min="10498" max="10498" width="13.125" style="124" customWidth="1"/>
    <col min="10499" max="10499" width="16.25" style="124" customWidth="1"/>
    <col min="10500" max="10504" width="9" style="124" customWidth="1"/>
    <col min="10505" max="10505" width="38" style="124" customWidth="1"/>
    <col min="10506" max="10752" width="9" style="124"/>
    <col min="10753" max="10753" width="11.75" style="124" customWidth="1"/>
    <col min="10754" max="10754" width="13.125" style="124" customWidth="1"/>
    <col min="10755" max="10755" width="16.25" style="124" customWidth="1"/>
    <col min="10756" max="10760" width="9" style="124" customWidth="1"/>
    <col min="10761" max="10761" width="38" style="124" customWidth="1"/>
    <col min="10762" max="11008" width="9" style="124"/>
    <col min="11009" max="11009" width="11.75" style="124" customWidth="1"/>
    <col min="11010" max="11010" width="13.125" style="124" customWidth="1"/>
    <col min="11011" max="11011" width="16.25" style="124" customWidth="1"/>
    <col min="11012" max="11016" width="9" style="124" customWidth="1"/>
    <col min="11017" max="11017" width="38" style="124" customWidth="1"/>
    <col min="11018" max="11264" width="9" style="124"/>
    <col min="11265" max="11265" width="11.75" style="124" customWidth="1"/>
    <col min="11266" max="11266" width="13.125" style="124" customWidth="1"/>
    <col min="11267" max="11267" width="16.25" style="124" customWidth="1"/>
    <col min="11268" max="11272" width="9" style="124" customWidth="1"/>
    <col min="11273" max="11273" width="38" style="124" customWidth="1"/>
    <col min="11274" max="11520" width="9" style="124"/>
    <col min="11521" max="11521" width="11.75" style="124" customWidth="1"/>
    <col min="11522" max="11522" width="13.125" style="124" customWidth="1"/>
    <col min="11523" max="11523" width="16.25" style="124" customWidth="1"/>
    <col min="11524" max="11528" width="9" style="124" customWidth="1"/>
    <col min="11529" max="11529" width="38" style="124" customWidth="1"/>
    <col min="11530" max="11776" width="9" style="124"/>
    <col min="11777" max="11777" width="11.75" style="124" customWidth="1"/>
    <col min="11778" max="11778" width="13.125" style="124" customWidth="1"/>
    <col min="11779" max="11779" width="16.25" style="124" customWidth="1"/>
    <col min="11780" max="11784" width="9" style="124" customWidth="1"/>
    <col min="11785" max="11785" width="38" style="124" customWidth="1"/>
    <col min="11786" max="12032" width="9" style="124"/>
    <col min="12033" max="12033" width="11.75" style="124" customWidth="1"/>
    <col min="12034" max="12034" width="13.125" style="124" customWidth="1"/>
    <col min="12035" max="12035" width="16.25" style="124" customWidth="1"/>
    <col min="12036" max="12040" width="9" style="124" customWidth="1"/>
    <col min="12041" max="12041" width="38" style="124" customWidth="1"/>
    <col min="12042" max="12288" width="9" style="124"/>
    <col min="12289" max="12289" width="11.75" style="124" customWidth="1"/>
    <col min="12290" max="12290" width="13.125" style="124" customWidth="1"/>
    <col min="12291" max="12291" width="16.25" style="124" customWidth="1"/>
    <col min="12292" max="12296" width="9" style="124" customWidth="1"/>
    <col min="12297" max="12297" width="38" style="124" customWidth="1"/>
    <col min="12298" max="12544" width="9" style="124"/>
    <col min="12545" max="12545" width="11.75" style="124" customWidth="1"/>
    <col min="12546" max="12546" width="13.125" style="124" customWidth="1"/>
    <col min="12547" max="12547" width="16.25" style="124" customWidth="1"/>
    <col min="12548" max="12552" width="9" style="124" customWidth="1"/>
    <col min="12553" max="12553" width="38" style="124" customWidth="1"/>
    <col min="12554" max="12800" width="9" style="124"/>
    <col min="12801" max="12801" width="11.75" style="124" customWidth="1"/>
    <col min="12802" max="12802" width="13.125" style="124" customWidth="1"/>
    <col min="12803" max="12803" width="16.25" style="124" customWidth="1"/>
    <col min="12804" max="12808" width="9" style="124" customWidth="1"/>
    <col min="12809" max="12809" width="38" style="124" customWidth="1"/>
    <col min="12810" max="13056" width="9" style="124"/>
    <col min="13057" max="13057" width="11.75" style="124" customWidth="1"/>
    <col min="13058" max="13058" width="13.125" style="124" customWidth="1"/>
    <col min="13059" max="13059" width="16.25" style="124" customWidth="1"/>
    <col min="13060" max="13064" width="9" style="124" customWidth="1"/>
    <col min="13065" max="13065" width="38" style="124" customWidth="1"/>
    <col min="13066" max="13312" width="9" style="124"/>
    <col min="13313" max="13313" width="11.75" style="124" customWidth="1"/>
    <col min="13314" max="13314" width="13.125" style="124" customWidth="1"/>
    <col min="13315" max="13315" width="16.25" style="124" customWidth="1"/>
    <col min="13316" max="13320" width="9" style="124" customWidth="1"/>
    <col min="13321" max="13321" width="38" style="124" customWidth="1"/>
    <col min="13322" max="13568" width="9" style="124"/>
    <col min="13569" max="13569" width="11.75" style="124" customWidth="1"/>
    <col min="13570" max="13570" width="13.125" style="124" customWidth="1"/>
    <col min="13571" max="13571" width="16.25" style="124" customWidth="1"/>
    <col min="13572" max="13576" width="9" style="124" customWidth="1"/>
    <col min="13577" max="13577" width="38" style="124" customWidth="1"/>
    <col min="13578" max="13824" width="9" style="124"/>
    <col min="13825" max="13825" width="11.75" style="124" customWidth="1"/>
    <col min="13826" max="13826" width="13.125" style="124" customWidth="1"/>
    <col min="13827" max="13827" width="16.25" style="124" customWidth="1"/>
    <col min="13828" max="13832" width="9" style="124" customWidth="1"/>
    <col min="13833" max="13833" width="38" style="124" customWidth="1"/>
    <col min="13834" max="14080" width="9" style="124"/>
    <col min="14081" max="14081" width="11.75" style="124" customWidth="1"/>
    <col min="14082" max="14082" width="13.125" style="124" customWidth="1"/>
    <col min="14083" max="14083" width="16.25" style="124" customWidth="1"/>
    <col min="14084" max="14088" width="9" style="124" customWidth="1"/>
    <col min="14089" max="14089" width="38" style="124" customWidth="1"/>
    <col min="14090" max="14336" width="9" style="124"/>
    <col min="14337" max="14337" width="11.75" style="124" customWidth="1"/>
    <col min="14338" max="14338" width="13.125" style="124" customWidth="1"/>
    <col min="14339" max="14339" width="16.25" style="124" customWidth="1"/>
    <col min="14340" max="14344" width="9" style="124" customWidth="1"/>
    <col min="14345" max="14345" width="38" style="124" customWidth="1"/>
    <col min="14346" max="14592" width="9" style="124"/>
    <col min="14593" max="14593" width="11.75" style="124" customWidth="1"/>
    <col min="14594" max="14594" width="13.125" style="124" customWidth="1"/>
    <col min="14595" max="14595" width="16.25" style="124" customWidth="1"/>
    <col min="14596" max="14600" width="9" style="124" customWidth="1"/>
    <col min="14601" max="14601" width="38" style="124" customWidth="1"/>
    <col min="14602" max="14848" width="9" style="124"/>
    <col min="14849" max="14849" width="11.75" style="124" customWidth="1"/>
    <col min="14850" max="14850" width="13.125" style="124" customWidth="1"/>
    <col min="14851" max="14851" width="16.25" style="124" customWidth="1"/>
    <col min="14852" max="14856" width="9" style="124" customWidth="1"/>
    <col min="14857" max="14857" width="38" style="124" customWidth="1"/>
    <col min="14858" max="15104" width="9" style="124"/>
    <col min="15105" max="15105" width="11.75" style="124" customWidth="1"/>
    <col min="15106" max="15106" width="13.125" style="124" customWidth="1"/>
    <col min="15107" max="15107" width="16.25" style="124" customWidth="1"/>
    <col min="15108" max="15112" width="9" style="124" customWidth="1"/>
    <col min="15113" max="15113" width="38" style="124" customWidth="1"/>
    <col min="15114" max="15360" width="9" style="124"/>
    <col min="15361" max="15361" width="11.75" style="124" customWidth="1"/>
    <col min="15362" max="15362" width="13.125" style="124" customWidth="1"/>
    <col min="15363" max="15363" width="16.25" style="124" customWidth="1"/>
    <col min="15364" max="15368" width="9" style="124" customWidth="1"/>
    <col min="15369" max="15369" width="38" style="124" customWidth="1"/>
    <col min="15370" max="15616" width="9" style="124"/>
    <col min="15617" max="15617" width="11.75" style="124" customWidth="1"/>
    <col min="15618" max="15618" width="13.125" style="124" customWidth="1"/>
    <col min="15619" max="15619" width="16.25" style="124" customWidth="1"/>
    <col min="15620" max="15624" width="9" style="124" customWidth="1"/>
    <col min="15625" max="15625" width="38" style="124" customWidth="1"/>
    <col min="15626" max="15872" width="9" style="124"/>
    <col min="15873" max="15873" width="11.75" style="124" customWidth="1"/>
    <col min="15874" max="15874" width="13.125" style="124" customWidth="1"/>
    <col min="15875" max="15875" width="16.25" style="124" customWidth="1"/>
    <col min="15876" max="15880" width="9" style="124" customWidth="1"/>
    <col min="15881" max="15881" width="38" style="124" customWidth="1"/>
    <col min="15882" max="16128" width="9" style="124"/>
    <col min="16129" max="16129" width="11.75" style="124" customWidth="1"/>
    <col min="16130" max="16130" width="13.125" style="124" customWidth="1"/>
    <col min="16131" max="16131" width="16.25" style="124" customWidth="1"/>
    <col min="16132" max="16136" width="9" style="124" customWidth="1"/>
    <col min="16137" max="16137" width="38" style="124" customWidth="1"/>
    <col min="16138" max="16384" width="9" style="124"/>
  </cols>
  <sheetData>
    <row r="1" spans="1:9" ht="54.6" customHeight="1">
      <c r="A1" s="308" t="s">
        <v>578</v>
      </c>
      <c r="B1" s="309"/>
      <c r="C1" s="309"/>
      <c r="D1" s="309"/>
      <c r="E1" s="309"/>
      <c r="F1" s="309"/>
      <c r="G1" s="309"/>
      <c r="H1" s="309"/>
      <c r="I1" s="310"/>
    </row>
    <row r="2" spans="1:9" ht="139.5" customHeight="1">
      <c r="A2" s="303" t="s">
        <v>579</v>
      </c>
      <c r="B2" s="297" t="s">
        <v>580</v>
      </c>
      <c r="C2" s="299"/>
      <c r="D2" s="300" t="s">
        <v>581</v>
      </c>
      <c r="E2" s="301"/>
      <c r="F2" s="301"/>
      <c r="G2" s="301"/>
      <c r="H2" s="301"/>
      <c r="I2" s="302"/>
    </row>
    <row r="3" spans="1:9" ht="125.25" customHeight="1">
      <c r="A3" s="304"/>
      <c r="B3" s="297" t="s">
        <v>582</v>
      </c>
      <c r="C3" s="299"/>
      <c r="D3" s="300" t="s">
        <v>693</v>
      </c>
      <c r="E3" s="301"/>
      <c r="F3" s="301"/>
      <c r="G3" s="301"/>
      <c r="H3" s="301"/>
      <c r="I3" s="302"/>
    </row>
    <row r="4" spans="1:9" ht="70.150000000000006" customHeight="1">
      <c r="A4" s="304"/>
      <c r="B4" s="297" t="s">
        <v>583</v>
      </c>
      <c r="C4" s="299"/>
      <c r="D4" s="300" t="s">
        <v>584</v>
      </c>
      <c r="E4" s="301"/>
      <c r="F4" s="301"/>
      <c r="G4" s="301"/>
      <c r="H4" s="301"/>
      <c r="I4" s="302"/>
    </row>
    <row r="5" spans="1:9" ht="138.75" customHeight="1">
      <c r="A5" s="305"/>
      <c r="B5" s="297" t="s">
        <v>585</v>
      </c>
      <c r="C5" s="299"/>
      <c r="D5" s="300" t="s">
        <v>586</v>
      </c>
      <c r="E5" s="301"/>
      <c r="F5" s="301"/>
      <c r="G5" s="301"/>
      <c r="H5" s="301"/>
      <c r="I5" s="302"/>
    </row>
    <row r="6" spans="1:9" ht="70.150000000000006" customHeight="1">
      <c r="A6" s="303" t="s">
        <v>587</v>
      </c>
      <c r="B6" s="297" t="s">
        <v>588</v>
      </c>
      <c r="C6" s="299"/>
      <c r="D6" s="300" t="s">
        <v>589</v>
      </c>
      <c r="E6" s="301"/>
      <c r="F6" s="301"/>
      <c r="G6" s="301"/>
      <c r="H6" s="301"/>
      <c r="I6" s="302"/>
    </row>
    <row r="7" spans="1:9" ht="70.150000000000006" customHeight="1">
      <c r="A7" s="304"/>
      <c r="B7" s="306" t="s">
        <v>590</v>
      </c>
      <c r="C7" s="125" t="s">
        <v>591</v>
      </c>
      <c r="D7" s="300" t="s">
        <v>592</v>
      </c>
      <c r="E7" s="301"/>
      <c r="F7" s="301"/>
      <c r="G7" s="301"/>
      <c r="H7" s="301"/>
      <c r="I7" s="302"/>
    </row>
    <row r="8" spans="1:9" ht="70.150000000000006" customHeight="1">
      <c r="A8" s="305"/>
      <c r="B8" s="307"/>
      <c r="C8" s="125" t="s">
        <v>593</v>
      </c>
      <c r="D8" s="300" t="s">
        <v>594</v>
      </c>
      <c r="E8" s="301"/>
      <c r="F8" s="301"/>
      <c r="G8" s="301"/>
      <c r="H8" s="301"/>
      <c r="I8" s="302"/>
    </row>
    <row r="9" spans="1:9" ht="70.150000000000006" customHeight="1">
      <c r="A9" s="297" t="s">
        <v>595</v>
      </c>
      <c r="B9" s="298"/>
      <c r="C9" s="299"/>
      <c r="D9" s="300" t="s">
        <v>692</v>
      </c>
      <c r="E9" s="301"/>
      <c r="F9" s="301"/>
      <c r="G9" s="301"/>
      <c r="H9" s="301"/>
      <c r="I9" s="302"/>
    </row>
    <row r="10" spans="1:9" ht="70.150000000000006" customHeight="1">
      <c r="A10" s="297" t="s">
        <v>596</v>
      </c>
      <c r="B10" s="298"/>
      <c r="C10" s="299"/>
      <c r="D10" s="300" t="s">
        <v>597</v>
      </c>
      <c r="E10" s="301"/>
      <c r="F10" s="301"/>
      <c r="G10" s="301"/>
      <c r="H10" s="301"/>
      <c r="I10" s="302"/>
    </row>
    <row r="11" spans="1:9" ht="88.5" customHeight="1">
      <c r="A11" s="297" t="s">
        <v>598</v>
      </c>
      <c r="B11" s="298"/>
      <c r="C11" s="299"/>
      <c r="D11" s="300" t="s">
        <v>694</v>
      </c>
      <c r="E11" s="301"/>
      <c r="F11" s="301"/>
      <c r="G11" s="301"/>
      <c r="H11" s="301"/>
      <c r="I11" s="302"/>
    </row>
    <row r="12" spans="1:9" ht="70.150000000000006" customHeight="1">
      <c r="A12" s="297" t="s">
        <v>599</v>
      </c>
      <c r="B12" s="298"/>
      <c r="C12" s="299"/>
      <c r="D12" s="300" t="s">
        <v>600</v>
      </c>
      <c r="E12" s="301"/>
      <c r="F12" s="301"/>
      <c r="G12" s="301"/>
      <c r="H12" s="301"/>
      <c r="I12" s="302"/>
    </row>
    <row r="13" spans="1:9" ht="70.150000000000006" customHeight="1">
      <c r="A13" s="297" t="s">
        <v>601</v>
      </c>
      <c r="B13" s="298"/>
      <c r="C13" s="299"/>
      <c r="D13" s="300" t="s">
        <v>602</v>
      </c>
      <c r="E13" s="301"/>
      <c r="F13" s="301"/>
      <c r="G13" s="301"/>
      <c r="H13" s="301"/>
      <c r="I13" s="302"/>
    </row>
  </sheetData>
  <mergeCells count="26">
    <mergeCell ref="A1:I1"/>
    <mergeCell ref="A2:A5"/>
    <mergeCell ref="B2:C2"/>
    <mergeCell ref="D2:I2"/>
    <mergeCell ref="B3:C3"/>
    <mergeCell ref="D3:I3"/>
    <mergeCell ref="B4:C4"/>
    <mergeCell ref="D4:I4"/>
    <mergeCell ref="B5:C5"/>
    <mergeCell ref="D5:I5"/>
    <mergeCell ref="A6:A8"/>
    <mergeCell ref="B6:C6"/>
    <mergeCell ref="D6:I6"/>
    <mergeCell ref="B7:B8"/>
    <mergeCell ref="D7:I7"/>
    <mergeCell ref="D8:I8"/>
    <mergeCell ref="A12:C12"/>
    <mergeCell ref="D12:I12"/>
    <mergeCell ref="A13:C13"/>
    <mergeCell ref="D13:I13"/>
    <mergeCell ref="A9:C9"/>
    <mergeCell ref="D9:I9"/>
    <mergeCell ref="A10:C10"/>
    <mergeCell ref="D10:I10"/>
    <mergeCell ref="A11:C11"/>
    <mergeCell ref="D11:I11"/>
  </mergeCells>
  <phoneticPr fontId="3" type="noConversion"/>
  <pageMargins left="0.75" right="0.75" top="1" bottom="1" header="0.51180555555555551" footer="0.51180555555555551"/>
  <pageSetup paperSize="9" scale="77" firstPageNumber="4294963191" fitToHeight="0" orientation="portrait" useFirstPageNumber="1"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topLeftCell="A13" zoomScaleSheetLayoutView="100" workbookViewId="0">
      <selection activeCell="E17" sqref="E17"/>
    </sheetView>
  </sheetViews>
  <sheetFormatPr defaultRowHeight="14.25"/>
  <cols>
    <col min="1" max="1" width="9" style="124" customWidth="1"/>
    <col min="2" max="2" width="12.5" style="124" customWidth="1"/>
    <col min="3" max="3" width="42" style="124" customWidth="1"/>
    <col min="4" max="4" width="32.375" style="124" customWidth="1"/>
    <col min="5" max="5" width="26.75" style="124" bestFit="1" customWidth="1"/>
    <col min="6" max="6" width="25.25" style="124" customWidth="1"/>
    <col min="7" max="256" width="9" style="124"/>
    <col min="257" max="257" width="9" style="124" customWidth="1"/>
    <col min="258" max="258" width="12.5" style="124" customWidth="1"/>
    <col min="259" max="259" width="30.75" style="124" customWidth="1"/>
    <col min="260" max="260" width="25.75" style="124" customWidth="1"/>
    <col min="261" max="261" width="26.75" style="124" bestFit="1" customWidth="1"/>
    <col min="262" max="262" width="25.25" style="124" customWidth="1"/>
    <col min="263" max="512" width="9" style="124"/>
    <col min="513" max="513" width="9" style="124" customWidth="1"/>
    <col min="514" max="514" width="12.5" style="124" customWidth="1"/>
    <col min="515" max="515" width="30.75" style="124" customWidth="1"/>
    <col min="516" max="516" width="25.75" style="124" customWidth="1"/>
    <col min="517" max="517" width="26.75" style="124" bestFit="1" customWidth="1"/>
    <col min="518" max="518" width="25.25" style="124" customWidth="1"/>
    <col min="519" max="768" width="9" style="124"/>
    <col min="769" max="769" width="9" style="124" customWidth="1"/>
    <col min="770" max="770" width="12.5" style="124" customWidth="1"/>
    <col min="771" max="771" width="30.75" style="124" customWidth="1"/>
    <col min="772" max="772" width="25.75" style="124" customWidth="1"/>
    <col min="773" max="773" width="26.75" style="124" bestFit="1" customWidth="1"/>
    <col min="774" max="774" width="25.25" style="124" customWidth="1"/>
    <col min="775" max="1024" width="9" style="124"/>
    <col min="1025" max="1025" width="9" style="124" customWidth="1"/>
    <col min="1026" max="1026" width="12.5" style="124" customWidth="1"/>
    <col min="1027" max="1027" width="30.75" style="124" customWidth="1"/>
    <col min="1028" max="1028" width="25.75" style="124" customWidth="1"/>
    <col min="1029" max="1029" width="26.75" style="124" bestFit="1" customWidth="1"/>
    <col min="1030" max="1030" width="25.25" style="124" customWidth="1"/>
    <col min="1031" max="1280" width="9" style="124"/>
    <col min="1281" max="1281" width="9" style="124" customWidth="1"/>
    <col min="1282" max="1282" width="12.5" style="124" customWidth="1"/>
    <col min="1283" max="1283" width="30.75" style="124" customWidth="1"/>
    <col min="1284" max="1284" width="25.75" style="124" customWidth="1"/>
    <col min="1285" max="1285" width="26.75" style="124" bestFit="1" customWidth="1"/>
    <col min="1286" max="1286" width="25.25" style="124" customWidth="1"/>
    <col min="1287" max="1536" width="9" style="124"/>
    <col min="1537" max="1537" width="9" style="124" customWidth="1"/>
    <col min="1538" max="1538" width="12.5" style="124" customWidth="1"/>
    <col min="1539" max="1539" width="30.75" style="124" customWidth="1"/>
    <col min="1540" max="1540" width="25.75" style="124" customWidth="1"/>
    <col min="1541" max="1541" width="26.75" style="124" bestFit="1" customWidth="1"/>
    <col min="1542" max="1542" width="25.25" style="124" customWidth="1"/>
    <col min="1543" max="1792" width="9" style="124"/>
    <col min="1793" max="1793" width="9" style="124" customWidth="1"/>
    <col min="1794" max="1794" width="12.5" style="124" customWidth="1"/>
    <col min="1795" max="1795" width="30.75" style="124" customWidth="1"/>
    <col min="1796" max="1796" width="25.75" style="124" customWidth="1"/>
    <col min="1797" max="1797" width="26.75" style="124" bestFit="1" customWidth="1"/>
    <col min="1798" max="1798" width="25.25" style="124" customWidth="1"/>
    <col min="1799" max="2048" width="9" style="124"/>
    <col min="2049" max="2049" width="9" style="124" customWidth="1"/>
    <col min="2050" max="2050" width="12.5" style="124" customWidth="1"/>
    <col min="2051" max="2051" width="30.75" style="124" customWidth="1"/>
    <col min="2052" max="2052" width="25.75" style="124" customWidth="1"/>
    <col min="2053" max="2053" width="26.75" style="124" bestFit="1" customWidth="1"/>
    <col min="2054" max="2054" width="25.25" style="124" customWidth="1"/>
    <col min="2055" max="2304" width="9" style="124"/>
    <col min="2305" max="2305" width="9" style="124" customWidth="1"/>
    <col min="2306" max="2306" width="12.5" style="124" customWidth="1"/>
    <col min="2307" max="2307" width="30.75" style="124" customWidth="1"/>
    <col min="2308" max="2308" width="25.75" style="124" customWidth="1"/>
    <col min="2309" max="2309" width="26.75" style="124" bestFit="1" customWidth="1"/>
    <col min="2310" max="2310" width="25.25" style="124" customWidth="1"/>
    <col min="2311" max="2560" width="9" style="124"/>
    <col min="2561" max="2561" width="9" style="124" customWidth="1"/>
    <col min="2562" max="2562" width="12.5" style="124" customWidth="1"/>
    <col min="2563" max="2563" width="30.75" style="124" customWidth="1"/>
    <col min="2564" max="2564" width="25.75" style="124" customWidth="1"/>
    <col min="2565" max="2565" width="26.75" style="124" bestFit="1" customWidth="1"/>
    <col min="2566" max="2566" width="25.25" style="124" customWidth="1"/>
    <col min="2567" max="2816" width="9" style="124"/>
    <col min="2817" max="2817" width="9" style="124" customWidth="1"/>
    <col min="2818" max="2818" width="12.5" style="124" customWidth="1"/>
    <col min="2819" max="2819" width="30.75" style="124" customWidth="1"/>
    <col min="2820" max="2820" width="25.75" style="124" customWidth="1"/>
    <col min="2821" max="2821" width="26.75" style="124" bestFit="1" customWidth="1"/>
    <col min="2822" max="2822" width="25.25" style="124" customWidth="1"/>
    <col min="2823" max="3072" width="9" style="124"/>
    <col min="3073" max="3073" width="9" style="124" customWidth="1"/>
    <col min="3074" max="3074" width="12.5" style="124" customWidth="1"/>
    <col min="3075" max="3075" width="30.75" style="124" customWidth="1"/>
    <col min="3076" max="3076" width="25.75" style="124" customWidth="1"/>
    <col min="3077" max="3077" width="26.75" style="124" bestFit="1" customWidth="1"/>
    <col min="3078" max="3078" width="25.25" style="124" customWidth="1"/>
    <col min="3079" max="3328" width="9" style="124"/>
    <col min="3329" max="3329" width="9" style="124" customWidth="1"/>
    <col min="3330" max="3330" width="12.5" style="124" customWidth="1"/>
    <col min="3331" max="3331" width="30.75" style="124" customWidth="1"/>
    <col min="3332" max="3332" width="25.75" style="124" customWidth="1"/>
    <col min="3333" max="3333" width="26.75" style="124" bestFit="1" customWidth="1"/>
    <col min="3334" max="3334" width="25.25" style="124" customWidth="1"/>
    <col min="3335" max="3584" width="9" style="124"/>
    <col min="3585" max="3585" width="9" style="124" customWidth="1"/>
    <col min="3586" max="3586" width="12.5" style="124" customWidth="1"/>
    <col min="3587" max="3587" width="30.75" style="124" customWidth="1"/>
    <col min="3588" max="3588" width="25.75" style="124" customWidth="1"/>
    <col min="3589" max="3589" width="26.75" style="124" bestFit="1" customWidth="1"/>
    <col min="3590" max="3590" width="25.25" style="124" customWidth="1"/>
    <col min="3591" max="3840" width="9" style="124"/>
    <col min="3841" max="3841" width="9" style="124" customWidth="1"/>
    <col min="3842" max="3842" width="12.5" style="124" customWidth="1"/>
    <col min="3843" max="3843" width="30.75" style="124" customWidth="1"/>
    <col min="3844" max="3844" width="25.75" style="124" customWidth="1"/>
    <col min="3845" max="3845" width="26.75" style="124" bestFit="1" customWidth="1"/>
    <col min="3846" max="3846" width="25.25" style="124" customWidth="1"/>
    <col min="3847" max="4096" width="9" style="124"/>
    <col min="4097" max="4097" width="9" style="124" customWidth="1"/>
    <col min="4098" max="4098" width="12.5" style="124" customWidth="1"/>
    <col min="4099" max="4099" width="30.75" style="124" customWidth="1"/>
    <col min="4100" max="4100" width="25.75" style="124" customWidth="1"/>
    <col min="4101" max="4101" width="26.75" style="124" bestFit="1" customWidth="1"/>
    <col min="4102" max="4102" width="25.25" style="124" customWidth="1"/>
    <col min="4103" max="4352" width="9" style="124"/>
    <col min="4353" max="4353" width="9" style="124" customWidth="1"/>
    <col min="4354" max="4354" width="12.5" style="124" customWidth="1"/>
    <col min="4355" max="4355" width="30.75" style="124" customWidth="1"/>
    <col min="4356" max="4356" width="25.75" style="124" customWidth="1"/>
    <col min="4357" max="4357" width="26.75" style="124" bestFit="1" customWidth="1"/>
    <col min="4358" max="4358" width="25.25" style="124" customWidth="1"/>
    <col min="4359" max="4608" width="9" style="124"/>
    <col min="4609" max="4609" width="9" style="124" customWidth="1"/>
    <col min="4610" max="4610" width="12.5" style="124" customWidth="1"/>
    <col min="4611" max="4611" width="30.75" style="124" customWidth="1"/>
    <col min="4612" max="4612" width="25.75" style="124" customWidth="1"/>
    <col min="4613" max="4613" width="26.75" style="124" bestFit="1" customWidth="1"/>
    <col min="4614" max="4614" width="25.25" style="124" customWidth="1"/>
    <col min="4615" max="4864" width="9" style="124"/>
    <col min="4865" max="4865" width="9" style="124" customWidth="1"/>
    <col min="4866" max="4866" width="12.5" style="124" customWidth="1"/>
    <col min="4867" max="4867" width="30.75" style="124" customWidth="1"/>
    <col min="4868" max="4868" width="25.75" style="124" customWidth="1"/>
    <col min="4869" max="4869" width="26.75" style="124" bestFit="1" customWidth="1"/>
    <col min="4870" max="4870" width="25.25" style="124" customWidth="1"/>
    <col min="4871" max="5120" width="9" style="124"/>
    <col min="5121" max="5121" width="9" style="124" customWidth="1"/>
    <col min="5122" max="5122" width="12.5" style="124" customWidth="1"/>
    <col min="5123" max="5123" width="30.75" style="124" customWidth="1"/>
    <col min="5124" max="5124" width="25.75" style="124" customWidth="1"/>
    <col min="5125" max="5125" width="26.75" style="124" bestFit="1" customWidth="1"/>
    <col min="5126" max="5126" width="25.25" style="124" customWidth="1"/>
    <col min="5127" max="5376" width="9" style="124"/>
    <col min="5377" max="5377" width="9" style="124" customWidth="1"/>
    <col min="5378" max="5378" width="12.5" style="124" customWidth="1"/>
    <col min="5379" max="5379" width="30.75" style="124" customWidth="1"/>
    <col min="5380" max="5380" width="25.75" style="124" customWidth="1"/>
    <col min="5381" max="5381" width="26.75" style="124" bestFit="1" customWidth="1"/>
    <col min="5382" max="5382" width="25.25" style="124" customWidth="1"/>
    <col min="5383" max="5632" width="9" style="124"/>
    <col min="5633" max="5633" width="9" style="124" customWidth="1"/>
    <col min="5634" max="5634" width="12.5" style="124" customWidth="1"/>
    <col min="5635" max="5635" width="30.75" style="124" customWidth="1"/>
    <col min="5636" max="5636" width="25.75" style="124" customWidth="1"/>
    <col min="5637" max="5637" width="26.75" style="124" bestFit="1" customWidth="1"/>
    <col min="5638" max="5638" width="25.25" style="124" customWidth="1"/>
    <col min="5639" max="5888" width="9" style="124"/>
    <col min="5889" max="5889" width="9" style="124" customWidth="1"/>
    <col min="5890" max="5890" width="12.5" style="124" customWidth="1"/>
    <col min="5891" max="5891" width="30.75" style="124" customWidth="1"/>
    <col min="5892" max="5892" width="25.75" style="124" customWidth="1"/>
    <col min="5893" max="5893" width="26.75" style="124" bestFit="1" customWidth="1"/>
    <col min="5894" max="5894" width="25.25" style="124" customWidth="1"/>
    <col min="5895" max="6144" width="9" style="124"/>
    <col min="6145" max="6145" width="9" style="124" customWidth="1"/>
    <col min="6146" max="6146" width="12.5" style="124" customWidth="1"/>
    <col min="6147" max="6147" width="30.75" style="124" customWidth="1"/>
    <col min="6148" max="6148" width="25.75" style="124" customWidth="1"/>
    <col min="6149" max="6149" width="26.75" style="124" bestFit="1" customWidth="1"/>
    <col min="6150" max="6150" width="25.25" style="124" customWidth="1"/>
    <col min="6151" max="6400" width="9" style="124"/>
    <col min="6401" max="6401" width="9" style="124" customWidth="1"/>
    <col min="6402" max="6402" width="12.5" style="124" customWidth="1"/>
    <col min="6403" max="6403" width="30.75" style="124" customWidth="1"/>
    <col min="6404" max="6404" width="25.75" style="124" customWidth="1"/>
    <col min="6405" max="6405" width="26.75" style="124" bestFit="1" customWidth="1"/>
    <col min="6406" max="6406" width="25.25" style="124" customWidth="1"/>
    <col min="6407" max="6656" width="9" style="124"/>
    <col min="6657" max="6657" width="9" style="124" customWidth="1"/>
    <col min="6658" max="6658" width="12.5" style="124" customWidth="1"/>
    <col min="6659" max="6659" width="30.75" style="124" customWidth="1"/>
    <col min="6660" max="6660" width="25.75" style="124" customWidth="1"/>
    <col min="6661" max="6661" width="26.75" style="124" bestFit="1" customWidth="1"/>
    <col min="6662" max="6662" width="25.25" style="124" customWidth="1"/>
    <col min="6663" max="6912" width="9" style="124"/>
    <col min="6913" max="6913" width="9" style="124" customWidth="1"/>
    <col min="6914" max="6914" width="12.5" style="124" customWidth="1"/>
    <col min="6915" max="6915" width="30.75" style="124" customWidth="1"/>
    <col min="6916" max="6916" width="25.75" style="124" customWidth="1"/>
    <col min="6917" max="6917" width="26.75" style="124" bestFit="1" customWidth="1"/>
    <col min="6918" max="6918" width="25.25" style="124" customWidth="1"/>
    <col min="6919" max="7168" width="9" style="124"/>
    <col min="7169" max="7169" width="9" style="124" customWidth="1"/>
    <col min="7170" max="7170" width="12.5" style="124" customWidth="1"/>
    <col min="7171" max="7171" width="30.75" style="124" customWidth="1"/>
    <col min="7172" max="7172" width="25.75" style="124" customWidth="1"/>
    <col min="7173" max="7173" width="26.75" style="124" bestFit="1" customWidth="1"/>
    <col min="7174" max="7174" width="25.25" style="124" customWidth="1"/>
    <col min="7175" max="7424" width="9" style="124"/>
    <col min="7425" max="7425" width="9" style="124" customWidth="1"/>
    <col min="7426" max="7426" width="12.5" style="124" customWidth="1"/>
    <col min="7427" max="7427" width="30.75" style="124" customWidth="1"/>
    <col min="7428" max="7428" width="25.75" style="124" customWidth="1"/>
    <col min="7429" max="7429" width="26.75" style="124" bestFit="1" customWidth="1"/>
    <col min="7430" max="7430" width="25.25" style="124" customWidth="1"/>
    <col min="7431" max="7680" width="9" style="124"/>
    <col min="7681" max="7681" width="9" style="124" customWidth="1"/>
    <col min="7682" max="7682" width="12.5" style="124" customWidth="1"/>
    <col min="7683" max="7683" width="30.75" style="124" customWidth="1"/>
    <col min="7684" max="7684" width="25.75" style="124" customWidth="1"/>
    <col min="7685" max="7685" width="26.75" style="124" bestFit="1" customWidth="1"/>
    <col min="7686" max="7686" width="25.25" style="124" customWidth="1"/>
    <col min="7687" max="7936" width="9" style="124"/>
    <col min="7937" max="7937" width="9" style="124" customWidth="1"/>
    <col min="7938" max="7938" width="12.5" style="124" customWidth="1"/>
    <col min="7939" max="7939" width="30.75" style="124" customWidth="1"/>
    <col min="7940" max="7940" width="25.75" style="124" customWidth="1"/>
    <col min="7941" max="7941" width="26.75" style="124" bestFit="1" customWidth="1"/>
    <col min="7942" max="7942" width="25.25" style="124" customWidth="1"/>
    <col min="7943" max="8192" width="9" style="124"/>
    <col min="8193" max="8193" width="9" style="124" customWidth="1"/>
    <col min="8194" max="8194" width="12.5" style="124" customWidth="1"/>
    <col min="8195" max="8195" width="30.75" style="124" customWidth="1"/>
    <col min="8196" max="8196" width="25.75" style="124" customWidth="1"/>
    <col min="8197" max="8197" width="26.75" style="124" bestFit="1" customWidth="1"/>
    <col min="8198" max="8198" width="25.25" style="124" customWidth="1"/>
    <col min="8199" max="8448" width="9" style="124"/>
    <col min="8449" max="8449" width="9" style="124" customWidth="1"/>
    <col min="8450" max="8450" width="12.5" style="124" customWidth="1"/>
    <col min="8451" max="8451" width="30.75" style="124" customWidth="1"/>
    <col min="8452" max="8452" width="25.75" style="124" customWidth="1"/>
    <col min="8453" max="8453" width="26.75" style="124" bestFit="1" customWidth="1"/>
    <col min="8454" max="8454" width="25.25" style="124" customWidth="1"/>
    <col min="8455" max="8704" width="9" style="124"/>
    <col min="8705" max="8705" width="9" style="124" customWidth="1"/>
    <col min="8706" max="8706" width="12.5" style="124" customWidth="1"/>
    <col min="8707" max="8707" width="30.75" style="124" customWidth="1"/>
    <col min="8708" max="8708" width="25.75" style="124" customWidth="1"/>
    <col min="8709" max="8709" width="26.75" style="124" bestFit="1" customWidth="1"/>
    <col min="8710" max="8710" width="25.25" style="124" customWidth="1"/>
    <col min="8711" max="8960" width="9" style="124"/>
    <col min="8961" max="8961" width="9" style="124" customWidth="1"/>
    <col min="8962" max="8962" width="12.5" style="124" customWidth="1"/>
    <col min="8963" max="8963" width="30.75" style="124" customWidth="1"/>
    <col min="8964" max="8964" width="25.75" style="124" customWidth="1"/>
    <col min="8965" max="8965" width="26.75" style="124" bestFit="1" customWidth="1"/>
    <col min="8966" max="8966" width="25.25" style="124" customWidth="1"/>
    <col min="8967" max="9216" width="9" style="124"/>
    <col min="9217" max="9217" width="9" style="124" customWidth="1"/>
    <col min="9218" max="9218" width="12.5" style="124" customWidth="1"/>
    <col min="9219" max="9219" width="30.75" style="124" customWidth="1"/>
    <col min="9220" max="9220" width="25.75" style="124" customWidth="1"/>
    <col min="9221" max="9221" width="26.75" style="124" bestFit="1" customWidth="1"/>
    <col min="9222" max="9222" width="25.25" style="124" customWidth="1"/>
    <col min="9223" max="9472" width="9" style="124"/>
    <col min="9473" max="9473" width="9" style="124" customWidth="1"/>
    <col min="9474" max="9474" width="12.5" style="124" customWidth="1"/>
    <col min="9475" max="9475" width="30.75" style="124" customWidth="1"/>
    <col min="9476" max="9476" width="25.75" style="124" customWidth="1"/>
    <col min="9477" max="9477" width="26.75" style="124" bestFit="1" customWidth="1"/>
    <col min="9478" max="9478" width="25.25" style="124" customWidth="1"/>
    <col min="9479" max="9728" width="9" style="124"/>
    <col min="9729" max="9729" width="9" style="124" customWidth="1"/>
    <col min="9730" max="9730" width="12.5" style="124" customWidth="1"/>
    <col min="9731" max="9731" width="30.75" style="124" customWidth="1"/>
    <col min="9732" max="9732" width="25.75" style="124" customWidth="1"/>
    <col min="9733" max="9733" width="26.75" style="124" bestFit="1" customWidth="1"/>
    <col min="9734" max="9734" width="25.25" style="124" customWidth="1"/>
    <col min="9735" max="9984" width="9" style="124"/>
    <col min="9985" max="9985" width="9" style="124" customWidth="1"/>
    <col min="9986" max="9986" width="12.5" style="124" customWidth="1"/>
    <col min="9987" max="9987" width="30.75" style="124" customWidth="1"/>
    <col min="9988" max="9988" width="25.75" style="124" customWidth="1"/>
    <col min="9989" max="9989" width="26.75" style="124" bestFit="1" customWidth="1"/>
    <col min="9990" max="9990" width="25.25" style="124" customWidth="1"/>
    <col min="9991" max="10240" width="9" style="124"/>
    <col min="10241" max="10241" width="9" style="124" customWidth="1"/>
    <col min="10242" max="10242" width="12.5" style="124" customWidth="1"/>
    <col min="10243" max="10243" width="30.75" style="124" customWidth="1"/>
    <col min="10244" max="10244" width="25.75" style="124" customWidth="1"/>
    <col min="10245" max="10245" width="26.75" style="124" bestFit="1" customWidth="1"/>
    <col min="10246" max="10246" width="25.25" style="124" customWidth="1"/>
    <col min="10247" max="10496" width="9" style="124"/>
    <col min="10497" max="10497" width="9" style="124" customWidth="1"/>
    <col min="10498" max="10498" width="12.5" style="124" customWidth="1"/>
    <col min="10499" max="10499" width="30.75" style="124" customWidth="1"/>
    <col min="10500" max="10500" width="25.75" style="124" customWidth="1"/>
    <col min="10501" max="10501" width="26.75" style="124" bestFit="1" customWidth="1"/>
    <col min="10502" max="10502" width="25.25" style="124" customWidth="1"/>
    <col min="10503" max="10752" width="9" style="124"/>
    <col min="10753" max="10753" width="9" style="124" customWidth="1"/>
    <col min="10754" max="10754" width="12.5" style="124" customWidth="1"/>
    <col min="10755" max="10755" width="30.75" style="124" customWidth="1"/>
    <col min="10756" max="10756" width="25.75" style="124" customWidth="1"/>
    <col min="10757" max="10757" width="26.75" style="124" bestFit="1" customWidth="1"/>
    <col min="10758" max="10758" width="25.25" style="124" customWidth="1"/>
    <col min="10759" max="11008" width="9" style="124"/>
    <col min="11009" max="11009" width="9" style="124" customWidth="1"/>
    <col min="11010" max="11010" width="12.5" style="124" customWidth="1"/>
    <col min="11011" max="11011" width="30.75" style="124" customWidth="1"/>
    <col min="11012" max="11012" width="25.75" style="124" customWidth="1"/>
    <col min="11013" max="11013" width="26.75" style="124" bestFit="1" customWidth="1"/>
    <col min="11014" max="11014" width="25.25" style="124" customWidth="1"/>
    <col min="11015" max="11264" width="9" style="124"/>
    <col min="11265" max="11265" width="9" style="124" customWidth="1"/>
    <col min="11266" max="11266" width="12.5" style="124" customWidth="1"/>
    <col min="11267" max="11267" width="30.75" style="124" customWidth="1"/>
    <col min="11268" max="11268" width="25.75" style="124" customWidth="1"/>
    <col min="11269" max="11269" width="26.75" style="124" bestFit="1" customWidth="1"/>
    <col min="11270" max="11270" width="25.25" style="124" customWidth="1"/>
    <col min="11271" max="11520" width="9" style="124"/>
    <col min="11521" max="11521" width="9" style="124" customWidth="1"/>
    <col min="11522" max="11522" width="12.5" style="124" customWidth="1"/>
    <col min="11523" max="11523" width="30.75" style="124" customWidth="1"/>
    <col min="11524" max="11524" width="25.75" style="124" customWidth="1"/>
    <col min="11525" max="11525" width="26.75" style="124" bestFit="1" customWidth="1"/>
    <col min="11526" max="11526" width="25.25" style="124" customWidth="1"/>
    <col min="11527" max="11776" width="9" style="124"/>
    <col min="11777" max="11777" width="9" style="124" customWidth="1"/>
    <col min="11778" max="11778" width="12.5" style="124" customWidth="1"/>
    <col min="11779" max="11779" width="30.75" style="124" customWidth="1"/>
    <col min="11780" max="11780" width="25.75" style="124" customWidth="1"/>
    <col min="11781" max="11781" width="26.75" style="124" bestFit="1" customWidth="1"/>
    <col min="11782" max="11782" width="25.25" style="124" customWidth="1"/>
    <col min="11783" max="12032" width="9" style="124"/>
    <col min="12033" max="12033" width="9" style="124" customWidth="1"/>
    <col min="12034" max="12034" width="12.5" style="124" customWidth="1"/>
    <col min="12035" max="12035" width="30.75" style="124" customWidth="1"/>
    <col min="12036" max="12036" width="25.75" style="124" customWidth="1"/>
    <col min="12037" max="12037" width="26.75" style="124" bestFit="1" customWidth="1"/>
    <col min="12038" max="12038" width="25.25" style="124" customWidth="1"/>
    <col min="12039" max="12288" width="9" style="124"/>
    <col min="12289" max="12289" width="9" style="124" customWidth="1"/>
    <col min="12290" max="12290" width="12.5" style="124" customWidth="1"/>
    <col min="12291" max="12291" width="30.75" style="124" customWidth="1"/>
    <col min="12292" max="12292" width="25.75" style="124" customWidth="1"/>
    <col min="12293" max="12293" width="26.75" style="124" bestFit="1" customWidth="1"/>
    <col min="12294" max="12294" width="25.25" style="124" customWidth="1"/>
    <col min="12295" max="12544" width="9" style="124"/>
    <col min="12545" max="12545" width="9" style="124" customWidth="1"/>
    <col min="12546" max="12546" width="12.5" style="124" customWidth="1"/>
    <col min="12547" max="12547" width="30.75" style="124" customWidth="1"/>
    <col min="12548" max="12548" width="25.75" style="124" customWidth="1"/>
    <col min="12549" max="12549" width="26.75" style="124" bestFit="1" customWidth="1"/>
    <col min="12550" max="12550" width="25.25" style="124" customWidth="1"/>
    <col min="12551" max="12800" width="9" style="124"/>
    <col min="12801" max="12801" width="9" style="124" customWidth="1"/>
    <col min="12802" max="12802" width="12.5" style="124" customWidth="1"/>
    <col min="12803" max="12803" width="30.75" style="124" customWidth="1"/>
    <col min="12804" max="12804" width="25.75" style="124" customWidth="1"/>
    <col min="12805" max="12805" width="26.75" style="124" bestFit="1" customWidth="1"/>
    <col min="12806" max="12806" width="25.25" style="124" customWidth="1"/>
    <col min="12807" max="13056" width="9" style="124"/>
    <col min="13057" max="13057" width="9" style="124" customWidth="1"/>
    <col min="13058" max="13058" width="12.5" style="124" customWidth="1"/>
    <col min="13059" max="13059" width="30.75" style="124" customWidth="1"/>
    <col min="13060" max="13060" width="25.75" style="124" customWidth="1"/>
    <col min="13061" max="13061" width="26.75" style="124" bestFit="1" customWidth="1"/>
    <col min="13062" max="13062" width="25.25" style="124" customWidth="1"/>
    <col min="13063" max="13312" width="9" style="124"/>
    <col min="13313" max="13313" width="9" style="124" customWidth="1"/>
    <col min="13314" max="13314" width="12.5" style="124" customWidth="1"/>
    <col min="13315" max="13315" width="30.75" style="124" customWidth="1"/>
    <col min="13316" max="13316" width="25.75" style="124" customWidth="1"/>
    <col min="13317" max="13317" width="26.75" style="124" bestFit="1" customWidth="1"/>
    <col min="13318" max="13318" width="25.25" style="124" customWidth="1"/>
    <col min="13319" max="13568" width="9" style="124"/>
    <col min="13569" max="13569" width="9" style="124" customWidth="1"/>
    <col min="13570" max="13570" width="12.5" style="124" customWidth="1"/>
    <col min="13571" max="13571" width="30.75" style="124" customWidth="1"/>
    <col min="13572" max="13572" width="25.75" style="124" customWidth="1"/>
    <col min="13573" max="13573" width="26.75" style="124" bestFit="1" customWidth="1"/>
    <col min="13574" max="13574" width="25.25" style="124" customWidth="1"/>
    <col min="13575" max="13824" width="9" style="124"/>
    <col min="13825" max="13825" width="9" style="124" customWidth="1"/>
    <col min="13826" max="13826" width="12.5" style="124" customWidth="1"/>
    <col min="13827" max="13827" width="30.75" style="124" customWidth="1"/>
    <col min="13828" max="13828" width="25.75" style="124" customWidth="1"/>
    <col min="13829" max="13829" width="26.75" style="124" bestFit="1" customWidth="1"/>
    <col min="13830" max="13830" width="25.25" style="124" customWidth="1"/>
    <col min="13831" max="14080" width="9" style="124"/>
    <col min="14081" max="14081" width="9" style="124" customWidth="1"/>
    <col min="14082" max="14082" width="12.5" style="124" customWidth="1"/>
    <col min="14083" max="14083" width="30.75" style="124" customWidth="1"/>
    <col min="14084" max="14084" width="25.75" style="124" customWidth="1"/>
    <col min="14085" max="14085" width="26.75" style="124" bestFit="1" customWidth="1"/>
    <col min="14086" max="14086" width="25.25" style="124" customWidth="1"/>
    <col min="14087" max="14336" width="9" style="124"/>
    <col min="14337" max="14337" width="9" style="124" customWidth="1"/>
    <col min="14338" max="14338" width="12.5" style="124" customWidth="1"/>
    <col min="14339" max="14339" width="30.75" style="124" customWidth="1"/>
    <col min="14340" max="14340" width="25.75" style="124" customWidth="1"/>
    <col min="14341" max="14341" width="26.75" style="124" bestFit="1" customWidth="1"/>
    <col min="14342" max="14342" width="25.25" style="124" customWidth="1"/>
    <col min="14343" max="14592" width="9" style="124"/>
    <col min="14593" max="14593" width="9" style="124" customWidth="1"/>
    <col min="14594" max="14594" width="12.5" style="124" customWidth="1"/>
    <col min="14595" max="14595" width="30.75" style="124" customWidth="1"/>
    <col min="14596" max="14596" width="25.75" style="124" customWidth="1"/>
    <col min="14597" max="14597" width="26.75" style="124" bestFit="1" customWidth="1"/>
    <col min="14598" max="14598" width="25.25" style="124" customWidth="1"/>
    <col min="14599" max="14848" width="9" style="124"/>
    <col min="14849" max="14849" width="9" style="124" customWidth="1"/>
    <col min="14850" max="14850" width="12.5" style="124" customWidth="1"/>
    <col min="14851" max="14851" width="30.75" style="124" customWidth="1"/>
    <col min="14852" max="14852" width="25.75" style="124" customWidth="1"/>
    <col min="14853" max="14853" width="26.75" style="124" bestFit="1" customWidth="1"/>
    <col min="14854" max="14854" width="25.25" style="124" customWidth="1"/>
    <col min="14855" max="15104" width="9" style="124"/>
    <col min="15105" max="15105" width="9" style="124" customWidth="1"/>
    <col min="15106" max="15106" width="12.5" style="124" customWidth="1"/>
    <col min="15107" max="15107" width="30.75" style="124" customWidth="1"/>
    <col min="15108" max="15108" width="25.75" style="124" customWidth="1"/>
    <col min="15109" max="15109" width="26.75" style="124" bestFit="1" customWidth="1"/>
    <col min="15110" max="15110" width="25.25" style="124" customWidth="1"/>
    <col min="15111" max="15360" width="9" style="124"/>
    <col min="15361" max="15361" width="9" style="124" customWidth="1"/>
    <col min="15362" max="15362" width="12.5" style="124" customWidth="1"/>
    <col min="15363" max="15363" width="30.75" style="124" customWidth="1"/>
    <col min="15364" max="15364" width="25.75" style="124" customWidth="1"/>
    <col min="15365" max="15365" width="26.75" style="124" bestFit="1" customWidth="1"/>
    <col min="15366" max="15366" width="25.25" style="124" customWidth="1"/>
    <col min="15367" max="15616" width="9" style="124"/>
    <col min="15617" max="15617" width="9" style="124" customWidth="1"/>
    <col min="15618" max="15618" width="12.5" style="124" customWidth="1"/>
    <col min="15619" max="15619" width="30.75" style="124" customWidth="1"/>
    <col min="15620" max="15620" width="25.75" style="124" customWidth="1"/>
    <col min="15621" max="15621" width="26.75" style="124" bestFit="1" customWidth="1"/>
    <col min="15622" max="15622" width="25.25" style="124" customWidth="1"/>
    <col min="15623" max="15872" width="9" style="124"/>
    <col min="15873" max="15873" width="9" style="124" customWidth="1"/>
    <col min="15874" max="15874" width="12.5" style="124" customWidth="1"/>
    <col min="15875" max="15875" width="30.75" style="124" customWidth="1"/>
    <col min="15876" max="15876" width="25.75" style="124" customWidth="1"/>
    <col min="15877" max="15877" width="26.75" style="124" bestFit="1" customWidth="1"/>
    <col min="15878" max="15878" width="25.25" style="124" customWidth="1"/>
    <col min="15879" max="16128" width="9" style="124"/>
    <col min="16129" max="16129" width="9" style="124" customWidth="1"/>
    <col min="16130" max="16130" width="12.5" style="124" customWidth="1"/>
    <col min="16131" max="16131" width="30.75" style="124" customWidth="1"/>
    <col min="16132" max="16132" width="25.75" style="124" customWidth="1"/>
    <col min="16133" max="16133" width="26.75" style="124" bestFit="1" customWidth="1"/>
    <col min="16134" max="16134" width="25.25" style="124" customWidth="1"/>
    <col min="16135" max="16384" width="9" style="124"/>
  </cols>
  <sheetData>
    <row r="1" spans="1:6" ht="55.15" customHeight="1">
      <c r="A1" s="311" t="s">
        <v>603</v>
      </c>
      <c r="B1" s="311"/>
      <c r="C1" s="311"/>
      <c r="D1" s="311"/>
      <c r="E1" s="311"/>
      <c r="F1" s="311"/>
    </row>
    <row r="2" spans="1:6" ht="26.45" customHeight="1">
      <c r="A2" s="126" t="s">
        <v>604</v>
      </c>
      <c r="B2" s="126" t="s">
        <v>605</v>
      </c>
      <c r="C2" s="126" t="s">
        <v>606</v>
      </c>
      <c r="D2" s="126" t="s">
        <v>607</v>
      </c>
      <c r="E2" s="126" t="s">
        <v>608</v>
      </c>
      <c r="F2" s="126" t="s">
        <v>609</v>
      </c>
    </row>
    <row r="3" spans="1:6" ht="79.900000000000006" customHeight="1">
      <c r="A3" s="312" t="s">
        <v>610</v>
      </c>
      <c r="B3" s="127" t="s">
        <v>611</v>
      </c>
      <c r="C3" s="128" t="s">
        <v>39</v>
      </c>
      <c r="D3" s="128" t="s">
        <v>39</v>
      </c>
      <c r="E3" s="128" t="s">
        <v>39</v>
      </c>
      <c r="F3" s="128" t="s">
        <v>39</v>
      </c>
    </row>
    <row r="4" spans="1:6" ht="79.900000000000006" customHeight="1">
      <c r="A4" s="313"/>
      <c r="B4" s="127" t="s">
        <v>612</v>
      </c>
      <c r="C4" s="129" t="s">
        <v>613</v>
      </c>
      <c r="D4" s="128" t="s">
        <v>614</v>
      </c>
      <c r="E4" s="128" t="s">
        <v>615</v>
      </c>
      <c r="F4" s="128" t="s">
        <v>39</v>
      </c>
    </row>
    <row r="5" spans="1:6" ht="79.900000000000006" customHeight="1">
      <c r="A5" s="313"/>
      <c r="B5" s="127" t="s">
        <v>616</v>
      </c>
      <c r="C5" s="128" t="s">
        <v>39</v>
      </c>
      <c r="D5" s="128" t="s">
        <v>39</v>
      </c>
      <c r="E5" s="128" t="s">
        <v>39</v>
      </c>
      <c r="F5" s="128" t="s">
        <v>39</v>
      </c>
    </row>
    <row r="6" spans="1:6" ht="79.900000000000006" customHeight="1">
      <c r="A6" s="313"/>
      <c r="B6" s="127" t="s">
        <v>617</v>
      </c>
      <c r="C6" s="128" t="s">
        <v>618</v>
      </c>
      <c r="D6" s="128" t="s">
        <v>619</v>
      </c>
      <c r="E6" s="128" t="s">
        <v>615</v>
      </c>
      <c r="F6" s="128" t="s">
        <v>39</v>
      </c>
    </row>
    <row r="7" spans="1:6" ht="79.900000000000006" customHeight="1">
      <c r="A7" s="312" t="s">
        <v>620</v>
      </c>
      <c r="B7" s="127" t="s">
        <v>621</v>
      </c>
      <c r="C7" s="129" t="s">
        <v>622</v>
      </c>
      <c r="D7" s="128" t="s">
        <v>623</v>
      </c>
      <c r="E7" s="128" t="s">
        <v>615</v>
      </c>
      <c r="F7" s="128" t="s">
        <v>39</v>
      </c>
    </row>
    <row r="8" spans="1:6" ht="79.900000000000006" customHeight="1">
      <c r="A8" s="313"/>
      <c r="B8" s="127" t="s">
        <v>624</v>
      </c>
      <c r="C8" s="126" t="s">
        <v>625</v>
      </c>
      <c r="D8" s="129" t="s">
        <v>626</v>
      </c>
      <c r="E8" s="128" t="s">
        <v>615</v>
      </c>
      <c r="F8" s="128" t="s">
        <v>39</v>
      </c>
    </row>
    <row r="9" spans="1:6" ht="79.900000000000006" customHeight="1">
      <c r="A9" s="313"/>
      <c r="B9" s="127" t="s">
        <v>627</v>
      </c>
      <c r="C9" s="128" t="s">
        <v>628</v>
      </c>
      <c r="D9" s="128" t="s">
        <v>628</v>
      </c>
      <c r="E9" s="128" t="s">
        <v>615</v>
      </c>
      <c r="F9" s="128" t="s">
        <v>39</v>
      </c>
    </row>
    <row r="10" spans="1:6" ht="79.900000000000006" customHeight="1">
      <c r="A10" s="313"/>
      <c r="B10" s="127" t="s">
        <v>629</v>
      </c>
      <c r="C10" s="129" t="s">
        <v>602</v>
      </c>
      <c r="D10" s="129" t="s">
        <v>602</v>
      </c>
      <c r="E10" s="129" t="s">
        <v>602</v>
      </c>
      <c r="F10" s="128" t="s">
        <v>39</v>
      </c>
    </row>
    <row r="11" spans="1:6" ht="79.900000000000006" customHeight="1">
      <c r="A11" s="312" t="s">
        <v>630</v>
      </c>
      <c r="B11" s="127" t="s">
        <v>631</v>
      </c>
      <c r="C11" s="129" t="s">
        <v>632</v>
      </c>
      <c r="D11" s="129" t="s">
        <v>632</v>
      </c>
      <c r="E11" s="128" t="s">
        <v>615</v>
      </c>
      <c r="F11" s="128" t="s">
        <v>39</v>
      </c>
    </row>
    <row r="12" spans="1:6" ht="79.900000000000006" customHeight="1">
      <c r="A12" s="313"/>
      <c r="B12" s="127" t="s">
        <v>633</v>
      </c>
      <c r="C12" s="128" t="s">
        <v>634</v>
      </c>
      <c r="D12" s="128" t="s">
        <v>634</v>
      </c>
      <c r="E12" s="128" t="s">
        <v>615</v>
      </c>
      <c r="F12" s="128" t="s">
        <v>39</v>
      </c>
    </row>
    <row r="13" spans="1:6" ht="79.900000000000006" customHeight="1">
      <c r="A13" s="313"/>
      <c r="B13" s="127" t="s">
        <v>635</v>
      </c>
      <c r="C13" s="126" t="s">
        <v>635</v>
      </c>
      <c r="D13" s="126" t="s">
        <v>635</v>
      </c>
      <c r="E13" s="126" t="s">
        <v>635</v>
      </c>
      <c r="F13" s="128" t="s">
        <v>39</v>
      </c>
    </row>
    <row r="14" spans="1:6" ht="79.900000000000006" customHeight="1">
      <c r="A14" s="313"/>
      <c r="B14" s="127" t="s">
        <v>636</v>
      </c>
      <c r="C14" s="129" t="s">
        <v>602</v>
      </c>
      <c r="D14" s="129" t="s">
        <v>602</v>
      </c>
      <c r="E14" s="129" t="s">
        <v>602</v>
      </c>
      <c r="F14" s="128" t="s">
        <v>39</v>
      </c>
    </row>
    <row r="15" spans="1:6" ht="79.900000000000006" customHeight="1">
      <c r="A15" s="312" t="s">
        <v>637</v>
      </c>
      <c r="B15" s="127" t="s">
        <v>638</v>
      </c>
      <c r="C15" s="129" t="s">
        <v>639</v>
      </c>
      <c r="D15" s="130" t="s">
        <v>639</v>
      </c>
      <c r="E15" s="126" t="s">
        <v>635</v>
      </c>
      <c r="F15" s="128" t="s">
        <v>39</v>
      </c>
    </row>
    <row r="16" spans="1:6" ht="79.900000000000006" customHeight="1">
      <c r="A16" s="313"/>
      <c r="B16" s="127" t="s">
        <v>640</v>
      </c>
      <c r="C16" s="128" t="s">
        <v>641</v>
      </c>
      <c r="D16" s="128" t="s">
        <v>641</v>
      </c>
      <c r="E16" s="126" t="s">
        <v>635</v>
      </c>
      <c r="F16" s="128" t="s">
        <v>39</v>
      </c>
    </row>
    <row r="17" spans="1:6" ht="120.75" customHeight="1">
      <c r="A17" s="313"/>
      <c r="B17" s="127" t="s">
        <v>642</v>
      </c>
      <c r="C17" s="129" t="s">
        <v>643</v>
      </c>
      <c r="D17" s="129" t="s">
        <v>643</v>
      </c>
      <c r="E17" s="126" t="s">
        <v>635</v>
      </c>
      <c r="F17" s="128" t="s">
        <v>39</v>
      </c>
    </row>
  </sheetData>
  <mergeCells count="5">
    <mergeCell ref="A1:F1"/>
    <mergeCell ref="A3:A6"/>
    <mergeCell ref="A7:A10"/>
    <mergeCell ref="A11:A14"/>
    <mergeCell ref="A15:A17"/>
  </mergeCells>
  <phoneticPr fontId="3" type="noConversion"/>
  <pageMargins left="0.75" right="0.75" top="1" bottom="1" header="0.51180555555555551" footer="0.51180555555555551"/>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opLeftCell="C1" workbookViewId="0">
      <selection activeCell="E34" sqref="E34"/>
    </sheetView>
  </sheetViews>
  <sheetFormatPr defaultColWidth="9" defaultRowHeight="13.5"/>
  <cols>
    <col min="1" max="1" width="5" customWidth="1"/>
    <col min="2" max="2" width="26.625" customWidth="1"/>
    <col min="3" max="3" width="27.125" customWidth="1"/>
    <col min="4" max="4" width="13.375" customWidth="1"/>
    <col min="5" max="5" width="10.75" customWidth="1"/>
    <col min="6" max="6" width="1.625" hidden="1" customWidth="1"/>
    <col min="7" max="7" width="4" customWidth="1"/>
    <col min="8" max="8" width="11.375" customWidth="1"/>
    <col min="9" max="9" width="12.875" customWidth="1"/>
    <col min="10" max="10" width="3.625" customWidth="1"/>
    <col min="11" max="11" width="1.5" customWidth="1"/>
    <col min="12" max="12" width="8.75" customWidth="1"/>
    <col min="13" max="13" width="1.375" customWidth="1"/>
    <col min="15" max="15" width="10.5" customWidth="1"/>
  </cols>
  <sheetData>
    <row r="1" spans="1:15">
      <c r="A1" s="314"/>
      <c r="B1" s="314"/>
      <c r="C1" s="314"/>
      <c r="D1" s="314"/>
      <c r="E1" s="314"/>
      <c r="F1" s="314"/>
      <c r="G1" s="314"/>
      <c r="H1" s="314"/>
      <c r="I1" s="314"/>
      <c r="J1" s="314"/>
      <c r="K1" s="314"/>
      <c r="L1" s="314"/>
      <c r="M1" s="314"/>
      <c r="N1" s="314"/>
      <c r="O1" s="314"/>
    </row>
    <row r="2" spans="1:15" ht="48" customHeight="1">
      <c r="A2" s="315" t="s">
        <v>38</v>
      </c>
      <c r="B2" s="316"/>
      <c r="C2" s="316"/>
      <c r="D2" s="316"/>
      <c r="E2" s="316"/>
      <c r="F2" s="316"/>
      <c r="G2" s="316"/>
      <c r="H2" s="316"/>
      <c r="I2" s="316"/>
      <c r="J2" s="316"/>
      <c r="K2" s="316"/>
      <c r="L2" s="316"/>
      <c r="M2" s="316"/>
      <c r="N2" s="316"/>
      <c r="O2" s="316"/>
    </row>
    <row r="3" spans="1:15" ht="17.100000000000001" customHeight="1">
      <c r="A3" s="317" t="s">
        <v>0</v>
      </c>
      <c r="B3" s="318"/>
      <c r="C3" s="319" t="s">
        <v>37</v>
      </c>
      <c r="D3" s="317"/>
      <c r="E3" s="317"/>
      <c r="F3" s="317"/>
      <c r="G3" s="317"/>
      <c r="H3" s="317"/>
      <c r="I3" s="317"/>
      <c r="J3" s="317"/>
      <c r="K3" s="317"/>
      <c r="L3" s="317"/>
      <c r="M3" s="317"/>
      <c r="N3" s="317"/>
      <c r="O3" s="317"/>
    </row>
    <row r="4" spans="1:15" ht="15.95" customHeight="1">
      <c r="A4" s="317" t="s">
        <v>1</v>
      </c>
      <c r="B4" s="318"/>
      <c r="C4" s="319" t="s">
        <v>43</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0.48</v>
      </c>
      <c r="F6" s="321"/>
      <c r="G6" s="321">
        <v>0.48</v>
      </c>
      <c r="H6" s="321"/>
      <c r="I6" s="321">
        <v>0.48</v>
      </c>
      <c r="J6" s="321"/>
      <c r="K6" s="322">
        <v>10</v>
      </c>
      <c r="L6" s="323"/>
      <c r="M6" s="324">
        <v>1</v>
      </c>
      <c r="N6" s="325"/>
      <c r="O6" s="173">
        <v>10</v>
      </c>
    </row>
    <row r="7" spans="1:15" ht="17.100000000000001" customHeight="1">
      <c r="A7" s="317"/>
      <c r="B7" s="317"/>
      <c r="C7" s="317" t="s">
        <v>11</v>
      </c>
      <c r="D7" s="317"/>
      <c r="E7" s="321"/>
      <c r="F7" s="321"/>
      <c r="G7" s="321"/>
      <c r="H7" s="321"/>
      <c r="I7" s="321"/>
      <c r="J7" s="321"/>
      <c r="K7" s="326" t="s">
        <v>12</v>
      </c>
      <c r="L7" s="327"/>
      <c r="M7" s="326"/>
      <c r="N7" s="327"/>
      <c r="O7" s="168" t="s">
        <v>12</v>
      </c>
    </row>
    <row r="8" spans="1:15" ht="17.100000000000001" customHeight="1">
      <c r="A8" s="317"/>
      <c r="B8" s="317"/>
      <c r="C8" s="328" t="s">
        <v>13</v>
      </c>
      <c r="D8" s="328"/>
      <c r="E8" s="321">
        <v>0.48</v>
      </c>
      <c r="F8" s="321"/>
      <c r="G8" s="321">
        <v>0.48</v>
      </c>
      <c r="H8" s="321"/>
      <c r="I8" s="321">
        <v>0.48</v>
      </c>
      <c r="J8" s="321"/>
      <c r="K8" s="322">
        <v>10</v>
      </c>
      <c r="L8" s="323"/>
      <c r="M8" s="324">
        <v>1</v>
      </c>
      <c r="N8" s="325"/>
      <c r="O8" s="173">
        <v>10</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27" customHeight="1">
      <c r="A11" s="317"/>
      <c r="B11" s="331" t="s">
        <v>53</v>
      </c>
      <c r="C11" s="332"/>
      <c r="D11" s="332"/>
      <c r="E11" s="332"/>
      <c r="F11" s="332"/>
      <c r="G11" s="332"/>
      <c r="H11" s="330"/>
      <c r="I11" s="331" t="s">
        <v>54</v>
      </c>
      <c r="J11" s="332"/>
      <c r="K11" s="332"/>
      <c r="L11" s="332"/>
      <c r="M11" s="332"/>
      <c r="N11" s="332"/>
      <c r="O11" s="330"/>
    </row>
    <row r="12" spans="1:15" ht="30" customHeight="1">
      <c r="A12" s="317" t="s">
        <v>18</v>
      </c>
      <c r="B12" s="2" t="s">
        <v>19</v>
      </c>
      <c r="C12" s="2" t="s">
        <v>20</v>
      </c>
      <c r="D12" s="317" t="s">
        <v>21</v>
      </c>
      <c r="E12" s="317"/>
      <c r="F12" s="317"/>
      <c r="G12" s="317"/>
      <c r="H12" s="1" t="s">
        <v>22</v>
      </c>
      <c r="I12" s="1" t="s">
        <v>23</v>
      </c>
      <c r="J12" s="317" t="s">
        <v>7</v>
      </c>
      <c r="K12" s="318"/>
      <c r="L12" s="317" t="s">
        <v>9</v>
      </c>
      <c r="M12" s="318"/>
      <c r="N12" s="317" t="s">
        <v>24</v>
      </c>
      <c r="O12" s="318"/>
    </row>
    <row r="13" spans="1:15" ht="41.25" customHeight="1">
      <c r="A13" s="317"/>
      <c r="B13" s="141" t="s">
        <v>656</v>
      </c>
      <c r="C13" s="139" t="s">
        <v>28</v>
      </c>
      <c r="D13" s="333" t="s">
        <v>660</v>
      </c>
      <c r="E13" s="320"/>
      <c r="F13" s="320"/>
      <c r="G13" s="320"/>
      <c r="H13" s="3">
        <v>1</v>
      </c>
      <c r="I13" s="3">
        <v>1</v>
      </c>
      <c r="J13" s="329">
        <v>50</v>
      </c>
      <c r="K13" s="330"/>
      <c r="L13" s="329">
        <v>50</v>
      </c>
      <c r="M13" s="330"/>
      <c r="N13" s="329" t="s">
        <v>39</v>
      </c>
      <c r="O13" s="330"/>
    </row>
    <row r="14" spans="1:15" ht="34.5" customHeight="1">
      <c r="A14" s="317"/>
      <c r="B14" s="141" t="s">
        <v>657</v>
      </c>
      <c r="C14" s="139" t="s">
        <v>31</v>
      </c>
      <c r="D14" s="333" t="s">
        <v>661</v>
      </c>
      <c r="E14" s="320"/>
      <c r="F14" s="320"/>
      <c r="G14" s="320"/>
      <c r="H14" s="139" t="s">
        <v>40</v>
      </c>
      <c r="I14" s="139" t="s">
        <v>40</v>
      </c>
      <c r="J14" s="329">
        <v>30</v>
      </c>
      <c r="K14" s="330"/>
      <c r="L14" s="329">
        <v>30</v>
      </c>
      <c r="M14" s="330"/>
      <c r="N14" s="329" t="s">
        <v>39</v>
      </c>
      <c r="O14" s="330"/>
    </row>
    <row r="15" spans="1:15" ht="35.25" customHeight="1">
      <c r="A15" s="317"/>
      <c r="B15" s="141" t="s">
        <v>659</v>
      </c>
      <c r="C15" s="139" t="s">
        <v>33</v>
      </c>
      <c r="D15" s="333" t="s">
        <v>662</v>
      </c>
      <c r="E15" s="320"/>
      <c r="F15" s="320"/>
      <c r="G15" s="320"/>
      <c r="H15" s="174">
        <v>0.95</v>
      </c>
      <c r="I15" s="174">
        <v>0.95</v>
      </c>
      <c r="J15" s="329">
        <v>10</v>
      </c>
      <c r="K15" s="330"/>
      <c r="L15" s="329">
        <v>10</v>
      </c>
      <c r="M15" s="330"/>
      <c r="N15" s="329" t="s">
        <v>39</v>
      </c>
      <c r="O15" s="330"/>
    </row>
    <row r="16" spans="1:15" ht="24" customHeight="1">
      <c r="A16" s="317"/>
      <c r="B16" s="329" t="s">
        <v>34</v>
      </c>
      <c r="C16" s="341"/>
      <c r="D16" s="329"/>
      <c r="E16" s="332"/>
      <c r="F16" s="332"/>
      <c r="G16" s="332"/>
      <c r="H16" s="332"/>
      <c r="I16" s="332"/>
      <c r="J16" s="332"/>
      <c r="K16" s="332"/>
      <c r="L16" s="332"/>
      <c r="M16" s="332"/>
      <c r="N16" s="332"/>
      <c r="O16" s="330"/>
    </row>
    <row r="17" spans="1:15" ht="18" customHeight="1">
      <c r="A17" s="317"/>
      <c r="B17" s="329" t="s">
        <v>35</v>
      </c>
      <c r="C17" s="332"/>
      <c r="D17" s="332"/>
      <c r="E17" s="332"/>
      <c r="F17" s="332"/>
      <c r="G17" s="332"/>
      <c r="H17" s="332"/>
      <c r="I17" s="341"/>
      <c r="J17" s="329">
        <v>100</v>
      </c>
      <c r="K17" s="341"/>
      <c r="L17" s="329">
        <v>100</v>
      </c>
      <c r="M17" s="330"/>
      <c r="N17" s="331" t="s">
        <v>55</v>
      </c>
      <c r="O17" s="330"/>
    </row>
    <row r="18" spans="1:15">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ht="27" customHeight="1">
      <c r="A21" s="338"/>
      <c r="B21" s="339"/>
      <c r="C21" s="339"/>
      <c r="D21" s="339"/>
      <c r="E21" s="339"/>
      <c r="F21" s="339"/>
      <c r="G21" s="339"/>
      <c r="H21" s="339"/>
      <c r="I21" s="339"/>
      <c r="J21" s="339"/>
      <c r="K21" s="339"/>
      <c r="L21" s="339"/>
      <c r="M21" s="339"/>
      <c r="N21" s="339"/>
      <c r="O21" s="340"/>
    </row>
  </sheetData>
  <mergeCells count="68">
    <mergeCell ref="A10:A11"/>
    <mergeCell ref="A12:A17"/>
    <mergeCell ref="A18:O21"/>
    <mergeCell ref="B17:I17"/>
    <mergeCell ref="J17:K17"/>
    <mergeCell ref="L17:M17"/>
    <mergeCell ref="N17:O17"/>
    <mergeCell ref="B16:C16"/>
    <mergeCell ref="D16:O16"/>
    <mergeCell ref="D15:G15"/>
    <mergeCell ref="J15:K15"/>
    <mergeCell ref="L15:M15"/>
    <mergeCell ref="N15:O15"/>
    <mergeCell ref="D13:G13"/>
    <mergeCell ref="J13:K13"/>
    <mergeCell ref="L13:M13"/>
    <mergeCell ref="N13:O13"/>
    <mergeCell ref="D14:G14"/>
    <mergeCell ref="J14:K14"/>
    <mergeCell ref="L14:M14"/>
    <mergeCell ref="N14:O14"/>
    <mergeCell ref="B10:H10"/>
    <mergeCell ref="I10:O10"/>
    <mergeCell ref="B11:H11"/>
    <mergeCell ref="I11:O11"/>
    <mergeCell ref="D12:G12"/>
    <mergeCell ref="J12:K12"/>
    <mergeCell ref="L12:M12"/>
    <mergeCell ref="N12:O12"/>
    <mergeCell ref="G8:H8"/>
    <mergeCell ref="I8:J8"/>
    <mergeCell ref="K8:L8"/>
    <mergeCell ref="M8:N8"/>
    <mergeCell ref="C9:D9"/>
    <mergeCell ref="E9:F9"/>
    <mergeCell ref="G9:H9"/>
    <mergeCell ref="I9:J9"/>
    <mergeCell ref="K9:L9"/>
    <mergeCell ref="M9:N9"/>
    <mergeCell ref="M5:N5"/>
    <mergeCell ref="A5:B9"/>
    <mergeCell ref="C6:D6"/>
    <mergeCell ref="E6:F6"/>
    <mergeCell ref="G6:H6"/>
    <mergeCell ref="I6:J6"/>
    <mergeCell ref="K6:L6"/>
    <mergeCell ref="M6:N6"/>
    <mergeCell ref="C7:D7"/>
    <mergeCell ref="E7:F7"/>
    <mergeCell ref="G7:H7"/>
    <mergeCell ref="I7:J7"/>
    <mergeCell ref="K7:L7"/>
    <mergeCell ref="M7:N7"/>
    <mergeCell ref="C8:D8"/>
    <mergeCell ref="E8:F8"/>
    <mergeCell ref="C5:D5"/>
    <mergeCell ref="E5:F5"/>
    <mergeCell ref="G5:H5"/>
    <mergeCell ref="I5:J5"/>
    <mergeCell ref="K5:L5"/>
    <mergeCell ref="A1:O1"/>
    <mergeCell ref="A2:O2"/>
    <mergeCell ref="A3:B3"/>
    <mergeCell ref="C3:O3"/>
    <mergeCell ref="A4:B4"/>
    <mergeCell ref="C4:H4"/>
    <mergeCell ref="I4:J4"/>
    <mergeCell ref="K4:O4"/>
  </mergeCells>
  <phoneticPr fontId="3" type="noConversion"/>
  <pageMargins left="0.7" right="0.7" top="0.75" bottom="0.75" header="0.3" footer="0.3"/>
  <pageSetup paperSize="9" orientation="portrait" horizontalDpi="2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R31" sqref="R31"/>
    </sheetView>
  </sheetViews>
  <sheetFormatPr defaultColWidth="9" defaultRowHeight="13.5"/>
  <cols>
    <col min="1" max="1" width="5" customWidth="1"/>
    <col min="2" max="2" width="14.5" customWidth="1"/>
    <col min="3" max="3" width="20.625" customWidth="1"/>
    <col min="4" max="4" width="13.375" customWidth="1"/>
    <col min="5" max="5" width="10.75" customWidth="1"/>
    <col min="6" max="6" width="1.625" hidden="1" customWidth="1"/>
    <col min="7" max="7" width="4" customWidth="1"/>
    <col min="8" max="8" width="6.625" customWidth="1"/>
    <col min="9" max="9" width="6.75" customWidth="1"/>
    <col min="10" max="10" width="3.625" customWidth="1"/>
    <col min="11" max="11" width="1.5" customWidth="1"/>
    <col min="12" max="12" width="7.25" customWidth="1"/>
    <col min="13" max="13" width="1.375" customWidth="1"/>
    <col min="15" max="15" width="7.125" customWidth="1"/>
  </cols>
  <sheetData>
    <row r="1" spans="1:15">
      <c r="A1" s="314"/>
      <c r="B1" s="314"/>
      <c r="C1" s="314"/>
      <c r="D1" s="314"/>
      <c r="E1" s="314"/>
      <c r="F1" s="314"/>
      <c r="G1" s="314"/>
      <c r="H1" s="314"/>
      <c r="I1" s="314"/>
      <c r="J1" s="314"/>
      <c r="K1" s="314"/>
      <c r="L1" s="314"/>
      <c r="M1" s="314"/>
      <c r="N1" s="314"/>
      <c r="O1" s="314"/>
    </row>
    <row r="2" spans="1:15" ht="48" customHeight="1">
      <c r="A2" s="315" t="s">
        <v>38</v>
      </c>
      <c r="B2" s="316"/>
      <c r="C2" s="316"/>
      <c r="D2" s="316"/>
      <c r="E2" s="316"/>
      <c r="F2" s="316"/>
      <c r="G2" s="316"/>
      <c r="H2" s="316"/>
      <c r="I2" s="316"/>
      <c r="J2" s="316"/>
      <c r="K2" s="316"/>
      <c r="L2" s="316"/>
      <c r="M2" s="316"/>
      <c r="N2" s="316"/>
      <c r="O2" s="316"/>
    </row>
    <row r="3" spans="1:15" ht="17.100000000000001" customHeight="1">
      <c r="A3" s="317" t="s">
        <v>0</v>
      </c>
      <c r="B3" s="318"/>
      <c r="C3" s="319" t="s">
        <v>41</v>
      </c>
      <c r="D3" s="317"/>
      <c r="E3" s="317"/>
      <c r="F3" s="317"/>
      <c r="G3" s="317"/>
      <c r="H3" s="317"/>
      <c r="I3" s="317"/>
      <c r="J3" s="317"/>
      <c r="K3" s="317"/>
      <c r="L3" s="317"/>
      <c r="M3" s="317"/>
      <c r="N3" s="317"/>
      <c r="O3" s="317"/>
    </row>
    <row r="4" spans="1:15" ht="15.95" customHeight="1">
      <c r="A4" s="317" t="s">
        <v>1</v>
      </c>
      <c r="B4" s="318"/>
      <c r="C4" s="319" t="s">
        <v>57</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f>3.14+2.17+0.09+3</f>
        <v>8.4</v>
      </c>
      <c r="F6" s="321"/>
      <c r="G6" s="321">
        <f>3.14+2.17+0.09+3</f>
        <v>8.4</v>
      </c>
      <c r="H6" s="321"/>
      <c r="I6" s="321">
        <f>3.14+2.17+0.09+3</f>
        <v>8.4</v>
      </c>
      <c r="J6" s="321"/>
      <c r="K6" s="322">
        <v>10</v>
      </c>
      <c r="L6" s="323"/>
      <c r="M6" s="324">
        <v>1</v>
      </c>
      <c r="N6" s="325"/>
      <c r="O6" s="173">
        <v>10</v>
      </c>
    </row>
    <row r="7" spans="1:15" ht="17.100000000000001" customHeight="1">
      <c r="A7" s="317"/>
      <c r="B7" s="317"/>
      <c r="C7" s="317" t="s">
        <v>11</v>
      </c>
      <c r="D7" s="317"/>
      <c r="E7" s="321"/>
      <c r="F7" s="321"/>
      <c r="G7" s="321"/>
      <c r="H7" s="321"/>
      <c r="I7" s="321"/>
      <c r="J7" s="321"/>
      <c r="K7" s="326" t="s">
        <v>12</v>
      </c>
      <c r="L7" s="327"/>
      <c r="M7" s="326"/>
      <c r="N7" s="327"/>
      <c r="O7" s="168" t="s">
        <v>12</v>
      </c>
    </row>
    <row r="8" spans="1:15" ht="17.100000000000001" customHeight="1">
      <c r="A8" s="317"/>
      <c r="B8" s="317"/>
      <c r="C8" s="328" t="s">
        <v>13</v>
      </c>
      <c r="D8" s="328"/>
      <c r="E8" s="321">
        <f>3.14+2.17+0.09+3</f>
        <v>8.4</v>
      </c>
      <c r="F8" s="321"/>
      <c r="G8" s="321">
        <f>3.14+2.17+0.09+3</f>
        <v>8.4</v>
      </c>
      <c r="H8" s="321"/>
      <c r="I8" s="321">
        <f>3.14+2.17+0.09+3</f>
        <v>8.4</v>
      </c>
      <c r="J8" s="321"/>
      <c r="K8" s="322">
        <v>10</v>
      </c>
      <c r="L8" s="323"/>
      <c r="M8" s="324">
        <v>1</v>
      </c>
      <c r="N8" s="325"/>
      <c r="O8" s="173">
        <v>10</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65.25" customHeight="1">
      <c r="A11" s="317"/>
      <c r="B11" s="331" t="s">
        <v>59</v>
      </c>
      <c r="C11" s="332"/>
      <c r="D11" s="332"/>
      <c r="E11" s="332"/>
      <c r="F11" s="332"/>
      <c r="G11" s="332"/>
      <c r="H11" s="330"/>
      <c r="I11" s="331" t="s">
        <v>60</v>
      </c>
      <c r="J11" s="332"/>
      <c r="K11" s="332"/>
      <c r="L11" s="332"/>
      <c r="M11" s="332"/>
      <c r="N11" s="332"/>
      <c r="O11" s="330"/>
    </row>
    <row r="12" spans="1:15" ht="30" customHeight="1">
      <c r="A12" s="317" t="s">
        <v>18</v>
      </c>
      <c r="B12" s="2" t="s">
        <v>19</v>
      </c>
      <c r="C12" s="2" t="s">
        <v>20</v>
      </c>
      <c r="D12" s="317" t="s">
        <v>21</v>
      </c>
      <c r="E12" s="317"/>
      <c r="F12" s="317"/>
      <c r="G12" s="317"/>
      <c r="H12" s="1" t="s">
        <v>22</v>
      </c>
      <c r="I12" s="1" t="s">
        <v>23</v>
      </c>
      <c r="J12" s="317" t="s">
        <v>7</v>
      </c>
      <c r="K12" s="318"/>
      <c r="L12" s="317" t="s">
        <v>9</v>
      </c>
      <c r="M12" s="318"/>
      <c r="N12" s="317" t="s">
        <v>24</v>
      </c>
      <c r="O12" s="318"/>
    </row>
    <row r="13" spans="1:15" ht="37.5" customHeight="1">
      <c r="A13" s="317"/>
      <c r="B13" s="141" t="s">
        <v>665</v>
      </c>
      <c r="C13" s="139" t="s">
        <v>28</v>
      </c>
      <c r="D13" s="333" t="s">
        <v>660</v>
      </c>
      <c r="E13" s="320"/>
      <c r="F13" s="320"/>
      <c r="G13" s="320"/>
      <c r="H13" s="174">
        <v>1</v>
      </c>
      <c r="I13" s="174">
        <v>1</v>
      </c>
      <c r="J13" s="329">
        <v>50</v>
      </c>
      <c r="K13" s="330"/>
      <c r="L13" s="329">
        <v>50</v>
      </c>
      <c r="M13" s="330"/>
      <c r="N13" s="331" t="s">
        <v>56</v>
      </c>
      <c r="O13" s="330"/>
    </row>
    <row r="14" spans="1:15" ht="37.5" customHeight="1">
      <c r="A14" s="317"/>
      <c r="B14" s="141" t="s">
        <v>657</v>
      </c>
      <c r="C14" s="139" t="s">
        <v>31</v>
      </c>
      <c r="D14" s="333" t="s">
        <v>663</v>
      </c>
      <c r="E14" s="320"/>
      <c r="F14" s="320"/>
      <c r="G14" s="320"/>
      <c r="H14" s="7">
        <v>1</v>
      </c>
      <c r="I14" s="7">
        <v>1</v>
      </c>
      <c r="J14" s="329">
        <v>30</v>
      </c>
      <c r="K14" s="330"/>
      <c r="L14" s="329">
        <v>30</v>
      </c>
      <c r="M14" s="330"/>
      <c r="N14" s="331" t="s">
        <v>56</v>
      </c>
      <c r="O14" s="330"/>
    </row>
    <row r="15" spans="1:15" ht="37.5" customHeight="1">
      <c r="A15" s="317"/>
      <c r="B15" s="141" t="s">
        <v>659</v>
      </c>
      <c r="C15" s="139" t="s">
        <v>33</v>
      </c>
      <c r="D15" s="333" t="s">
        <v>664</v>
      </c>
      <c r="E15" s="320"/>
      <c r="F15" s="320"/>
      <c r="G15" s="320"/>
      <c r="H15" s="174">
        <v>0.95</v>
      </c>
      <c r="I15" s="174">
        <v>0.95</v>
      </c>
      <c r="J15" s="329">
        <v>10</v>
      </c>
      <c r="K15" s="330"/>
      <c r="L15" s="329">
        <v>10</v>
      </c>
      <c r="M15" s="330"/>
      <c r="N15" s="331" t="s">
        <v>56</v>
      </c>
      <c r="O15" s="330"/>
    </row>
    <row r="16" spans="1:15" ht="24" customHeight="1">
      <c r="A16" s="317"/>
      <c r="B16" s="329" t="s">
        <v>34</v>
      </c>
      <c r="C16" s="341"/>
      <c r="D16" s="329"/>
      <c r="E16" s="332"/>
      <c r="F16" s="332"/>
      <c r="G16" s="332"/>
      <c r="H16" s="332"/>
      <c r="I16" s="332"/>
      <c r="J16" s="332"/>
      <c r="K16" s="332"/>
      <c r="L16" s="332"/>
      <c r="M16" s="332"/>
      <c r="N16" s="332"/>
      <c r="O16" s="330"/>
    </row>
    <row r="17" spans="1:15" ht="18" customHeight="1">
      <c r="A17" s="317"/>
      <c r="B17" s="329" t="s">
        <v>35</v>
      </c>
      <c r="C17" s="332"/>
      <c r="D17" s="332"/>
      <c r="E17" s="332"/>
      <c r="F17" s="332"/>
      <c r="G17" s="332"/>
      <c r="H17" s="332"/>
      <c r="I17" s="341"/>
      <c r="J17" s="329">
        <v>100</v>
      </c>
      <c r="K17" s="341"/>
      <c r="L17" s="329">
        <v>100</v>
      </c>
      <c r="M17" s="330"/>
      <c r="N17" s="331" t="s">
        <v>55</v>
      </c>
      <c r="O17" s="330"/>
    </row>
    <row r="18" spans="1:15">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ht="27" customHeight="1">
      <c r="A21" s="338"/>
      <c r="B21" s="339"/>
      <c r="C21" s="339"/>
      <c r="D21" s="339"/>
      <c r="E21" s="339"/>
      <c r="F21" s="339"/>
      <c r="G21" s="339"/>
      <c r="H21" s="339"/>
      <c r="I21" s="339"/>
      <c r="J21" s="339"/>
      <c r="K21" s="339"/>
      <c r="L21" s="339"/>
      <c r="M21" s="339"/>
      <c r="N21" s="339"/>
      <c r="O21" s="340"/>
    </row>
  </sheetData>
  <mergeCells count="68">
    <mergeCell ref="B16:C16"/>
    <mergeCell ref="D16:O16"/>
    <mergeCell ref="D15:G15"/>
    <mergeCell ref="J15:K15"/>
    <mergeCell ref="L15:M15"/>
    <mergeCell ref="N15:O15"/>
    <mergeCell ref="B17:I17"/>
    <mergeCell ref="J17:K17"/>
    <mergeCell ref="L17:M17"/>
    <mergeCell ref="N17:O17"/>
    <mergeCell ref="A18:O21"/>
    <mergeCell ref="A12:A17"/>
    <mergeCell ref="D12:G12"/>
    <mergeCell ref="J12:K12"/>
    <mergeCell ref="L12:M12"/>
    <mergeCell ref="N12:O12"/>
    <mergeCell ref="D13:G13"/>
    <mergeCell ref="J13:K13"/>
    <mergeCell ref="L13:M13"/>
    <mergeCell ref="N13:O13"/>
    <mergeCell ref="D14:G14"/>
    <mergeCell ref="J14:K14"/>
    <mergeCell ref="L14:M14"/>
    <mergeCell ref="N14:O14"/>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s>
  <phoneticPr fontId="3" type="noConversion"/>
  <pageMargins left="0.7" right="0.7" top="0.75" bottom="0.75" header="0.3" footer="0.3"/>
  <pageSetup paperSize="9" orientation="portrait" horizontalDpi="2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R24" sqref="R24"/>
    </sheetView>
  </sheetViews>
  <sheetFormatPr defaultColWidth="9" defaultRowHeight="13.5"/>
  <cols>
    <col min="1" max="1" width="5" customWidth="1"/>
    <col min="2" max="2" width="17.25" customWidth="1"/>
    <col min="3" max="3" width="19" customWidth="1"/>
    <col min="4" max="4" width="13.375" customWidth="1"/>
    <col min="5" max="5" width="10.75" customWidth="1"/>
    <col min="6" max="6" width="1.625" hidden="1" customWidth="1"/>
    <col min="7" max="7" width="4" customWidth="1"/>
    <col min="8" max="8" width="10.375" customWidth="1"/>
    <col min="9" max="9" width="12.875" customWidth="1"/>
    <col min="10" max="10" width="3.625" customWidth="1"/>
    <col min="11" max="11" width="1.5" customWidth="1"/>
    <col min="12" max="12" width="4.625" customWidth="1"/>
    <col min="13" max="13" width="1.375" customWidth="1"/>
    <col min="14" max="14" width="13" customWidth="1"/>
    <col min="15" max="15" width="7.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45</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9" t="s">
        <v>58</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0.04</v>
      </c>
      <c r="F6" s="321"/>
      <c r="G6" s="321">
        <v>0.04</v>
      </c>
      <c r="H6" s="321"/>
      <c r="I6" s="321">
        <v>0.04</v>
      </c>
      <c r="J6" s="321"/>
      <c r="K6" s="322">
        <v>10</v>
      </c>
      <c r="L6" s="323"/>
      <c r="M6" s="324">
        <v>1</v>
      </c>
      <c r="N6" s="325"/>
      <c r="O6" s="173">
        <v>10</v>
      </c>
    </row>
    <row r="7" spans="1:15" ht="17.100000000000001" customHeight="1">
      <c r="A7" s="317"/>
      <c r="B7" s="317"/>
      <c r="C7" s="317" t="s">
        <v>11</v>
      </c>
      <c r="D7" s="317"/>
      <c r="E7" s="321"/>
      <c r="F7" s="321"/>
      <c r="G7" s="321"/>
      <c r="H7" s="321"/>
      <c r="I7" s="321"/>
      <c r="J7" s="321"/>
      <c r="K7" s="329" t="s">
        <v>12</v>
      </c>
      <c r="L7" s="330"/>
      <c r="M7" s="329"/>
      <c r="N7" s="330"/>
      <c r="O7" s="2" t="s">
        <v>12</v>
      </c>
    </row>
    <row r="8" spans="1:15" ht="17.100000000000001" customHeight="1">
      <c r="A8" s="317"/>
      <c r="B8" s="317"/>
      <c r="C8" s="328" t="s">
        <v>13</v>
      </c>
      <c r="D8" s="328"/>
      <c r="E8" s="321">
        <v>0.04</v>
      </c>
      <c r="F8" s="321"/>
      <c r="G8" s="321">
        <v>0.04</v>
      </c>
      <c r="H8" s="321"/>
      <c r="I8" s="321">
        <v>0.04</v>
      </c>
      <c r="J8" s="321"/>
      <c r="K8" s="322">
        <v>10</v>
      </c>
      <c r="L8" s="323"/>
      <c r="M8" s="324">
        <v>1</v>
      </c>
      <c r="N8" s="325"/>
      <c r="O8" s="173">
        <v>10</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27" customHeight="1">
      <c r="A11" s="317"/>
      <c r="B11" s="331" t="s">
        <v>47</v>
      </c>
      <c r="C11" s="332"/>
      <c r="D11" s="332"/>
      <c r="E11" s="332"/>
      <c r="F11" s="332"/>
      <c r="G11" s="332"/>
      <c r="H11" s="330"/>
      <c r="I11" s="331" t="s">
        <v>48</v>
      </c>
      <c r="J11" s="332"/>
      <c r="K11" s="332"/>
      <c r="L11" s="332"/>
      <c r="M11" s="332"/>
      <c r="N11" s="332"/>
      <c r="O11" s="330"/>
    </row>
    <row r="12" spans="1:15" ht="30" customHeight="1">
      <c r="A12" s="317" t="s">
        <v>18</v>
      </c>
      <c r="B12" s="2" t="s">
        <v>19</v>
      </c>
      <c r="C12" s="2" t="s">
        <v>20</v>
      </c>
      <c r="D12" s="317" t="s">
        <v>21</v>
      </c>
      <c r="E12" s="317"/>
      <c r="F12" s="317"/>
      <c r="G12" s="317"/>
      <c r="H12" s="1" t="s">
        <v>22</v>
      </c>
      <c r="I12" s="1" t="s">
        <v>23</v>
      </c>
      <c r="J12" s="317" t="s">
        <v>7</v>
      </c>
      <c r="K12" s="318"/>
      <c r="L12" s="317" t="s">
        <v>9</v>
      </c>
      <c r="M12" s="318"/>
      <c r="N12" s="317" t="s">
        <v>24</v>
      </c>
      <c r="O12" s="318"/>
    </row>
    <row r="13" spans="1:15" ht="30.75" customHeight="1">
      <c r="A13" s="317"/>
      <c r="B13" s="141" t="s">
        <v>656</v>
      </c>
      <c r="C13" s="139" t="s">
        <v>28</v>
      </c>
      <c r="D13" s="333" t="s">
        <v>660</v>
      </c>
      <c r="E13" s="320"/>
      <c r="F13" s="320"/>
      <c r="G13" s="320"/>
      <c r="H13" s="174">
        <v>1</v>
      </c>
      <c r="I13" s="174">
        <v>1</v>
      </c>
      <c r="J13" s="329">
        <v>50</v>
      </c>
      <c r="K13" s="330"/>
      <c r="L13" s="329">
        <v>50</v>
      </c>
      <c r="M13" s="330"/>
      <c r="N13" s="331" t="s">
        <v>56</v>
      </c>
      <c r="O13" s="330"/>
    </row>
    <row r="14" spans="1:15" ht="30.75" customHeight="1">
      <c r="A14" s="317"/>
      <c r="B14" s="141" t="s">
        <v>657</v>
      </c>
      <c r="C14" s="139" t="s">
        <v>31</v>
      </c>
      <c r="D14" s="333" t="s">
        <v>661</v>
      </c>
      <c r="E14" s="320"/>
      <c r="F14" s="320"/>
      <c r="G14" s="320"/>
      <c r="H14" s="141" t="s">
        <v>49</v>
      </c>
      <c r="I14" s="141" t="s">
        <v>50</v>
      </c>
      <c r="J14" s="329">
        <v>30</v>
      </c>
      <c r="K14" s="330"/>
      <c r="L14" s="329">
        <v>30</v>
      </c>
      <c r="M14" s="330"/>
      <c r="N14" s="331" t="s">
        <v>56</v>
      </c>
      <c r="O14" s="330"/>
    </row>
    <row r="15" spans="1:15" ht="30.75" customHeight="1">
      <c r="A15" s="317"/>
      <c r="B15" s="141" t="s">
        <v>659</v>
      </c>
      <c r="C15" s="139" t="s">
        <v>33</v>
      </c>
      <c r="D15" s="333" t="s">
        <v>662</v>
      </c>
      <c r="E15" s="320"/>
      <c r="F15" s="320"/>
      <c r="G15" s="320"/>
      <c r="H15" s="6" t="s">
        <v>51</v>
      </c>
      <c r="I15" s="6" t="s">
        <v>52</v>
      </c>
      <c r="J15" s="329">
        <v>10</v>
      </c>
      <c r="K15" s="330"/>
      <c r="L15" s="329">
        <v>10</v>
      </c>
      <c r="M15" s="330"/>
      <c r="N15" s="331" t="s">
        <v>56</v>
      </c>
      <c r="O15" s="330"/>
    </row>
    <row r="16" spans="1:15" ht="24" customHeight="1">
      <c r="A16" s="317"/>
      <c r="B16" s="329" t="s">
        <v>34</v>
      </c>
      <c r="C16" s="341"/>
      <c r="D16" s="329"/>
      <c r="E16" s="332"/>
      <c r="F16" s="332"/>
      <c r="G16" s="332"/>
      <c r="H16" s="332"/>
      <c r="I16" s="332"/>
      <c r="J16" s="332"/>
      <c r="K16" s="332"/>
      <c r="L16" s="332"/>
      <c r="M16" s="332"/>
      <c r="N16" s="332"/>
      <c r="O16" s="330"/>
    </row>
    <row r="17" spans="1:15" ht="18" customHeight="1">
      <c r="A17" s="317"/>
      <c r="B17" s="329" t="s">
        <v>35</v>
      </c>
      <c r="C17" s="332"/>
      <c r="D17" s="332"/>
      <c r="E17" s="332"/>
      <c r="F17" s="332"/>
      <c r="G17" s="332"/>
      <c r="H17" s="332"/>
      <c r="I17" s="341"/>
      <c r="J17" s="329">
        <v>100</v>
      </c>
      <c r="K17" s="341"/>
      <c r="L17" s="329">
        <v>100</v>
      </c>
      <c r="M17" s="330"/>
      <c r="N17" s="331" t="s">
        <v>55</v>
      </c>
      <c r="O17" s="330"/>
    </row>
    <row r="18" spans="1:15">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ht="27" customHeight="1">
      <c r="A21" s="338"/>
      <c r="B21" s="339"/>
      <c r="C21" s="339"/>
      <c r="D21" s="339"/>
      <c r="E21" s="339"/>
      <c r="F21" s="339"/>
      <c r="G21" s="339"/>
      <c r="H21" s="339"/>
      <c r="I21" s="339"/>
      <c r="J21" s="339"/>
      <c r="K21" s="339"/>
      <c r="L21" s="339"/>
      <c r="M21" s="339"/>
      <c r="N21" s="339"/>
      <c r="O21" s="340"/>
    </row>
  </sheetData>
  <mergeCells count="68">
    <mergeCell ref="B16:C16"/>
    <mergeCell ref="D16:O16"/>
    <mergeCell ref="D15:G15"/>
    <mergeCell ref="J15:K15"/>
    <mergeCell ref="L15:M15"/>
    <mergeCell ref="N15:O15"/>
    <mergeCell ref="B17:I17"/>
    <mergeCell ref="J17:K17"/>
    <mergeCell ref="L17:M17"/>
    <mergeCell ref="N17:O17"/>
    <mergeCell ref="A18:O21"/>
    <mergeCell ref="A12:A17"/>
    <mergeCell ref="D12:G12"/>
    <mergeCell ref="J12:K12"/>
    <mergeCell ref="L12:M12"/>
    <mergeCell ref="N12:O12"/>
    <mergeCell ref="D13:G13"/>
    <mergeCell ref="J13:K13"/>
    <mergeCell ref="L13:M13"/>
    <mergeCell ref="N13:O13"/>
    <mergeCell ref="D14:G14"/>
    <mergeCell ref="J14:K14"/>
    <mergeCell ref="L14:M14"/>
    <mergeCell ref="N14:O14"/>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s>
  <phoneticPr fontId="3" type="noConversion"/>
  <pageMargins left="0.7" right="0.7" top="0.75" bottom="0.75" header="0.3" footer="0.3"/>
  <pageSetup paperSize="9" orientation="portrait" horizontalDpi="2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Q20" sqref="Q20"/>
    </sheetView>
  </sheetViews>
  <sheetFormatPr defaultColWidth="9" defaultRowHeight="13.5"/>
  <cols>
    <col min="1" max="1" width="5" customWidth="1"/>
    <col min="2" max="2" width="14.75" customWidth="1"/>
    <col min="3" max="3" width="17.625" customWidth="1"/>
    <col min="4" max="4" width="13.375" customWidth="1"/>
    <col min="5" max="5" width="10.75" customWidth="1"/>
    <col min="6" max="6" width="1.625" hidden="1" customWidth="1"/>
    <col min="7" max="7" width="4" customWidth="1"/>
    <col min="8" max="8" width="14.375" customWidth="1"/>
    <col min="9" max="9" width="11.625" customWidth="1"/>
    <col min="10" max="10" width="3.625"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61</v>
      </c>
      <c r="B2" s="316"/>
      <c r="C2" s="316"/>
      <c r="D2" s="316"/>
      <c r="E2" s="316"/>
      <c r="F2" s="316"/>
      <c r="G2" s="316"/>
      <c r="H2" s="316"/>
      <c r="I2" s="316"/>
      <c r="J2" s="316"/>
      <c r="K2" s="316"/>
      <c r="L2" s="316"/>
      <c r="M2" s="316"/>
      <c r="N2" s="316"/>
      <c r="O2" s="316"/>
    </row>
    <row r="3" spans="1:15" ht="17.100000000000001" customHeight="1">
      <c r="A3" s="317" t="s">
        <v>0</v>
      </c>
      <c r="B3" s="318"/>
      <c r="C3" s="319" t="s">
        <v>62</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0.04</v>
      </c>
      <c r="F6" s="321"/>
      <c r="G6" s="321">
        <v>0.04</v>
      </c>
      <c r="H6" s="321"/>
      <c r="I6" s="321">
        <v>0.04</v>
      </c>
      <c r="J6" s="321"/>
      <c r="K6" s="322">
        <v>10</v>
      </c>
      <c r="L6" s="323"/>
      <c r="M6" s="324">
        <v>1</v>
      </c>
      <c r="N6" s="325"/>
      <c r="O6" s="173">
        <v>10</v>
      </c>
    </row>
    <row r="7" spans="1:15" ht="17.100000000000001" customHeight="1">
      <c r="A7" s="317"/>
      <c r="B7" s="317"/>
      <c r="C7" s="317" t="s">
        <v>11</v>
      </c>
      <c r="D7" s="317"/>
      <c r="E7" s="321"/>
      <c r="F7" s="321"/>
      <c r="G7" s="321"/>
      <c r="H7" s="321"/>
      <c r="I7" s="321"/>
      <c r="J7" s="321"/>
      <c r="K7" s="329" t="s">
        <v>12</v>
      </c>
      <c r="L7" s="330"/>
      <c r="M7" s="329"/>
      <c r="N7" s="330"/>
      <c r="O7" s="2" t="s">
        <v>12</v>
      </c>
    </row>
    <row r="8" spans="1:15" ht="17.100000000000001" customHeight="1">
      <c r="A8" s="317"/>
      <c r="B8" s="317"/>
      <c r="C8" s="328" t="s">
        <v>13</v>
      </c>
      <c r="D8" s="328"/>
      <c r="E8" s="321">
        <v>0.04</v>
      </c>
      <c r="F8" s="321"/>
      <c r="G8" s="321">
        <v>0.04</v>
      </c>
      <c r="H8" s="321"/>
      <c r="I8" s="321">
        <v>0.04</v>
      </c>
      <c r="J8" s="321"/>
      <c r="K8" s="322">
        <v>10</v>
      </c>
      <c r="L8" s="323"/>
      <c r="M8" s="324">
        <v>1</v>
      </c>
      <c r="N8" s="325"/>
      <c r="O8" s="173">
        <v>10</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45.75" customHeight="1">
      <c r="A11" s="317"/>
      <c r="B11" s="331" t="s">
        <v>63</v>
      </c>
      <c r="C11" s="332"/>
      <c r="D11" s="332"/>
      <c r="E11" s="332"/>
      <c r="F11" s="332"/>
      <c r="G11" s="332"/>
      <c r="H11" s="330"/>
      <c r="I11" s="331" t="s">
        <v>64</v>
      </c>
      <c r="J11" s="332"/>
      <c r="K11" s="332"/>
      <c r="L11" s="332"/>
      <c r="M11" s="332"/>
      <c r="N11" s="332"/>
      <c r="O11" s="330"/>
    </row>
    <row r="12" spans="1:15" s="142" customFormat="1" ht="27" customHeight="1">
      <c r="A12" s="317" t="s">
        <v>18</v>
      </c>
      <c r="B12" s="140" t="s">
        <v>19</v>
      </c>
      <c r="C12" s="140" t="s">
        <v>20</v>
      </c>
      <c r="D12" s="317" t="s">
        <v>21</v>
      </c>
      <c r="E12" s="317"/>
      <c r="F12" s="317"/>
      <c r="G12" s="317"/>
      <c r="H12" s="139" t="s">
        <v>22</v>
      </c>
      <c r="I12" s="139" t="s">
        <v>23</v>
      </c>
      <c r="J12" s="317" t="s">
        <v>7</v>
      </c>
      <c r="K12" s="318"/>
      <c r="L12" s="317" t="s">
        <v>9</v>
      </c>
      <c r="M12" s="318"/>
      <c r="N12" s="317" t="s">
        <v>24</v>
      </c>
      <c r="O12" s="318"/>
    </row>
    <row r="13" spans="1:15" ht="24.75" customHeight="1">
      <c r="A13" s="317"/>
      <c r="B13" s="141" t="s">
        <v>656</v>
      </c>
      <c r="C13" s="139" t="s">
        <v>28</v>
      </c>
      <c r="D13" s="333" t="s">
        <v>660</v>
      </c>
      <c r="E13" s="320"/>
      <c r="F13" s="320"/>
      <c r="G13" s="320"/>
      <c r="H13" s="174">
        <v>1</v>
      </c>
      <c r="I13" s="174">
        <v>1</v>
      </c>
      <c r="J13" s="329">
        <v>50</v>
      </c>
      <c r="K13" s="330"/>
      <c r="L13" s="329">
        <v>50</v>
      </c>
      <c r="M13" s="330"/>
      <c r="N13" s="331" t="s">
        <v>56</v>
      </c>
      <c r="O13" s="330"/>
    </row>
    <row r="14" spans="1:15" ht="24.75" customHeight="1">
      <c r="A14" s="317"/>
      <c r="B14" s="141" t="s">
        <v>666</v>
      </c>
      <c r="C14" s="139" t="s">
        <v>31</v>
      </c>
      <c r="D14" s="333" t="s">
        <v>661</v>
      </c>
      <c r="E14" s="320"/>
      <c r="F14" s="320"/>
      <c r="G14" s="320"/>
      <c r="H14" s="141" t="s">
        <v>49</v>
      </c>
      <c r="I14" s="141" t="s">
        <v>49</v>
      </c>
      <c r="J14" s="329">
        <v>30</v>
      </c>
      <c r="K14" s="330"/>
      <c r="L14" s="329">
        <v>30</v>
      </c>
      <c r="M14" s="330"/>
      <c r="N14" s="331" t="s">
        <v>56</v>
      </c>
      <c r="O14" s="330"/>
    </row>
    <row r="15" spans="1:15" ht="24.75" customHeight="1">
      <c r="A15" s="317"/>
      <c r="B15" s="141" t="s">
        <v>659</v>
      </c>
      <c r="C15" s="139" t="s">
        <v>33</v>
      </c>
      <c r="D15" s="333" t="s">
        <v>662</v>
      </c>
      <c r="E15" s="320"/>
      <c r="F15" s="320"/>
      <c r="G15" s="320"/>
      <c r="H15" s="6" t="s">
        <v>51</v>
      </c>
      <c r="I15" s="6" t="s">
        <v>51</v>
      </c>
      <c r="J15" s="329">
        <v>10</v>
      </c>
      <c r="K15" s="330"/>
      <c r="L15" s="329">
        <v>10</v>
      </c>
      <c r="M15" s="330"/>
      <c r="N15" s="331" t="s">
        <v>56</v>
      </c>
      <c r="O15" s="330"/>
    </row>
    <row r="16" spans="1:15" ht="27" customHeight="1">
      <c r="A16" s="317"/>
      <c r="B16" s="329" t="s">
        <v>34</v>
      </c>
      <c r="C16" s="341"/>
      <c r="D16" s="329"/>
      <c r="E16" s="332"/>
      <c r="F16" s="332"/>
      <c r="G16" s="332"/>
      <c r="H16" s="332"/>
      <c r="I16" s="332"/>
      <c r="J16" s="332"/>
      <c r="K16" s="332"/>
      <c r="L16" s="332"/>
      <c r="M16" s="332"/>
      <c r="N16" s="332"/>
      <c r="O16" s="330"/>
    </row>
    <row r="17" spans="1:15">
      <c r="A17" s="317"/>
      <c r="B17" s="329" t="s">
        <v>35</v>
      </c>
      <c r="C17" s="332"/>
      <c r="D17" s="332"/>
      <c r="E17" s="332"/>
      <c r="F17" s="332"/>
      <c r="G17" s="332"/>
      <c r="H17" s="332"/>
      <c r="I17" s="341"/>
      <c r="J17" s="329">
        <v>100</v>
      </c>
      <c r="K17" s="341"/>
      <c r="L17" s="329">
        <v>100</v>
      </c>
      <c r="M17" s="330"/>
      <c r="N17" s="331" t="s">
        <v>55</v>
      </c>
      <c r="O17" s="330"/>
    </row>
    <row r="18" spans="1:15">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c r="A21" s="338"/>
      <c r="B21" s="339"/>
      <c r="C21" s="339"/>
      <c r="D21" s="339"/>
      <c r="E21" s="339"/>
      <c r="F21" s="339"/>
      <c r="G21" s="339"/>
      <c r="H21" s="339"/>
      <c r="I21" s="339"/>
      <c r="J21" s="339"/>
      <c r="K21" s="339"/>
      <c r="L21" s="339"/>
      <c r="M21" s="339"/>
      <c r="N21" s="339"/>
      <c r="O21" s="340"/>
    </row>
  </sheetData>
  <mergeCells count="68">
    <mergeCell ref="N14:O14"/>
    <mergeCell ref="J17:K17"/>
    <mergeCell ref="L17:M17"/>
    <mergeCell ref="N17:O17"/>
    <mergeCell ref="D15:G15"/>
    <mergeCell ref="J15:K15"/>
    <mergeCell ref="L15:M15"/>
    <mergeCell ref="N15:O15"/>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 ref="D12:G12"/>
    <mergeCell ref="J12:K12"/>
    <mergeCell ref="L12:M12"/>
    <mergeCell ref="N12:O12"/>
    <mergeCell ref="A18:O21"/>
    <mergeCell ref="A12:A17"/>
    <mergeCell ref="B16:C16"/>
    <mergeCell ref="D16:O16"/>
    <mergeCell ref="B17:I17"/>
    <mergeCell ref="D13:G13"/>
    <mergeCell ref="J13:K13"/>
    <mergeCell ref="L13:M13"/>
    <mergeCell ref="N13:O13"/>
    <mergeCell ref="D14:G14"/>
    <mergeCell ref="J14:K14"/>
    <mergeCell ref="L14:M14"/>
  </mergeCells>
  <phoneticPr fontId="3" type="noConversion"/>
  <pageMargins left="0.7" right="0.7" top="0.75" bottom="0.75" header="0.3" footer="0.3"/>
  <pageSetup paperSize="9" orientation="portrait" horizontalDpi="2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abSelected="1" workbookViewId="0">
      <selection activeCell="A18" sqref="A18:O21"/>
    </sheetView>
  </sheetViews>
  <sheetFormatPr defaultColWidth="9" defaultRowHeight="13.5"/>
  <cols>
    <col min="1" max="1" width="5" customWidth="1"/>
    <col min="2" max="2" width="15.25" customWidth="1"/>
    <col min="3" max="3" width="21.25" customWidth="1"/>
    <col min="4" max="4" width="13.375" customWidth="1"/>
    <col min="5" max="5" width="10.75" customWidth="1"/>
    <col min="6" max="6" width="1.625" hidden="1" customWidth="1"/>
    <col min="7" max="7" width="4" customWidth="1"/>
    <col min="8" max="8" width="12.25" customWidth="1"/>
    <col min="9" max="9" width="11.875" customWidth="1"/>
    <col min="10" max="10" width="3.625" customWidth="1"/>
    <col min="11" max="11" width="3.875" customWidth="1"/>
    <col min="12" max="12" width="4.625" customWidth="1"/>
    <col min="13" max="13" width="4.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68</v>
      </c>
      <c r="D3" s="317"/>
      <c r="E3" s="317"/>
      <c r="F3" s="317"/>
      <c r="G3" s="317"/>
      <c r="H3" s="317"/>
      <c r="I3" s="317"/>
      <c r="J3" s="317"/>
      <c r="K3" s="317"/>
      <c r="L3" s="317"/>
      <c r="M3" s="317"/>
      <c r="N3" s="317"/>
      <c r="O3" s="317"/>
    </row>
    <row r="4" spans="1:15" ht="15.95" customHeight="1">
      <c r="A4" s="317" t="s">
        <v>1</v>
      </c>
      <c r="B4" s="318"/>
      <c r="C4" s="319" t="s">
        <v>46</v>
      </c>
      <c r="D4" s="319"/>
      <c r="E4" s="319"/>
      <c r="F4" s="319"/>
      <c r="G4" s="319"/>
      <c r="H4" s="319"/>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8.64</v>
      </c>
      <c r="F6" s="321"/>
      <c r="G6" s="321">
        <v>8.64</v>
      </c>
      <c r="H6" s="321"/>
      <c r="I6" s="321">
        <v>0.41</v>
      </c>
      <c r="J6" s="321"/>
      <c r="K6" s="329">
        <v>10</v>
      </c>
      <c r="L6" s="330"/>
      <c r="M6" s="324">
        <v>0.05</v>
      </c>
      <c r="N6" s="325"/>
      <c r="O6" s="2">
        <v>0.47</v>
      </c>
    </row>
    <row r="7" spans="1:15" ht="17.100000000000001" customHeight="1">
      <c r="A7" s="317"/>
      <c r="B7" s="317"/>
      <c r="C7" s="317" t="s">
        <v>11</v>
      </c>
      <c r="D7" s="317"/>
      <c r="E7" s="321"/>
      <c r="F7" s="321"/>
      <c r="G7" s="321"/>
      <c r="H7" s="321"/>
      <c r="I7" s="321"/>
      <c r="J7" s="321"/>
      <c r="K7" s="329" t="s">
        <v>12</v>
      </c>
      <c r="L7" s="330"/>
      <c r="M7" s="329"/>
      <c r="N7" s="330"/>
      <c r="O7" s="2" t="s">
        <v>12</v>
      </c>
    </row>
    <row r="8" spans="1:15" ht="17.100000000000001" customHeight="1">
      <c r="A8" s="317"/>
      <c r="B8" s="317"/>
      <c r="C8" s="328" t="s">
        <v>13</v>
      </c>
      <c r="D8" s="328"/>
      <c r="E8" s="321"/>
      <c r="F8" s="321"/>
      <c r="G8" s="321"/>
      <c r="H8" s="321"/>
      <c r="I8" s="321"/>
      <c r="J8" s="321"/>
      <c r="K8" s="329" t="s">
        <v>12</v>
      </c>
      <c r="L8" s="330"/>
      <c r="M8" s="329"/>
      <c r="N8" s="330"/>
      <c r="O8" s="2" t="s">
        <v>12</v>
      </c>
    </row>
    <row r="9" spans="1:15" ht="17.100000000000001" customHeight="1">
      <c r="A9" s="317"/>
      <c r="B9" s="317"/>
      <c r="C9" s="317" t="s">
        <v>14</v>
      </c>
      <c r="D9" s="317"/>
      <c r="E9" s="321">
        <v>8.64</v>
      </c>
      <c r="F9" s="321"/>
      <c r="G9" s="321">
        <v>8.64</v>
      </c>
      <c r="H9" s="321"/>
      <c r="I9" s="321">
        <v>0.41</v>
      </c>
      <c r="J9" s="321"/>
      <c r="K9" s="329">
        <v>10</v>
      </c>
      <c r="L9" s="330"/>
      <c r="M9" s="324">
        <v>0.05</v>
      </c>
      <c r="N9" s="325"/>
      <c r="O9" s="178">
        <v>0.47</v>
      </c>
    </row>
    <row r="10" spans="1:15" ht="24.95" customHeight="1">
      <c r="A10" s="317" t="s">
        <v>15</v>
      </c>
      <c r="B10" s="319" t="s">
        <v>686</v>
      </c>
      <c r="C10" s="317"/>
      <c r="D10" s="317"/>
      <c r="E10" s="317"/>
      <c r="F10" s="317"/>
      <c r="G10" s="317"/>
      <c r="H10" s="317"/>
      <c r="I10" s="317" t="s">
        <v>17</v>
      </c>
      <c r="J10" s="317"/>
      <c r="K10" s="317"/>
      <c r="L10" s="317"/>
      <c r="M10" s="317"/>
      <c r="N10" s="317"/>
      <c r="O10" s="317"/>
    </row>
    <row r="11" spans="1:15" ht="27" customHeight="1">
      <c r="A11" s="317"/>
      <c r="B11" s="331" t="s">
        <v>69</v>
      </c>
      <c r="C11" s="332"/>
      <c r="D11" s="332"/>
      <c r="E11" s="332"/>
      <c r="F11" s="332"/>
      <c r="G11" s="332"/>
      <c r="H11" s="330"/>
      <c r="I11" s="331" t="s">
        <v>70</v>
      </c>
      <c r="J11" s="332"/>
      <c r="K11" s="332"/>
      <c r="L11" s="332"/>
      <c r="M11" s="332"/>
      <c r="N11" s="332"/>
      <c r="O11" s="330"/>
    </row>
    <row r="12" spans="1:15" ht="30" customHeight="1">
      <c r="A12" s="317" t="s">
        <v>18</v>
      </c>
      <c r="B12" s="2" t="s">
        <v>19</v>
      </c>
      <c r="C12" s="2" t="s">
        <v>20</v>
      </c>
      <c r="D12" s="317" t="s">
        <v>21</v>
      </c>
      <c r="E12" s="317"/>
      <c r="F12" s="317"/>
      <c r="G12" s="317"/>
      <c r="H12" s="1" t="s">
        <v>22</v>
      </c>
      <c r="I12" s="1" t="s">
        <v>23</v>
      </c>
      <c r="J12" s="317" t="s">
        <v>7</v>
      </c>
      <c r="K12" s="318"/>
      <c r="L12" s="317" t="s">
        <v>9</v>
      </c>
      <c r="M12" s="318"/>
      <c r="N12" s="317" t="s">
        <v>24</v>
      </c>
      <c r="O12" s="318"/>
    </row>
    <row r="13" spans="1:15" ht="45.75" customHeight="1">
      <c r="A13" s="317"/>
      <c r="B13" s="141" t="s">
        <v>656</v>
      </c>
      <c r="C13" s="139" t="s">
        <v>28</v>
      </c>
      <c r="D13" s="333" t="s">
        <v>660</v>
      </c>
      <c r="E13" s="320"/>
      <c r="F13" s="320"/>
      <c r="G13" s="320"/>
      <c r="H13" s="7">
        <v>1</v>
      </c>
      <c r="I13" s="7">
        <v>1</v>
      </c>
      <c r="J13" s="329">
        <v>50</v>
      </c>
      <c r="K13" s="330"/>
      <c r="L13" s="329">
        <v>50</v>
      </c>
      <c r="M13" s="330"/>
      <c r="N13" s="331" t="s">
        <v>56</v>
      </c>
      <c r="O13" s="330"/>
    </row>
    <row r="14" spans="1:15" ht="45.75" customHeight="1">
      <c r="A14" s="317"/>
      <c r="B14" s="141" t="s">
        <v>666</v>
      </c>
      <c r="C14" s="139" t="s">
        <v>31</v>
      </c>
      <c r="D14" s="333" t="s">
        <v>661</v>
      </c>
      <c r="E14" s="320"/>
      <c r="F14" s="320"/>
      <c r="G14" s="320"/>
      <c r="H14" s="141" t="s">
        <v>49</v>
      </c>
      <c r="I14" s="141" t="s">
        <v>67</v>
      </c>
      <c r="J14" s="329">
        <v>30</v>
      </c>
      <c r="K14" s="330"/>
      <c r="L14" s="329">
        <v>30</v>
      </c>
      <c r="M14" s="330"/>
      <c r="N14" s="331" t="s">
        <v>56</v>
      </c>
      <c r="O14" s="330"/>
    </row>
    <row r="15" spans="1:15" ht="45.75" customHeight="1">
      <c r="A15" s="317"/>
      <c r="B15" s="141" t="s">
        <v>659</v>
      </c>
      <c r="C15" s="139" t="s">
        <v>33</v>
      </c>
      <c r="D15" s="333" t="s">
        <v>662</v>
      </c>
      <c r="E15" s="320"/>
      <c r="F15" s="320"/>
      <c r="G15" s="320"/>
      <c r="H15" s="174">
        <v>0.95</v>
      </c>
      <c r="I15" s="174">
        <v>0.95</v>
      </c>
      <c r="J15" s="329">
        <v>10</v>
      </c>
      <c r="K15" s="330"/>
      <c r="L15" s="329">
        <v>10</v>
      </c>
      <c r="M15" s="330"/>
      <c r="N15" s="331" t="s">
        <v>56</v>
      </c>
      <c r="O15" s="330"/>
    </row>
    <row r="16" spans="1:15" ht="24" customHeight="1">
      <c r="A16" s="317"/>
      <c r="B16" s="329" t="s">
        <v>34</v>
      </c>
      <c r="C16" s="341"/>
      <c r="D16" s="331" t="s">
        <v>687</v>
      </c>
      <c r="E16" s="332"/>
      <c r="F16" s="332"/>
      <c r="G16" s="332"/>
      <c r="H16" s="332"/>
      <c r="I16" s="332"/>
      <c r="J16" s="332"/>
      <c r="K16" s="332"/>
      <c r="L16" s="332"/>
      <c r="M16" s="332"/>
      <c r="N16" s="332"/>
      <c r="O16" s="330"/>
    </row>
    <row r="17" spans="1:15" ht="18" customHeight="1">
      <c r="A17" s="317"/>
      <c r="B17" s="329" t="s">
        <v>35</v>
      </c>
      <c r="C17" s="332"/>
      <c r="D17" s="332"/>
      <c r="E17" s="332"/>
      <c r="F17" s="332"/>
      <c r="G17" s="332"/>
      <c r="H17" s="332"/>
      <c r="I17" s="341"/>
      <c r="J17" s="329">
        <v>100</v>
      </c>
      <c r="K17" s="341"/>
      <c r="L17" s="329">
        <v>90.47</v>
      </c>
      <c r="M17" s="330"/>
      <c r="N17" s="331" t="s">
        <v>55</v>
      </c>
      <c r="O17" s="330"/>
    </row>
    <row r="18" spans="1:15">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ht="27" customHeight="1">
      <c r="A21" s="338"/>
      <c r="B21" s="339"/>
      <c r="C21" s="339"/>
      <c r="D21" s="339"/>
      <c r="E21" s="339"/>
      <c r="F21" s="339"/>
      <c r="G21" s="339"/>
      <c r="H21" s="339"/>
      <c r="I21" s="339"/>
      <c r="J21" s="339"/>
      <c r="K21" s="339"/>
      <c r="L21" s="339"/>
      <c r="M21" s="339"/>
      <c r="N21" s="339"/>
      <c r="O21" s="340"/>
    </row>
  </sheetData>
  <mergeCells count="68">
    <mergeCell ref="B16:C16"/>
    <mergeCell ref="D16:O16"/>
    <mergeCell ref="D15:G15"/>
    <mergeCell ref="J15:K15"/>
    <mergeCell ref="L15:M15"/>
    <mergeCell ref="N15:O15"/>
    <mergeCell ref="B17:I17"/>
    <mergeCell ref="J17:K17"/>
    <mergeCell ref="L17:M17"/>
    <mergeCell ref="N17:O17"/>
    <mergeCell ref="A18:O21"/>
    <mergeCell ref="A12:A17"/>
    <mergeCell ref="D12:G12"/>
    <mergeCell ref="J12:K12"/>
    <mergeCell ref="L12:M12"/>
    <mergeCell ref="N12:O12"/>
    <mergeCell ref="D13:G13"/>
    <mergeCell ref="J13:K13"/>
    <mergeCell ref="L13:M13"/>
    <mergeCell ref="N13:O13"/>
    <mergeCell ref="D14:G14"/>
    <mergeCell ref="J14:K14"/>
    <mergeCell ref="L14:M14"/>
    <mergeCell ref="N14:O14"/>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s>
  <phoneticPr fontId="3" type="noConversion"/>
  <pageMargins left="0.7" right="0.7" top="0.75" bottom="0.75" header="0.3" footer="0.3"/>
  <pageSetup paperSize="9" orientation="portrait" horizontalDpi="2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0"/>
  <sheetViews>
    <sheetView workbookViewId="0">
      <selection activeCell="I18" sqref="I18"/>
    </sheetView>
  </sheetViews>
  <sheetFormatPr defaultRowHeight="14.25"/>
  <cols>
    <col min="1" max="2" width="4.875" style="43" customWidth="1"/>
    <col min="3" max="3" width="11.375" style="43" customWidth="1"/>
    <col min="4" max="4" width="26.5" style="43" customWidth="1"/>
    <col min="5" max="8" width="13.5" style="43" customWidth="1"/>
    <col min="9" max="9" width="15" style="43" customWidth="1"/>
    <col min="10" max="11" width="13.5" style="43" customWidth="1"/>
    <col min="12" max="256" width="9" style="43"/>
    <col min="257" max="258" width="4.875" style="43" customWidth="1"/>
    <col min="259" max="259" width="11.375" style="43" customWidth="1"/>
    <col min="260" max="260" width="26.5" style="43" customWidth="1"/>
    <col min="261" max="264" width="13.5" style="43" customWidth="1"/>
    <col min="265" max="265" width="15" style="43" customWidth="1"/>
    <col min="266" max="267" width="13.5" style="43" customWidth="1"/>
    <col min="268" max="512" width="9" style="43"/>
    <col min="513" max="514" width="4.875" style="43" customWidth="1"/>
    <col min="515" max="515" width="11.375" style="43" customWidth="1"/>
    <col min="516" max="516" width="26.5" style="43" customWidth="1"/>
    <col min="517" max="520" width="13.5" style="43" customWidth="1"/>
    <col min="521" max="521" width="15" style="43" customWidth="1"/>
    <col min="522" max="523" width="13.5" style="43" customWidth="1"/>
    <col min="524" max="768" width="9" style="43"/>
    <col min="769" max="770" width="4.875" style="43" customWidth="1"/>
    <col min="771" max="771" width="11.375" style="43" customWidth="1"/>
    <col min="772" max="772" width="26.5" style="43" customWidth="1"/>
    <col min="773" max="776" width="13.5" style="43" customWidth="1"/>
    <col min="777" max="777" width="15" style="43" customWidth="1"/>
    <col min="778" max="779" width="13.5" style="43" customWidth="1"/>
    <col min="780" max="1024" width="9" style="43"/>
    <col min="1025" max="1026" width="4.875" style="43" customWidth="1"/>
    <col min="1027" max="1027" width="11.375" style="43" customWidth="1"/>
    <col min="1028" max="1028" width="26.5" style="43" customWidth="1"/>
    <col min="1029" max="1032" width="13.5" style="43" customWidth="1"/>
    <col min="1033" max="1033" width="15" style="43" customWidth="1"/>
    <col min="1034" max="1035" width="13.5" style="43" customWidth="1"/>
    <col min="1036" max="1280" width="9" style="43"/>
    <col min="1281" max="1282" width="4.875" style="43" customWidth="1"/>
    <col min="1283" max="1283" width="11.375" style="43" customWidth="1"/>
    <col min="1284" max="1284" width="26.5" style="43" customWidth="1"/>
    <col min="1285" max="1288" width="13.5" style="43" customWidth="1"/>
    <col min="1289" max="1289" width="15" style="43" customWidth="1"/>
    <col min="1290" max="1291" width="13.5" style="43" customWidth="1"/>
    <col min="1292" max="1536" width="9" style="43"/>
    <col min="1537" max="1538" width="4.875" style="43" customWidth="1"/>
    <col min="1539" max="1539" width="11.375" style="43" customWidth="1"/>
    <col min="1540" max="1540" width="26.5" style="43" customWidth="1"/>
    <col min="1541" max="1544" width="13.5" style="43" customWidth="1"/>
    <col min="1545" max="1545" width="15" style="43" customWidth="1"/>
    <col min="1546" max="1547" width="13.5" style="43" customWidth="1"/>
    <col min="1548" max="1792" width="9" style="43"/>
    <col min="1793" max="1794" width="4.875" style="43" customWidth="1"/>
    <col min="1795" max="1795" width="11.375" style="43" customWidth="1"/>
    <col min="1796" max="1796" width="26.5" style="43" customWidth="1"/>
    <col min="1797" max="1800" width="13.5" style="43" customWidth="1"/>
    <col min="1801" max="1801" width="15" style="43" customWidth="1"/>
    <col min="1802" max="1803" width="13.5" style="43" customWidth="1"/>
    <col min="1804" max="2048" width="9" style="43"/>
    <col min="2049" max="2050" width="4.875" style="43" customWidth="1"/>
    <col min="2051" max="2051" width="11.375" style="43" customWidth="1"/>
    <col min="2052" max="2052" width="26.5" style="43" customWidth="1"/>
    <col min="2053" max="2056" width="13.5" style="43" customWidth="1"/>
    <col min="2057" max="2057" width="15" style="43" customWidth="1"/>
    <col min="2058" max="2059" width="13.5" style="43" customWidth="1"/>
    <col min="2060" max="2304" width="9" style="43"/>
    <col min="2305" max="2306" width="4.875" style="43" customWidth="1"/>
    <col min="2307" max="2307" width="11.375" style="43" customWidth="1"/>
    <col min="2308" max="2308" width="26.5" style="43" customWidth="1"/>
    <col min="2309" max="2312" width="13.5" style="43" customWidth="1"/>
    <col min="2313" max="2313" width="15" style="43" customWidth="1"/>
    <col min="2314" max="2315" width="13.5" style="43" customWidth="1"/>
    <col min="2316" max="2560" width="9" style="43"/>
    <col min="2561" max="2562" width="4.875" style="43" customWidth="1"/>
    <col min="2563" max="2563" width="11.375" style="43" customWidth="1"/>
    <col min="2564" max="2564" width="26.5" style="43" customWidth="1"/>
    <col min="2565" max="2568" width="13.5" style="43" customWidth="1"/>
    <col min="2569" max="2569" width="15" style="43" customWidth="1"/>
    <col min="2570" max="2571" width="13.5" style="43" customWidth="1"/>
    <col min="2572" max="2816" width="9" style="43"/>
    <col min="2817" max="2818" width="4.875" style="43" customWidth="1"/>
    <col min="2819" max="2819" width="11.375" style="43" customWidth="1"/>
    <col min="2820" max="2820" width="26.5" style="43" customWidth="1"/>
    <col min="2821" max="2824" width="13.5" style="43" customWidth="1"/>
    <col min="2825" max="2825" width="15" style="43" customWidth="1"/>
    <col min="2826" max="2827" width="13.5" style="43" customWidth="1"/>
    <col min="2828" max="3072" width="9" style="43"/>
    <col min="3073" max="3074" width="4.875" style="43" customWidth="1"/>
    <col min="3075" max="3075" width="11.375" style="43" customWidth="1"/>
    <col min="3076" max="3076" width="26.5" style="43" customWidth="1"/>
    <col min="3077" max="3080" width="13.5" style="43" customWidth="1"/>
    <col min="3081" max="3081" width="15" style="43" customWidth="1"/>
    <col min="3082" max="3083" width="13.5" style="43" customWidth="1"/>
    <col min="3084" max="3328" width="9" style="43"/>
    <col min="3329" max="3330" width="4.875" style="43" customWidth="1"/>
    <col min="3331" max="3331" width="11.375" style="43" customWidth="1"/>
    <col min="3332" max="3332" width="26.5" style="43" customWidth="1"/>
    <col min="3333" max="3336" width="13.5" style="43" customWidth="1"/>
    <col min="3337" max="3337" width="15" style="43" customWidth="1"/>
    <col min="3338" max="3339" width="13.5" style="43" customWidth="1"/>
    <col min="3340" max="3584" width="9" style="43"/>
    <col min="3585" max="3586" width="4.875" style="43" customWidth="1"/>
    <col min="3587" max="3587" width="11.375" style="43" customWidth="1"/>
    <col min="3588" max="3588" width="26.5" style="43" customWidth="1"/>
    <col min="3589" max="3592" width="13.5" style="43" customWidth="1"/>
    <col min="3593" max="3593" width="15" style="43" customWidth="1"/>
    <col min="3594" max="3595" width="13.5" style="43" customWidth="1"/>
    <col min="3596" max="3840" width="9" style="43"/>
    <col min="3841" max="3842" width="4.875" style="43" customWidth="1"/>
    <col min="3843" max="3843" width="11.375" style="43" customWidth="1"/>
    <col min="3844" max="3844" width="26.5" style="43" customWidth="1"/>
    <col min="3845" max="3848" width="13.5" style="43" customWidth="1"/>
    <col min="3849" max="3849" width="15" style="43" customWidth="1"/>
    <col min="3850" max="3851" width="13.5" style="43" customWidth="1"/>
    <col min="3852" max="4096" width="9" style="43"/>
    <col min="4097" max="4098" width="4.875" style="43" customWidth="1"/>
    <col min="4099" max="4099" width="11.375" style="43" customWidth="1"/>
    <col min="4100" max="4100" width="26.5" style="43" customWidth="1"/>
    <col min="4101" max="4104" width="13.5" style="43" customWidth="1"/>
    <col min="4105" max="4105" width="15" style="43" customWidth="1"/>
    <col min="4106" max="4107" width="13.5" style="43" customWidth="1"/>
    <col min="4108" max="4352" width="9" style="43"/>
    <col min="4353" max="4354" width="4.875" style="43" customWidth="1"/>
    <col min="4355" max="4355" width="11.375" style="43" customWidth="1"/>
    <col min="4356" max="4356" width="26.5" style="43" customWidth="1"/>
    <col min="4357" max="4360" width="13.5" style="43" customWidth="1"/>
    <col min="4361" max="4361" width="15" style="43" customWidth="1"/>
    <col min="4362" max="4363" width="13.5" style="43" customWidth="1"/>
    <col min="4364" max="4608" width="9" style="43"/>
    <col min="4609" max="4610" width="4.875" style="43" customWidth="1"/>
    <col min="4611" max="4611" width="11.375" style="43" customWidth="1"/>
    <col min="4612" max="4612" width="26.5" style="43" customWidth="1"/>
    <col min="4613" max="4616" width="13.5" style="43" customWidth="1"/>
    <col min="4617" max="4617" width="15" style="43" customWidth="1"/>
    <col min="4618" max="4619" width="13.5" style="43" customWidth="1"/>
    <col min="4620" max="4864" width="9" style="43"/>
    <col min="4865" max="4866" width="4.875" style="43" customWidth="1"/>
    <col min="4867" max="4867" width="11.375" style="43" customWidth="1"/>
    <col min="4868" max="4868" width="26.5" style="43" customWidth="1"/>
    <col min="4869" max="4872" width="13.5" style="43" customWidth="1"/>
    <col min="4873" max="4873" width="15" style="43" customWidth="1"/>
    <col min="4874" max="4875" width="13.5" style="43" customWidth="1"/>
    <col min="4876" max="5120" width="9" style="43"/>
    <col min="5121" max="5122" width="4.875" style="43" customWidth="1"/>
    <col min="5123" max="5123" width="11.375" style="43" customWidth="1"/>
    <col min="5124" max="5124" width="26.5" style="43" customWidth="1"/>
    <col min="5125" max="5128" width="13.5" style="43" customWidth="1"/>
    <col min="5129" max="5129" width="15" style="43" customWidth="1"/>
    <col min="5130" max="5131" width="13.5" style="43" customWidth="1"/>
    <col min="5132" max="5376" width="9" style="43"/>
    <col min="5377" max="5378" width="4.875" style="43" customWidth="1"/>
    <col min="5379" max="5379" width="11.375" style="43" customWidth="1"/>
    <col min="5380" max="5380" width="26.5" style="43" customWidth="1"/>
    <col min="5381" max="5384" width="13.5" style="43" customWidth="1"/>
    <col min="5385" max="5385" width="15" style="43" customWidth="1"/>
    <col min="5386" max="5387" width="13.5" style="43" customWidth="1"/>
    <col min="5388" max="5632" width="9" style="43"/>
    <col min="5633" max="5634" width="4.875" style="43" customWidth="1"/>
    <col min="5635" max="5635" width="11.375" style="43" customWidth="1"/>
    <col min="5636" max="5636" width="26.5" style="43" customWidth="1"/>
    <col min="5637" max="5640" width="13.5" style="43" customWidth="1"/>
    <col min="5641" max="5641" width="15" style="43" customWidth="1"/>
    <col min="5642" max="5643" width="13.5" style="43" customWidth="1"/>
    <col min="5644" max="5888" width="9" style="43"/>
    <col min="5889" max="5890" width="4.875" style="43" customWidth="1"/>
    <col min="5891" max="5891" width="11.375" style="43" customWidth="1"/>
    <col min="5892" max="5892" width="26.5" style="43" customWidth="1"/>
    <col min="5893" max="5896" width="13.5" style="43" customWidth="1"/>
    <col min="5897" max="5897" width="15" style="43" customWidth="1"/>
    <col min="5898" max="5899" width="13.5" style="43" customWidth="1"/>
    <col min="5900" max="6144" width="9" style="43"/>
    <col min="6145" max="6146" width="4.875" style="43" customWidth="1"/>
    <col min="6147" max="6147" width="11.375" style="43" customWidth="1"/>
    <col min="6148" max="6148" width="26.5" style="43" customWidth="1"/>
    <col min="6149" max="6152" width="13.5" style="43" customWidth="1"/>
    <col min="6153" max="6153" width="15" style="43" customWidth="1"/>
    <col min="6154" max="6155" width="13.5" style="43" customWidth="1"/>
    <col min="6156" max="6400" width="9" style="43"/>
    <col min="6401" max="6402" width="4.875" style="43" customWidth="1"/>
    <col min="6403" max="6403" width="11.375" style="43" customWidth="1"/>
    <col min="6404" max="6404" width="26.5" style="43" customWidth="1"/>
    <col min="6405" max="6408" width="13.5" style="43" customWidth="1"/>
    <col min="6409" max="6409" width="15" style="43" customWidth="1"/>
    <col min="6410" max="6411" width="13.5" style="43" customWidth="1"/>
    <col min="6412" max="6656" width="9" style="43"/>
    <col min="6657" max="6658" width="4.875" style="43" customWidth="1"/>
    <col min="6659" max="6659" width="11.375" style="43" customWidth="1"/>
    <col min="6660" max="6660" width="26.5" style="43" customWidth="1"/>
    <col min="6661" max="6664" width="13.5" style="43" customWidth="1"/>
    <col min="6665" max="6665" width="15" style="43" customWidth="1"/>
    <col min="6666" max="6667" width="13.5" style="43" customWidth="1"/>
    <col min="6668" max="6912" width="9" style="43"/>
    <col min="6913" max="6914" width="4.875" style="43" customWidth="1"/>
    <col min="6915" max="6915" width="11.375" style="43" customWidth="1"/>
    <col min="6916" max="6916" width="26.5" style="43" customWidth="1"/>
    <col min="6917" max="6920" width="13.5" style="43" customWidth="1"/>
    <col min="6921" max="6921" width="15" style="43" customWidth="1"/>
    <col min="6922" max="6923" width="13.5" style="43" customWidth="1"/>
    <col min="6924" max="7168" width="9" style="43"/>
    <col min="7169" max="7170" width="4.875" style="43" customWidth="1"/>
    <col min="7171" max="7171" width="11.375" style="43" customWidth="1"/>
    <col min="7172" max="7172" width="26.5" style="43" customWidth="1"/>
    <col min="7173" max="7176" width="13.5" style="43" customWidth="1"/>
    <col min="7177" max="7177" width="15" style="43" customWidth="1"/>
    <col min="7178" max="7179" width="13.5" style="43" customWidth="1"/>
    <col min="7180" max="7424" width="9" style="43"/>
    <col min="7425" max="7426" width="4.875" style="43" customWidth="1"/>
    <col min="7427" max="7427" width="11.375" style="43" customWidth="1"/>
    <col min="7428" max="7428" width="26.5" style="43" customWidth="1"/>
    <col min="7429" max="7432" width="13.5" style="43" customWidth="1"/>
    <col min="7433" max="7433" width="15" style="43" customWidth="1"/>
    <col min="7434" max="7435" width="13.5" style="43" customWidth="1"/>
    <col min="7436" max="7680" width="9" style="43"/>
    <col min="7681" max="7682" width="4.875" style="43" customWidth="1"/>
    <col min="7683" max="7683" width="11.375" style="43" customWidth="1"/>
    <col min="7684" max="7684" width="26.5" style="43" customWidth="1"/>
    <col min="7685" max="7688" width="13.5" style="43" customWidth="1"/>
    <col min="7689" max="7689" width="15" style="43" customWidth="1"/>
    <col min="7690" max="7691" width="13.5" style="43" customWidth="1"/>
    <col min="7692" max="7936" width="9" style="43"/>
    <col min="7937" max="7938" width="4.875" style="43" customWidth="1"/>
    <col min="7939" max="7939" width="11.375" style="43" customWidth="1"/>
    <col min="7940" max="7940" width="26.5" style="43" customWidth="1"/>
    <col min="7941" max="7944" width="13.5" style="43" customWidth="1"/>
    <col min="7945" max="7945" width="15" style="43" customWidth="1"/>
    <col min="7946" max="7947" width="13.5" style="43" customWidth="1"/>
    <col min="7948" max="8192" width="9" style="43"/>
    <col min="8193" max="8194" width="4.875" style="43" customWidth="1"/>
    <col min="8195" max="8195" width="11.375" style="43" customWidth="1"/>
    <col min="8196" max="8196" width="26.5" style="43" customWidth="1"/>
    <col min="8197" max="8200" width="13.5" style="43" customWidth="1"/>
    <col min="8201" max="8201" width="15" style="43" customWidth="1"/>
    <col min="8202" max="8203" width="13.5" style="43" customWidth="1"/>
    <col min="8204" max="8448" width="9" style="43"/>
    <col min="8449" max="8450" width="4.875" style="43" customWidth="1"/>
    <col min="8451" max="8451" width="11.375" style="43" customWidth="1"/>
    <col min="8452" max="8452" width="26.5" style="43" customWidth="1"/>
    <col min="8453" max="8456" width="13.5" style="43" customWidth="1"/>
    <col min="8457" max="8457" width="15" style="43" customWidth="1"/>
    <col min="8458" max="8459" width="13.5" style="43" customWidth="1"/>
    <col min="8460" max="8704" width="9" style="43"/>
    <col min="8705" max="8706" width="4.875" style="43" customWidth="1"/>
    <col min="8707" max="8707" width="11.375" style="43" customWidth="1"/>
    <col min="8708" max="8708" width="26.5" style="43" customWidth="1"/>
    <col min="8709" max="8712" width="13.5" style="43" customWidth="1"/>
    <col min="8713" max="8713" width="15" style="43" customWidth="1"/>
    <col min="8714" max="8715" width="13.5" style="43" customWidth="1"/>
    <col min="8716" max="8960" width="9" style="43"/>
    <col min="8961" max="8962" width="4.875" style="43" customWidth="1"/>
    <col min="8963" max="8963" width="11.375" style="43" customWidth="1"/>
    <col min="8964" max="8964" width="26.5" style="43" customWidth="1"/>
    <col min="8965" max="8968" width="13.5" style="43" customWidth="1"/>
    <col min="8969" max="8969" width="15" style="43" customWidth="1"/>
    <col min="8970" max="8971" width="13.5" style="43" customWidth="1"/>
    <col min="8972" max="9216" width="9" style="43"/>
    <col min="9217" max="9218" width="4.875" style="43" customWidth="1"/>
    <col min="9219" max="9219" width="11.375" style="43" customWidth="1"/>
    <col min="9220" max="9220" width="26.5" style="43" customWidth="1"/>
    <col min="9221" max="9224" width="13.5" style="43" customWidth="1"/>
    <col min="9225" max="9225" width="15" style="43" customWidth="1"/>
    <col min="9226" max="9227" width="13.5" style="43" customWidth="1"/>
    <col min="9228" max="9472" width="9" style="43"/>
    <col min="9473" max="9474" width="4.875" style="43" customWidth="1"/>
    <col min="9475" max="9475" width="11.375" style="43" customWidth="1"/>
    <col min="9476" max="9476" width="26.5" style="43" customWidth="1"/>
    <col min="9477" max="9480" width="13.5" style="43" customWidth="1"/>
    <col min="9481" max="9481" width="15" style="43" customWidth="1"/>
    <col min="9482" max="9483" width="13.5" style="43" customWidth="1"/>
    <col min="9484" max="9728" width="9" style="43"/>
    <col min="9729" max="9730" width="4.875" style="43" customWidth="1"/>
    <col min="9731" max="9731" width="11.375" style="43" customWidth="1"/>
    <col min="9732" max="9732" width="26.5" style="43" customWidth="1"/>
    <col min="9733" max="9736" width="13.5" style="43" customWidth="1"/>
    <col min="9737" max="9737" width="15" style="43" customWidth="1"/>
    <col min="9738" max="9739" width="13.5" style="43" customWidth="1"/>
    <col min="9740" max="9984" width="9" style="43"/>
    <col min="9985" max="9986" width="4.875" style="43" customWidth="1"/>
    <col min="9987" max="9987" width="11.375" style="43" customWidth="1"/>
    <col min="9988" max="9988" width="26.5" style="43" customWidth="1"/>
    <col min="9989" max="9992" width="13.5" style="43" customWidth="1"/>
    <col min="9993" max="9993" width="15" style="43" customWidth="1"/>
    <col min="9994" max="9995" width="13.5" style="43" customWidth="1"/>
    <col min="9996" max="10240" width="9" style="43"/>
    <col min="10241" max="10242" width="4.875" style="43" customWidth="1"/>
    <col min="10243" max="10243" width="11.375" style="43" customWidth="1"/>
    <col min="10244" max="10244" width="26.5" style="43" customWidth="1"/>
    <col min="10245" max="10248" width="13.5" style="43" customWidth="1"/>
    <col min="10249" max="10249" width="15" style="43" customWidth="1"/>
    <col min="10250" max="10251" width="13.5" style="43" customWidth="1"/>
    <col min="10252" max="10496" width="9" style="43"/>
    <col min="10497" max="10498" width="4.875" style="43" customWidth="1"/>
    <col min="10499" max="10499" width="11.375" style="43" customWidth="1"/>
    <col min="10500" max="10500" width="26.5" style="43" customWidth="1"/>
    <col min="10501" max="10504" width="13.5" style="43" customWidth="1"/>
    <col min="10505" max="10505" width="15" style="43" customWidth="1"/>
    <col min="10506" max="10507" width="13.5" style="43" customWidth="1"/>
    <col min="10508" max="10752" width="9" style="43"/>
    <col min="10753" max="10754" width="4.875" style="43" customWidth="1"/>
    <col min="10755" max="10755" width="11.375" style="43" customWidth="1"/>
    <col min="10756" max="10756" width="26.5" style="43" customWidth="1"/>
    <col min="10757" max="10760" width="13.5" style="43" customWidth="1"/>
    <col min="10761" max="10761" width="15" style="43" customWidth="1"/>
    <col min="10762" max="10763" width="13.5" style="43" customWidth="1"/>
    <col min="10764" max="11008" width="9" style="43"/>
    <col min="11009" max="11010" width="4.875" style="43" customWidth="1"/>
    <col min="11011" max="11011" width="11.375" style="43" customWidth="1"/>
    <col min="11012" max="11012" width="26.5" style="43" customWidth="1"/>
    <col min="11013" max="11016" width="13.5" style="43" customWidth="1"/>
    <col min="11017" max="11017" width="15" style="43" customWidth="1"/>
    <col min="11018" max="11019" width="13.5" style="43" customWidth="1"/>
    <col min="11020" max="11264" width="9" style="43"/>
    <col min="11265" max="11266" width="4.875" style="43" customWidth="1"/>
    <col min="11267" max="11267" width="11.375" style="43" customWidth="1"/>
    <col min="11268" max="11268" width="26.5" style="43" customWidth="1"/>
    <col min="11269" max="11272" width="13.5" style="43" customWidth="1"/>
    <col min="11273" max="11273" width="15" style="43" customWidth="1"/>
    <col min="11274" max="11275" width="13.5" style="43" customWidth="1"/>
    <col min="11276" max="11520" width="9" style="43"/>
    <col min="11521" max="11522" width="4.875" style="43" customWidth="1"/>
    <col min="11523" max="11523" width="11.375" style="43" customWidth="1"/>
    <col min="11524" max="11524" width="26.5" style="43" customWidth="1"/>
    <col min="11525" max="11528" width="13.5" style="43" customWidth="1"/>
    <col min="11529" max="11529" width="15" style="43" customWidth="1"/>
    <col min="11530" max="11531" width="13.5" style="43" customWidth="1"/>
    <col min="11532" max="11776" width="9" style="43"/>
    <col min="11777" max="11778" width="4.875" style="43" customWidth="1"/>
    <col min="11779" max="11779" width="11.375" style="43" customWidth="1"/>
    <col min="11780" max="11780" width="26.5" style="43" customWidth="1"/>
    <col min="11781" max="11784" width="13.5" style="43" customWidth="1"/>
    <col min="11785" max="11785" width="15" style="43" customWidth="1"/>
    <col min="11786" max="11787" width="13.5" style="43" customWidth="1"/>
    <col min="11788" max="12032" width="9" style="43"/>
    <col min="12033" max="12034" width="4.875" style="43" customWidth="1"/>
    <col min="12035" max="12035" width="11.375" style="43" customWidth="1"/>
    <col min="12036" max="12036" width="26.5" style="43" customWidth="1"/>
    <col min="12037" max="12040" width="13.5" style="43" customWidth="1"/>
    <col min="12041" max="12041" width="15" style="43" customWidth="1"/>
    <col min="12042" max="12043" width="13.5" style="43" customWidth="1"/>
    <col min="12044" max="12288" width="9" style="43"/>
    <col min="12289" max="12290" width="4.875" style="43" customWidth="1"/>
    <col min="12291" max="12291" width="11.375" style="43" customWidth="1"/>
    <col min="12292" max="12292" width="26.5" style="43" customWidth="1"/>
    <col min="12293" max="12296" width="13.5" style="43" customWidth="1"/>
    <col min="12297" max="12297" width="15" style="43" customWidth="1"/>
    <col min="12298" max="12299" width="13.5" style="43" customWidth="1"/>
    <col min="12300" max="12544" width="9" style="43"/>
    <col min="12545" max="12546" width="4.875" style="43" customWidth="1"/>
    <col min="12547" max="12547" width="11.375" style="43" customWidth="1"/>
    <col min="12548" max="12548" width="26.5" style="43" customWidth="1"/>
    <col min="12549" max="12552" width="13.5" style="43" customWidth="1"/>
    <col min="12553" max="12553" width="15" style="43" customWidth="1"/>
    <col min="12554" max="12555" width="13.5" style="43" customWidth="1"/>
    <col min="12556" max="12800" width="9" style="43"/>
    <col min="12801" max="12802" width="4.875" style="43" customWidth="1"/>
    <col min="12803" max="12803" width="11.375" style="43" customWidth="1"/>
    <col min="12804" max="12804" width="26.5" style="43" customWidth="1"/>
    <col min="12805" max="12808" width="13.5" style="43" customWidth="1"/>
    <col min="12809" max="12809" width="15" style="43" customWidth="1"/>
    <col min="12810" max="12811" width="13.5" style="43" customWidth="1"/>
    <col min="12812" max="13056" width="9" style="43"/>
    <col min="13057" max="13058" width="4.875" style="43" customWidth="1"/>
    <col min="13059" max="13059" width="11.375" style="43" customWidth="1"/>
    <col min="13060" max="13060" width="26.5" style="43" customWidth="1"/>
    <col min="13061" max="13064" width="13.5" style="43" customWidth="1"/>
    <col min="13065" max="13065" width="15" style="43" customWidth="1"/>
    <col min="13066" max="13067" width="13.5" style="43" customWidth="1"/>
    <col min="13068" max="13312" width="9" style="43"/>
    <col min="13313" max="13314" width="4.875" style="43" customWidth="1"/>
    <col min="13315" max="13315" width="11.375" style="43" customWidth="1"/>
    <col min="13316" max="13316" width="26.5" style="43" customWidth="1"/>
    <col min="13317" max="13320" width="13.5" style="43" customWidth="1"/>
    <col min="13321" max="13321" width="15" style="43" customWidth="1"/>
    <col min="13322" max="13323" width="13.5" style="43" customWidth="1"/>
    <col min="13324" max="13568" width="9" style="43"/>
    <col min="13569" max="13570" width="4.875" style="43" customWidth="1"/>
    <col min="13571" max="13571" width="11.375" style="43" customWidth="1"/>
    <col min="13572" max="13572" width="26.5" style="43" customWidth="1"/>
    <col min="13573" max="13576" width="13.5" style="43" customWidth="1"/>
    <col min="13577" max="13577" width="15" style="43" customWidth="1"/>
    <col min="13578" max="13579" width="13.5" style="43" customWidth="1"/>
    <col min="13580" max="13824" width="9" style="43"/>
    <col min="13825" max="13826" width="4.875" style="43" customWidth="1"/>
    <col min="13827" max="13827" width="11.375" style="43" customWidth="1"/>
    <col min="13828" max="13828" width="26.5" style="43" customWidth="1"/>
    <col min="13829" max="13832" width="13.5" style="43" customWidth="1"/>
    <col min="13833" max="13833" width="15" style="43" customWidth="1"/>
    <col min="13834" max="13835" width="13.5" style="43" customWidth="1"/>
    <col min="13836" max="14080" width="9" style="43"/>
    <col min="14081" max="14082" width="4.875" style="43" customWidth="1"/>
    <col min="14083" max="14083" width="11.375" style="43" customWidth="1"/>
    <col min="14084" max="14084" width="26.5" style="43" customWidth="1"/>
    <col min="14085" max="14088" width="13.5" style="43" customWidth="1"/>
    <col min="14089" max="14089" width="15" style="43" customWidth="1"/>
    <col min="14090" max="14091" width="13.5" style="43" customWidth="1"/>
    <col min="14092" max="14336" width="9" style="43"/>
    <col min="14337" max="14338" width="4.875" style="43" customWidth="1"/>
    <col min="14339" max="14339" width="11.375" style="43" customWidth="1"/>
    <col min="14340" max="14340" width="26.5" style="43" customWidth="1"/>
    <col min="14341" max="14344" width="13.5" style="43" customWidth="1"/>
    <col min="14345" max="14345" width="15" style="43" customWidth="1"/>
    <col min="14346" max="14347" width="13.5" style="43" customWidth="1"/>
    <col min="14348" max="14592" width="9" style="43"/>
    <col min="14593" max="14594" width="4.875" style="43" customWidth="1"/>
    <col min="14595" max="14595" width="11.375" style="43" customWidth="1"/>
    <col min="14596" max="14596" width="26.5" style="43" customWidth="1"/>
    <col min="14597" max="14600" width="13.5" style="43" customWidth="1"/>
    <col min="14601" max="14601" width="15" style="43" customWidth="1"/>
    <col min="14602" max="14603" width="13.5" style="43" customWidth="1"/>
    <col min="14604" max="14848" width="9" style="43"/>
    <col min="14849" max="14850" width="4.875" style="43" customWidth="1"/>
    <col min="14851" max="14851" width="11.375" style="43" customWidth="1"/>
    <col min="14852" max="14852" width="26.5" style="43" customWidth="1"/>
    <col min="14853" max="14856" width="13.5" style="43" customWidth="1"/>
    <col min="14857" max="14857" width="15" style="43" customWidth="1"/>
    <col min="14858" max="14859" width="13.5" style="43" customWidth="1"/>
    <col min="14860" max="15104" width="9" style="43"/>
    <col min="15105" max="15106" width="4.875" style="43" customWidth="1"/>
    <col min="15107" max="15107" width="11.375" style="43" customWidth="1"/>
    <col min="15108" max="15108" width="26.5" style="43" customWidth="1"/>
    <col min="15109" max="15112" width="13.5" style="43" customWidth="1"/>
    <col min="15113" max="15113" width="15" style="43" customWidth="1"/>
    <col min="15114" max="15115" width="13.5" style="43" customWidth="1"/>
    <col min="15116" max="15360" width="9" style="43"/>
    <col min="15361" max="15362" width="4.875" style="43" customWidth="1"/>
    <col min="15363" max="15363" width="11.375" style="43" customWidth="1"/>
    <col min="15364" max="15364" width="26.5" style="43" customWidth="1"/>
    <col min="15365" max="15368" width="13.5" style="43" customWidth="1"/>
    <col min="15369" max="15369" width="15" style="43" customWidth="1"/>
    <col min="15370" max="15371" width="13.5" style="43" customWidth="1"/>
    <col min="15372" max="15616" width="9" style="43"/>
    <col min="15617" max="15618" width="4.875" style="43" customWidth="1"/>
    <col min="15619" max="15619" width="11.375" style="43" customWidth="1"/>
    <col min="15620" max="15620" width="26.5" style="43" customWidth="1"/>
    <col min="15621" max="15624" width="13.5" style="43" customWidth="1"/>
    <col min="15625" max="15625" width="15" style="43" customWidth="1"/>
    <col min="15626" max="15627" width="13.5" style="43" customWidth="1"/>
    <col min="15628" max="15872" width="9" style="43"/>
    <col min="15873" max="15874" width="4.875" style="43" customWidth="1"/>
    <col min="15875" max="15875" width="11.375" style="43" customWidth="1"/>
    <col min="15876" max="15876" width="26.5" style="43" customWidth="1"/>
    <col min="15877" max="15880" width="13.5" style="43" customWidth="1"/>
    <col min="15881" max="15881" width="15" style="43" customWidth="1"/>
    <col min="15882" max="15883" width="13.5" style="43" customWidth="1"/>
    <col min="15884" max="16128" width="9" style="43"/>
    <col min="16129" max="16130" width="4.875" style="43" customWidth="1"/>
    <col min="16131" max="16131" width="11.375" style="43" customWidth="1"/>
    <col min="16132" max="16132" width="26.5" style="43" customWidth="1"/>
    <col min="16133" max="16136" width="13.5" style="43" customWidth="1"/>
    <col min="16137" max="16137" width="15" style="43" customWidth="1"/>
    <col min="16138" max="16139" width="13.5" style="43" customWidth="1"/>
    <col min="16140" max="16384" width="9" style="43"/>
  </cols>
  <sheetData>
    <row r="1" spans="1:12" s="34" customFormat="1" ht="29.25" customHeight="1">
      <c r="A1" s="32"/>
      <c r="B1" s="32"/>
      <c r="C1" s="32"/>
      <c r="D1" s="32"/>
      <c r="E1" s="32"/>
      <c r="F1" s="32"/>
      <c r="G1" s="136" t="s">
        <v>212</v>
      </c>
      <c r="H1" s="32"/>
      <c r="I1" s="32"/>
      <c r="J1" s="32"/>
      <c r="K1" s="32"/>
      <c r="L1" s="32"/>
    </row>
    <row r="2" spans="1:12" s="34" customFormat="1" ht="18" customHeight="1">
      <c r="A2" s="32"/>
      <c r="B2" s="32"/>
      <c r="C2" s="32"/>
      <c r="D2" s="32"/>
      <c r="E2" s="32"/>
      <c r="F2" s="32"/>
      <c r="G2" s="32"/>
      <c r="H2" s="32"/>
      <c r="I2" s="32"/>
      <c r="J2" s="32"/>
      <c r="K2" s="32"/>
      <c r="L2" s="35" t="s">
        <v>213</v>
      </c>
    </row>
    <row r="3" spans="1:12" s="34" customFormat="1" ht="18" customHeight="1">
      <c r="A3" s="36" t="s">
        <v>214</v>
      </c>
      <c r="B3" s="32"/>
      <c r="C3" s="32"/>
      <c r="D3" s="32"/>
      <c r="E3" s="32"/>
      <c r="F3" s="32"/>
      <c r="G3" s="37"/>
      <c r="H3" s="32"/>
      <c r="I3" s="32"/>
      <c r="J3" s="32"/>
      <c r="K3" s="32"/>
      <c r="L3" s="35" t="s">
        <v>215</v>
      </c>
    </row>
    <row r="4" spans="1:12" s="34" customFormat="1" ht="21" customHeight="1">
      <c r="A4" s="193" t="s">
        <v>133</v>
      </c>
      <c r="B4" s="193"/>
      <c r="C4" s="193" t="s">
        <v>138</v>
      </c>
      <c r="D4" s="193" t="s">
        <v>138</v>
      </c>
      <c r="E4" s="194" t="s">
        <v>199</v>
      </c>
      <c r="F4" s="194" t="s">
        <v>216</v>
      </c>
      <c r="G4" s="194" t="s">
        <v>217</v>
      </c>
      <c r="H4" s="194" t="s">
        <v>218</v>
      </c>
      <c r="I4" s="194"/>
      <c r="J4" s="194" t="s">
        <v>219</v>
      </c>
      <c r="K4" s="194" t="s">
        <v>220</v>
      </c>
      <c r="L4" s="194" t="s">
        <v>221</v>
      </c>
    </row>
    <row r="5" spans="1:12" s="34" customFormat="1" ht="21" customHeight="1">
      <c r="A5" s="194" t="s">
        <v>222</v>
      </c>
      <c r="B5" s="194"/>
      <c r="C5" s="194"/>
      <c r="D5" s="193" t="s">
        <v>223</v>
      </c>
      <c r="E5" s="194"/>
      <c r="F5" s="194" t="s">
        <v>138</v>
      </c>
      <c r="G5" s="194" t="s">
        <v>138</v>
      </c>
      <c r="H5" s="194"/>
      <c r="I5" s="194"/>
      <c r="J5" s="194" t="s">
        <v>138</v>
      </c>
      <c r="K5" s="194" t="s">
        <v>138</v>
      </c>
      <c r="L5" s="194" t="s">
        <v>224</v>
      </c>
    </row>
    <row r="6" spans="1:12" s="34" customFormat="1" ht="21" customHeight="1">
      <c r="A6" s="194"/>
      <c r="B6" s="194" t="s">
        <v>138</v>
      </c>
      <c r="C6" s="194" t="s">
        <v>138</v>
      </c>
      <c r="D6" s="193" t="s">
        <v>138</v>
      </c>
      <c r="E6" s="194" t="s">
        <v>138</v>
      </c>
      <c r="F6" s="194" t="s">
        <v>138</v>
      </c>
      <c r="G6" s="194" t="s">
        <v>138</v>
      </c>
      <c r="H6" s="194" t="s">
        <v>224</v>
      </c>
      <c r="I6" s="195" t="s">
        <v>225</v>
      </c>
      <c r="J6" s="194"/>
      <c r="K6" s="194" t="s">
        <v>138</v>
      </c>
      <c r="L6" s="194" t="s">
        <v>138</v>
      </c>
    </row>
    <row r="7" spans="1:12" s="34" customFormat="1" ht="21" customHeight="1">
      <c r="A7" s="194"/>
      <c r="B7" s="194" t="s">
        <v>138</v>
      </c>
      <c r="C7" s="194" t="s">
        <v>138</v>
      </c>
      <c r="D7" s="193" t="s">
        <v>138</v>
      </c>
      <c r="E7" s="194" t="s">
        <v>138</v>
      </c>
      <c r="F7" s="194" t="s">
        <v>138</v>
      </c>
      <c r="G7" s="194" t="s">
        <v>138</v>
      </c>
      <c r="H7" s="194"/>
      <c r="I7" s="195"/>
      <c r="J7" s="194" t="s">
        <v>138</v>
      </c>
      <c r="K7" s="194" t="s">
        <v>138</v>
      </c>
      <c r="L7" s="194" t="s">
        <v>138</v>
      </c>
    </row>
    <row r="8" spans="1:12" s="34" customFormat="1" ht="21" customHeight="1">
      <c r="A8" s="193" t="s">
        <v>226</v>
      </c>
      <c r="B8" s="193" t="s">
        <v>227</v>
      </c>
      <c r="C8" s="193" t="s">
        <v>228</v>
      </c>
      <c r="D8" s="134" t="s">
        <v>137</v>
      </c>
      <c r="E8" s="135" t="s">
        <v>139</v>
      </c>
      <c r="F8" s="135" t="s">
        <v>140</v>
      </c>
      <c r="G8" s="135" t="s">
        <v>146</v>
      </c>
      <c r="H8" s="179" t="s">
        <v>149</v>
      </c>
      <c r="I8" s="179" t="s">
        <v>152</v>
      </c>
      <c r="J8" s="179" t="s">
        <v>155</v>
      </c>
      <c r="K8" s="135" t="s">
        <v>158</v>
      </c>
      <c r="L8" s="135" t="s">
        <v>161</v>
      </c>
    </row>
    <row r="9" spans="1:12" s="34" customFormat="1" ht="21" customHeight="1">
      <c r="A9" s="193"/>
      <c r="B9" s="193" t="s">
        <v>138</v>
      </c>
      <c r="C9" s="193" t="s">
        <v>138</v>
      </c>
      <c r="D9" s="40" t="s">
        <v>229</v>
      </c>
      <c r="E9" s="144">
        <v>2501</v>
      </c>
      <c r="F9" s="144">
        <v>2492.36</v>
      </c>
      <c r="G9" s="145"/>
      <c r="H9" s="145">
        <v>8.64</v>
      </c>
      <c r="I9" s="145">
        <v>8.64</v>
      </c>
      <c r="J9" s="145"/>
      <c r="K9" s="145"/>
      <c r="L9" s="145"/>
    </row>
    <row r="10" spans="1:12" s="34" customFormat="1" ht="18" customHeight="1">
      <c r="A10" s="189" t="s">
        <v>230</v>
      </c>
      <c r="B10" s="190" t="s">
        <v>230</v>
      </c>
      <c r="C10" s="190" t="s">
        <v>230</v>
      </c>
      <c r="D10" s="42" t="s">
        <v>231</v>
      </c>
      <c r="E10" s="144">
        <v>1990.53</v>
      </c>
      <c r="F10" s="144">
        <v>1981.89</v>
      </c>
      <c r="G10" s="145"/>
      <c r="H10" s="145">
        <v>8.64</v>
      </c>
      <c r="I10" s="145">
        <v>8.64</v>
      </c>
      <c r="J10" s="145"/>
      <c r="K10" s="145"/>
      <c r="L10" s="145"/>
    </row>
    <row r="11" spans="1:12" s="34" customFormat="1" ht="18" customHeight="1">
      <c r="A11" s="189" t="s">
        <v>232</v>
      </c>
      <c r="B11" s="190" t="s">
        <v>232</v>
      </c>
      <c r="C11" s="190" t="s">
        <v>232</v>
      </c>
      <c r="D11" s="42" t="s">
        <v>233</v>
      </c>
      <c r="E11" s="144"/>
      <c r="F11" s="144"/>
      <c r="G11" s="145"/>
      <c r="H11" s="145"/>
      <c r="I11" s="145"/>
      <c r="J11" s="145"/>
      <c r="K11" s="145"/>
      <c r="L11" s="145"/>
    </row>
    <row r="12" spans="1:12" s="34" customFormat="1" ht="18" customHeight="1">
      <c r="A12" s="189" t="s">
        <v>234</v>
      </c>
      <c r="B12" s="190" t="s">
        <v>234</v>
      </c>
      <c r="C12" s="190" t="s">
        <v>234</v>
      </c>
      <c r="D12" s="42" t="s">
        <v>235</v>
      </c>
      <c r="E12" s="144"/>
      <c r="F12" s="144"/>
      <c r="G12" s="145"/>
      <c r="H12" s="145"/>
      <c r="I12" s="145"/>
      <c r="J12" s="145"/>
      <c r="K12" s="145"/>
      <c r="L12" s="145"/>
    </row>
    <row r="13" spans="1:12" s="34" customFormat="1" ht="18" customHeight="1">
      <c r="A13" s="189" t="s">
        <v>236</v>
      </c>
      <c r="B13" s="190" t="s">
        <v>236</v>
      </c>
      <c r="C13" s="190" t="s">
        <v>236</v>
      </c>
      <c r="D13" s="42" t="s">
        <v>237</v>
      </c>
      <c r="E13" s="144"/>
      <c r="F13" s="144"/>
      <c r="G13" s="145"/>
      <c r="H13" s="145"/>
      <c r="I13" s="145"/>
      <c r="J13" s="145"/>
      <c r="K13" s="145"/>
      <c r="L13" s="145"/>
    </row>
    <row r="14" spans="1:12" s="34" customFormat="1" ht="18" customHeight="1">
      <c r="A14" s="189" t="s">
        <v>238</v>
      </c>
      <c r="B14" s="190" t="s">
        <v>238</v>
      </c>
      <c r="C14" s="190" t="s">
        <v>238</v>
      </c>
      <c r="D14" s="42" t="s">
        <v>239</v>
      </c>
      <c r="E14" s="144">
        <v>1977.17</v>
      </c>
      <c r="F14" s="144">
        <v>1968.53</v>
      </c>
      <c r="G14" s="145"/>
      <c r="H14" s="146">
        <v>8.64</v>
      </c>
      <c r="I14" s="146">
        <v>8.64</v>
      </c>
      <c r="J14" s="145"/>
      <c r="K14" s="145"/>
      <c r="L14" s="145"/>
    </row>
    <row r="15" spans="1:12" s="34" customFormat="1" ht="18" customHeight="1">
      <c r="A15" s="189" t="s">
        <v>240</v>
      </c>
      <c r="B15" s="190" t="s">
        <v>240</v>
      </c>
      <c r="C15" s="190" t="s">
        <v>240</v>
      </c>
      <c r="D15" s="42" t="s">
        <v>241</v>
      </c>
      <c r="E15" s="144">
        <v>1977.17</v>
      </c>
      <c r="F15" s="144">
        <v>1968.53</v>
      </c>
      <c r="G15" s="145"/>
      <c r="H15" s="146">
        <v>8.64</v>
      </c>
      <c r="I15" s="146">
        <v>8.64</v>
      </c>
      <c r="J15" s="145"/>
      <c r="K15" s="145"/>
      <c r="L15" s="145"/>
    </row>
    <row r="16" spans="1:12" s="34" customFormat="1" ht="18" customHeight="1">
      <c r="A16" s="189" t="s">
        <v>242</v>
      </c>
      <c r="B16" s="190" t="s">
        <v>242</v>
      </c>
      <c r="C16" s="190" t="s">
        <v>242</v>
      </c>
      <c r="D16" s="42" t="s">
        <v>243</v>
      </c>
      <c r="E16" s="144"/>
      <c r="F16" s="144"/>
      <c r="G16" s="145"/>
      <c r="H16" s="145"/>
      <c r="I16" s="145"/>
      <c r="J16" s="145"/>
      <c r="K16" s="145"/>
      <c r="L16" s="145"/>
    </row>
    <row r="17" spans="1:12" s="34" customFormat="1" ht="18" customHeight="1">
      <c r="A17" s="189" t="s">
        <v>244</v>
      </c>
      <c r="B17" s="190" t="s">
        <v>244</v>
      </c>
      <c r="C17" s="190" t="s">
        <v>244</v>
      </c>
      <c r="D17" s="42" t="s">
        <v>245</v>
      </c>
      <c r="E17" s="144">
        <v>13.36</v>
      </c>
      <c r="F17" s="144">
        <v>13.36</v>
      </c>
      <c r="G17" s="145"/>
      <c r="H17" s="145"/>
      <c r="I17" s="145"/>
      <c r="J17" s="145"/>
      <c r="K17" s="145"/>
      <c r="L17" s="145"/>
    </row>
    <row r="18" spans="1:12" s="34" customFormat="1" ht="18" customHeight="1">
      <c r="A18" s="189" t="s">
        <v>246</v>
      </c>
      <c r="B18" s="190" t="s">
        <v>246</v>
      </c>
      <c r="C18" s="190" t="s">
        <v>246</v>
      </c>
      <c r="D18" s="42" t="s">
        <v>247</v>
      </c>
      <c r="E18" s="144">
        <v>13.36</v>
      </c>
      <c r="F18" s="144">
        <v>13.36</v>
      </c>
      <c r="G18" s="145"/>
      <c r="H18" s="145"/>
      <c r="I18" s="145"/>
      <c r="J18" s="145"/>
      <c r="K18" s="145"/>
      <c r="L18" s="145"/>
    </row>
    <row r="19" spans="1:12" s="34" customFormat="1" ht="18" customHeight="1">
      <c r="A19" s="189" t="s">
        <v>248</v>
      </c>
      <c r="B19" s="190" t="s">
        <v>248</v>
      </c>
      <c r="C19" s="190" t="s">
        <v>248</v>
      </c>
      <c r="D19" s="42" t="s">
        <v>249</v>
      </c>
      <c r="E19" s="144"/>
      <c r="F19" s="144"/>
      <c r="G19" s="145"/>
      <c r="H19" s="145"/>
      <c r="I19" s="145"/>
      <c r="J19" s="145"/>
      <c r="K19" s="145"/>
      <c r="L19" s="145"/>
    </row>
    <row r="20" spans="1:12" s="34" customFormat="1" ht="18" customHeight="1">
      <c r="A20" s="189" t="s">
        <v>250</v>
      </c>
      <c r="B20" s="190" t="s">
        <v>250</v>
      </c>
      <c r="C20" s="190" t="s">
        <v>250</v>
      </c>
      <c r="D20" s="42" t="s">
        <v>251</v>
      </c>
      <c r="E20" s="144"/>
      <c r="F20" s="144"/>
      <c r="G20" s="145"/>
      <c r="H20" s="145"/>
      <c r="I20" s="145"/>
      <c r="J20" s="145"/>
      <c r="K20" s="145"/>
      <c r="L20" s="145"/>
    </row>
    <row r="21" spans="1:12" s="34" customFormat="1" ht="18" customHeight="1">
      <c r="A21" s="191" t="s">
        <v>252</v>
      </c>
      <c r="B21" s="192" t="s">
        <v>138</v>
      </c>
      <c r="C21" s="192" t="s">
        <v>138</v>
      </c>
      <c r="D21" s="137" t="s">
        <v>253</v>
      </c>
      <c r="E21" s="144">
        <v>251.22</v>
      </c>
      <c r="F21" s="144">
        <v>251.22</v>
      </c>
      <c r="G21" s="145"/>
      <c r="H21" s="145"/>
      <c r="I21" s="145"/>
      <c r="J21" s="145"/>
      <c r="K21" s="145"/>
      <c r="L21" s="145"/>
    </row>
    <row r="22" spans="1:12" s="34" customFormat="1" ht="18" customHeight="1">
      <c r="A22" s="191" t="s">
        <v>254</v>
      </c>
      <c r="B22" s="192" t="s">
        <v>138</v>
      </c>
      <c r="C22" s="192" t="s">
        <v>138</v>
      </c>
      <c r="D22" s="137" t="s">
        <v>255</v>
      </c>
      <c r="E22" s="144">
        <v>234.12</v>
      </c>
      <c r="F22" s="144">
        <v>234.12</v>
      </c>
      <c r="G22" s="145"/>
      <c r="H22" s="145"/>
      <c r="I22" s="145"/>
      <c r="J22" s="145"/>
      <c r="K22" s="145"/>
      <c r="L22" s="145"/>
    </row>
    <row r="23" spans="1:12" s="34" customFormat="1" ht="18" customHeight="1">
      <c r="A23" s="191" t="s">
        <v>256</v>
      </c>
      <c r="B23" s="192" t="s">
        <v>138</v>
      </c>
      <c r="C23" s="192" t="s">
        <v>138</v>
      </c>
      <c r="D23" s="137" t="s">
        <v>257</v>
      </c>
      <c r="E23" s="144">
        <v>66.239999999999995</v>
      </c>
      <c r="F23" s="144">
        <v>66.239999999999995</v>
      </c>
      <c r="G23" s="145"/>
      <c r="H23" s="145"/>
      <c r="I23" s="145"/>
      <c r="J23" s="145"/>
      <c r="K23" s="145"/>
      <c r="L23" s="145"/>
    </row>
    <row r="24" spans="1:12" s="34" customFormat="1" ht="18" customHeight="1">
      <c r="A24" s="191" t="s">
        <v>258</v>
      </c>
      <c r="B24" s="192" t="s">
        <v>138</v>
      </c>
      <c r="C24" s="192" t="s">
        <v>138</v>
      </c>
      <c r="D24" s="137" t="s">
        <v>259</v>
      </c>
      <c r="E24" s="144">
        <v>116.66</v>
      </c>
      <c r="F24" s="144">
        <v>116.66</v>
      </c>
      <c r="G24" s="145"/>
      <c r="H24" s="145"/>
      <c r="I24" s="145"/>
      <c r="J24" s="145"/>
      <c r="K24" s="145"/>
      <c r="L24" s="145"/>
    </row>
    <row r="25" spans="1:12" s="34" customFormat="1" ht="18" customHeight="1">
      <c r="A25" s="191" t="s">
        <v>260</v>
      </c>
      <c r="B25" s="192" t="s">
        <v>138</v>
      </c>
      <c r="C25" s="192" t="s">
        <v>138</v>
      </c>
      <c r="D25" s="137" t="s">
        <v>261</v>
      </c>
      <c r="E25" s="144">
        <v>51.22</v>
      </c>
      <c r="F25" s="144">
        <v>51.22</v>
      </c>
      <c r="G25" s="145"/>
      <c r="H25" s="145"/>
      <c r="I25" s="145"/>
      <c r="J25" s="145"/>
      <c r="K25" s="145"/>
      <c r="L25" s="145"/>
    </row>
    <row r="26" spans="1:12" s="34" customFormat="1" ht="18" customHeight="1">
      <c r="A26" s="191" t="s">
        <v>262</v>
      </c>
      <c r="B26" s="192" t="s">
        <v>138</v>
      </c>
      <c r="C26" s="192" t="s">
        <v>138</v>
      </c>
      <c r="D26" s="137" t="s">
        <v>263</v>
      </c>
      <c r="E26" s="144">
        <v>13.99</v>
      </c>
      <c r="F26" s="144">
        <v>13.99</v>
      </c>
      <c r="G26" s="145"/>
      <c r="H26" s="145"/>
      <c r="I26" s="145"/>
      <c r="J26" s="145"/>
      <c r="K26" s="145"/>
      <c r="L26" s="145"/>
    </row>
    <row r="27" spans="1:12" s="34" customFormat="1" ht="18" customHeight="1">
      <c r="A27" s="191" t="s">
        <v>264</v>
      </c>
      <c r="B27" s="192" t="s">
        <v>138</v>
      </c>
      <c r="C27" s="192" t="s">
        <v>138</v>
      </c>
      <c r="D27" s="137" t="s">
        <v>265</v>
      </c>
      <c r="E27" s="144">
        <v>13.99</v>
      </c>
      <c r="F27" s="144">
        <v>13.99</v>
      </c>
      <c r="G27" s="145"/>
      <c r="H27" s="145"/>
      <c r="I27" s="145"/>
      <c r="J27" s="145"/>
      <c r="K27" s="145"/>
      <c r="L27" s="145"/>
    </row>
    <row r="28" spans="1:12" s="34" customFormat="1" ht="18" customHeight="1">
      <c r="A28" s="191" t="s">
        <v>266</v>
      </c>
      <c r="B28" s="192" t="s">
        <v>138</v>
      </c>
      <c r="C28" s="192" t="s">
        <v>138</v>
      </c>
      <c r="D28" s="137" t="s">
        <v>267</v>
      </c>
      <c r="E28" s="144">
        <v>3.11</v>
      </c>
      <c r="F28" s="144">
        <v>3.11</v>
      </c>
      <c r="G28" s="145"/>
      <c r="H28" s="145"/>
      <c r="I28" s="145"/>
      <c r="J28" s="145"/>
      <c r="K28" s="145"/>
      <c r="L28" s="145"/>
    </row>
    <row r="29" spans="1:12" s="34" customFormat="1" ht="18" customHeight="1">
      <c r="A29" s="191" t="s">
        <v>268</v>
      </c>
      <c r="B29" s="192" t="s">
        <v>138</v>
      </c>
      <c r="C29" s="192" t="s">
        <v>138</v>
      </c>
      <c r="D29" s="137" t="s">
        <v>269</v>
      </c>
      <c r="E29" s="144">
        <v>3.11</v>
      </c>
      <c r="F29" s="144">
        <v>3.11</v>
      </c>
      <c r="G29" s="145"/>
      <c r="H29" s="145"/>
      <c r="I29" s="145"/>
      <c r="J29" s="145"/>
      <c r="K29" s="145"/>
      <c r="L29" s="145"/>
    </row>
    <row r="30" spans="1:12" ht="18" customHeight="1">
      <c r="A30" s="187" t="s">
        <v>270</v>
      </c>
      <c r="B30" s="188" t="s">
        <v>138</v>
      </c>
      <c r="C30" s="188" t="s">
        <v>138</v>
      </c>
      <c r="D30" s="138" t="s">
        <v>271</v>
      </c>
      <c r="E30" s="147">
        <v>117.49</v>
      </c>
      <c r="F30" s="147">
        <v>117.49</v>
      </c>
      <c r="G30" s="145"/>
      <c r="H30" s="145"/>
      <c r="I30" s="145"/>
      <c r="J30" s="145"/>
      <c r="K30" s="145"/>
      <c r="L30" s="145"/>
    </row>
    <row r="31" spans="1:12" ht="18" customHeight="1">
      <c r="A31" s="186" t="s">
        <v>272</v>
      </c>
      <c r="B31" s="186" t="s">
        <v>138</v>
      </c>
      <c r="C31" s="186" t="s">
        <v>138</v>
      </c>
      <c r="D31" s="131" t="s">
        <v>273</v>
      </c>
      <c r="E31" s="147">
        <v>117.49</v>
      </c>
      <c r="F31" s="147">
        <v>117.49</v>
      </c>
      <c r="G31" s="145"/>
      <c r="H31" s="145"/>
      <c r="I31" s="145"/>
      <c r="J31" s="145"/>
      <c r="K31" s="145"/>
      <c r="L31" s="145"/>
    </row>
    <row r="32" spans="1:12" ht="18" customHeight="1">
      <c r="A32" s="186" t="s">
        <v>274</v>
      </c>
      <c r="B32" s="186" t="s">
        <v>138</v>
      </c>
      <c r="C32" s="186" t="s">
        <v>138</v>
      </c>
      <c r="D32" s="131" t="s">
        <v>275</v>
      </c>
      <c r="E32" s="147">
        <v>116.3</v>
      </c>
      <c r="F32" s="147">
        <v>116.3</v>
      </c>
      <c r="G32" s="145"/>
      <c r="H32" s="145"/>
      <c r="I32" s="145"/>
      <c r="J32" s="145"/>
      <c r="K32" s="145"/>
      <c r="L32" s="145"/>
    </row>
    <row r="33" spans="1:12" ht="18" customHeight="1">
      <c r="A33" s="186" t="s">
        <v>276</v>
      </c>
      <c r="B33" s="186" t="s">
        <v>138</v>
      </c>
      <c r="C33" s="186" t="s">
        <v>138</v>
      </c>
      <c r="D33" s="131" t="s">
        <v>277</v>
      </c>
      <c r="E33" s="147">
        <v>1.19</v>
      </c>
      <c r="F33" s="147">
        <v>1.19</v>
      </c>
      <c r="G33" s="148"/>
      <c r="H33" s="148"/>
      <c r="I33" s="148"/>
      <c r="J33" s="148"/>
      <c r="K33" s="148"/>
      <c r="L33" s="148"/>
    </row>
    <row r="34" spans="1:12" ht="18" customHeight="1">
      <c r="A34" s="186" t="s">
        <v>278</v>
      </c>
      <c r="B34" s="186" t="s">
        <v>138</v>
      </c>
      <c r="C34" s="186" t="s">
        <v>138</v>
      </c>
      <c r="D34" s="131" t="s">
        <v>279</v>
      </c>
      <c r="E34" s="147">
        <v>141.76</v>
      </c>
      <c r="F34" s="147">
        <v>141.76</v>
      </c>
      <c r="G34" s="148"/>
      <c r="H34" s="148"/>
      <c r="I34" s="148"/>
      <c r="J34" s="148"/>
      <c r="K34" s="148"/>
      <c r="L34" s="148"/>
    </row>
    <row r="35" spans="1:12" ht="18" customHeight="1">
      <c r="A35" s="186" t="s">
        <v>280</v>
      </c>
      <c r="B35" s="186" t="s">
        <v>138</v>
      </c>
      <c r="C35" s="186" t="s">
        <v>138</v>
      </c>
      <c r="D35" s="131" t="s">
        <v>281</v>
      </c>
      <c r="E35" s="147">
        <v>141.76</v>
      </c>
      <c r="F35" s="147">
        <v>141.76</v>
      </c>
      <c r="G35" s="145"/>
      <c r="H35" s="145"/>
      <c r="I35" s="145"/>
      <c r="J35" s="145"/>
      <c r="K35" s="145"/>
      <c r="L35" s="145"/>
    </row>
    <row r="36" spans="1:12" ht="18" customHeight="1">
      <c r="A36" s="186" t="s">
        <v>282</v>
      </c>
      <c r="B36" s="186" t="s">
        <v>138</v>
      </c>
      <c r="C36" s="186" t="s">
        <v>138</v>
      </c>
      <c r="D36" s="131" t="s">
        <v>283</v>
      </c>
      <c r="E36" s="147">
        <v>141.76</v>
      </c>
      <c r="F36" s="147">
        <v>141.76</v>
      </c>
      <c r="G36" s="145"/>
      <c r="H36" s="145"/>
      <c r="I36" s="145"/>
      <c r="J36" s="145"/>
      <c r="K36" s="145"/>
      <c r="L36" s="145"/>
    </row>
    <row r="37" spans="1:12" ht="21" customHeight="1">
      <c r="A37" s="185" t="s">
        <v>284</v>
      </c>
      <c r="B37" s="185"/>
      <c r="C37" s="185"/>
      <c r="D37" s="185"/>
      <c r="E37" s="185"/>
      <c r="F37" s="185"/>
      <c r="G37" s="185"/>
      <c r="H37" s="185"/>
      <c r="I37" s="185"/>
      <c r="J37" s="185"/>
      <c r="K37" s="185"/>
    </row>
    <row r="38" spans="1:12" ht="26.25" customHeight="1"/>
    <row r="39" spans="1:12" ht="26.25" customHeight="1"/>
    <row r="40" spans="1:12" ht="26.25" customHeight="1"/>
    <row r="41" spans="1:12" ht="26.25" customHeight="1"/>
    <row r="42" spans="1:12" ht="26.25" customHeight="1"/>
    <row r="43" spans="1:12" ht="26.25" customHeight="1"/>
    <row r="44" spans="1:12" ht="26.25" customHeight="1"/>
    <row r="45" spans="1:12" ht="26.25" customHeight="1"/>
    <row r="46" spans="1:12" ht="26.25" customHeight="1"/>
    <row r="47" spans="1:12" ht="26.25" customHeight="1"/>
    <row r="48" spans="1:12"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19.899999999999999" customHeight="1"/>
    <row r="228" ht="19.899999999999999" customHeight="1"/>
    <row r="229" ht="19.899999999999999" customHeight="1"/>
    <row r="230" ht="19.899999999999999" customHeight="1"/>
  </sheetData>
  <mergeCells count="43">
    <mergeCell ref="K4:K7"/>
    <mergeCell ref="L4:L7"/>
    <mergeCell ref="A5:C7"/>
    <mergeCell ref="D5:D7"/>
    <mergeCell ref="H6:H7"/>
    <mergeCell ref="I6:I7"/>
    <mergeCell ref="A4:D4"/>
    <mergeCell ref="E4:E7"/>
    <mergeCell ref="F4:F7"/>
    <mergeCell ref="G4:G7"/>
    <mergeCell ref="H4:I5"/>
    <mergeCell ref="J4:J7"/>
    <mergeCell ref="A18:C18"/>
    <mergeCell ref="A8:A9"/>
    <mergeCell ref="B8:B9"/>
    <mergeCell ref="C8:C9"/>
    <mergeCell ref="A10:C10"/>
    <mergeCell ref="A11:C11"/>
    <mergeCell ref="A12:C12"/>
    <mergeCell ref="A13:C13"/>
    <mergeCell ref="A14:C14"/>
    <mergeCell ref="A15:C15"/>
    <mergeCell ref="A16:C16"/>
    <mergeCell ref="A17:C17"/>
    <mergeCell ref="A30:C30"/>
    <mergeCell ref="A19:C19"/>
    <mergeCell ref="A20:C20"/>
    <mergeCell ref="A21:C21"/>
    <mergeCell ref="A22:C22"/>
    <mergeCell ref="A23:C23"/>
    <mergeCell ref="A24:C24"/>
    <mergeCell ref="A25:C25"/>
    <mergeCell ref="A26:C26"/>
    <mergeCell ref="A27:C27"/>
    <mergeCell ref="A28:C28"/>
    <mergeCell ref="A29:C29"/>
    <mergeCell ref="A37:K37"/>
    <mergeCell ref="A31:C31"/>
    <mergeCell ref="A32:C32"/>
    <mergeCell ref="A33:C33"/>
    <mergeCell ref="A34:C34"/>
    <mergeCell ref="A35:C35"/>
    <mergeCell ref="A36:C36"/>
  </mergeCells>
  <phoneticPr fontId="3" type="noConversion"/>
  <pageMargins left="0.47222222222222221" right="0.2361111111111111" top="0.67" bottom="0.2" header="0.75" footer="0.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Q22" sqref="Q22"/>
    </sheetView>
  </sheetViews>
  <sheetFormatPr defaultColWidth="9" defaultRowHeight="13.5"/>
  <cols>
    <col min="1" max="1" width="5" customWidth="1"/>
    <col min="2" max="2" width="18.625" customWidth="1"/>
    <col min="3" max="3" width="22.125" customWidth="1"/>
    <col min="4" max="4" width="13.375" customWidth="1"/>
    <col min="5" max="5" width="10.75" customWidth="1"/>
    <col min="6" max="6" width="1.625" hidden="1" customWidth="1"/>
    <col min="7" max="7" width="4" customWidth="1"/>
    <col min="8" max="8" width="10.625" customWidth="1"/>
    <col min="9" max="9" width="13.25" customWidth="1"/>
    <col min="10" max="10" width="3.625" customWidth="1"/>
    <col min="11" max="11" width="1.5" customWidth="1"/>
    <col min="12" max="12" width="9.7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73</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f>2.4+11.11</f>
        <v>13.51</v>
      </c>
      <c r="F6" s="321"/>
      <c r="G6" s="321">
        <f>2.4+11.11</f>
        <v>13.51</v>
      </c>
      <c r="H6" s="321"/>
      <c r="I6" s="321">
        <f>0.9+7.86</f>
        <v>8.76</v>
      </c>
      <c r="J6" s="321"/>
      <c r="K6" s="329">
        <v>10</v>
      </c>
      <c r="L6" s="330"/>
      <c r="M6" s="324">
        <v>0.38</v>
      </c>
      <c r="N6" s="325"/>
      <c r="O6" s="2">
        <v>3.75</v>
      </c>
    </row>
    <row r="7" spans="1:15" ht="17.100000000000001" customHeight="1">
      <c r="A7" s="317"/>
      <c r="B7" s="317"/>
      <c r="C7" s="317" t="s">
        <v>11</v>
      </c>
      <c r="D7" s="317"/>
      <c r="E7" s="321"/>
      <c r="F7" s="321"/>
      <c r="G7" s="321"/>
      <c r="H7" s="321"/>
      <c r="I7" s="321"/>
      <c r="J7" s="321"/>
      <c r="K7" s="329" t="s">
        <v>12</v>
      </c>
      <c r="L7" s="330"/>
      <c r="M7" s="329"/>
      <c r="N7" s="330"/>
      <c r="O7" s="2" t="s">
        <v>12</v>
      </c>
    </row>
    <row r="8" spans="1:15" ht="17.100000000000001" customHeight="1">
      <c r="A8" s="317"/>
      <c r="B8" s="317"/>
      <c r="C8" s="328" t="s">
        <v>13</v>
      </c>
      <c r="D8" s="328"/>
      <c r="E8" s="321">
        <f>2.4+11.11</f>
        <v>13.51</v>
      </c>
      <c r="F8" s="321"/>
      <c r="G8" s="321">
        <f>2.4+11.11</f>
        <v>13.51</v>
      </c>
      <c r="H8" s="321"/>
      <c r="I8" s="321">
        <f>0.9+7.86</f>
        <v>8.76</v>
      </c>
      <c r="J8" s="321"/>
      <c r="K8" s="329">
        <v>10</v>
      </c>
      <c r="L8" s="330"/>
      <c r="M8" s="324">
        <v>0.38</v>
      </c>
      <c r="N8" s="325"/>
      <c r="O8" s="178">
        <v>3.75</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27" customHeight="1">
      <c r="A11" s="317"/>
      <c r="B11" s="331" t="s">
        <v>126</v>
      </c>
      <c r="C11" s="332"/>
      <c r="D11" s="332"/>
      <c r="E11" s="332"/>
      <c r="F11" s="332"/>
      <c r="G11" s="332"/>
      <c r="H11" s="330"/>
      <c r="I11" s="331" t="s">
        <v>71</v>
      </c>
      <c r="J11" s="332"/>
      <c r="K11" s="332"/>
      <c r="L11" s="332"/>
      <c r="M11" s="332"/>
      <c r="N11" s="332"/>
      <c r="O11" s="330"/>
    </row>
    <row r="12" spans="1:15" ht="30" customHeight="1">
      <c r="A12" s="317" t="s">
        <v>18</v>
      </c>
      <c r="B12" s="2" t="s">
        <v>19</v>
      </c>
      <c r="C12" s="2" t="s">
        <v>20</v>
      </c>
      <c r="D12" s="317" t="s">
        <v>21</v>
      </c>
      <c r="E12" s="317"/>
      <c r="F12" s="317"/>
      <c r="G12" s="317"/>
      <c r="H12" s="1" t="s">
        <v>22</v>
      </c>
      <c r="I12" s="1" t="s">
        <v>23</v>
      </c>
      <c r="J12" s="317" t="s">
        <v>7</v>
      </c>
      <c r="K12" s="318"/>
      <c r="L12" s="317" t="s">
        <v>9</v>
      </c>
      <c r="M12" s="318"/>
      <c r="N12" s="317" t="s">
        <v>24</v>
      </c>
      <c r="O12" s="318"/>
    </row>
    <row r="13" spans="1:15" ht="44.25" customHeight="1">
      <c r="A13" s="317"/>
      <c r="B13" s="141" t="s">
        <v>656</v>
      </c>
      <c r="C13" s="139" t="s">
        <v>28</v>
      </c>
      <c r="D13" s="333" t="s">
        <v>660</v>
      </c>
      <c r="E13" s="320"/>
      <c r="F13" s="320"/>
      <c r="G13" s="320"/>
      <c r="H13" s="174">
        <v>1</v>
      </c>
      <c r="I13" s="174">
        <v>1</v>
      </c>
      <c r="J13" s="329">
        <v>50</v>
      </c>
      <c r="K13" s="330"/>
      <c r="L13" s="329">
        <v>50</v>
      </c>
      <c r="M13" s="330"/>
      <c r="N13" s="331" t="s">
        <v>65</v>
      </c>
      <c r="O13" s="330"/>
    </row>
    <row r="14" spans="1:15" ht="44.25" customHeight="1">
      <c r="A14" s="317"/>
      <c r="B14" s="141" t="s">
        <v>666</v>
      </c>
      <c r="C14" s="139" t="s">
        <v>31</v>
      </c>
      <c r="D14" s="333" t="s">
        <v>661</v>
      </c>
      <c r="E14" s="320"/>
      <c r="F14" s="320"/>
      <c r="G14" s="320"/>
      <c r="H14" s="141" t="s">
        <v>72</v>
      </c>
      <c r="I14" s="141" t="s">
        <v>49</v>
      </c>
      <c r="J14" s="329">
        <v>30</v>
      </c>
      <c r="K14" s="330"/>
      <c r="L14" s="329">
        <v>30</v>
      </c>
      <c r="M14" s="330"/>
      <c r="N14" s="331" t="s">
        <v>65</v>
      </c>
      <c r="O14" s="330"/>
    </row>
    <row r="15" spans="1:15" ht="44.25" customHeight="1">
      <c r="A15" s="317"/>
      <c r="B15" s="141" t="s">
        <v>659</v>
      </c>
      <c r="C15" s="139" t="s">
        <v>33</v>
      </c>
      <c r="D15" s="333" t="s">
        <v>662</v>
      </c>
      <c r="E15" s="320"/>
      <c r="F15" s="320"/>
      <c r="G15" s="320"/>
      <c r="H15" s="174">
        <v>0.95</v>
      </c>
      <c r="I15" s="174">
        <v>0.95</v>
      </c>
      <c r="J15" s="329">
        <v>10</v>
      </c>
      <c r="K15" s="330"/>
      <c r="L15" s="329">
        <v>10</v>
      </c>
      <c r="M15" s="330"/>
      <c r="N15" s="331" t="s">
        <v>65</v>
      </c>
      <c r="O15" s="330"/>
    </row>
    <row r="16" spans="1:15" ht="24" customHeight="1">
      <c r="A16" s="317"/>
      <c r="B16" s="329" t="s">
        <v>34</v>
      </c>
      <c r="C16" s="341"/>
      <c r="D16" s="329"/>
      <c r="E16" s="332"/>
      <c r="F16" s="332"/>
      <c r="G16" s="332"/>
      <c r="H16" s="332"/>
      <c r="I16" s="332"/>
      <c r="J16" s="332"/>
      <c r="K16" s="332"/>
      <c r="L16" s="332"/>
      <c r="M16" s="332"/>
      <c r="N16" s="332"/>
      <c r="O16" s="330"/>
    </row>
    <row r="17" spans="1:15" ht="18" customHeight="1">
      <c r="A17" s="317"/>
      <c r="B17" s="329" t="s">
        <v>35</v>
      </c>
      <c r="C17" s="332"/>
      <c r="D17" s="332"/>
      <c r="E17" s="332"/>
      <c r="F17" s="332"/>
      <c r="G17" s="332"/>
      <c r="H17" s="332"/>
      <c r="I17" s="341"/>
      <c r="J17" s="329">
        <v>100</v>
      </c>
      <c r="K17" s="341"/>
      <c r="L17" s="329">
        <v>93.75</v>
      </c>
      <c r="M17" s="330"/>
      <c r="N17" s="331" t="s">
        <v>55</v>
      </c>
      <c r="O17" s="330"/>
    </row>
    <row r="18" spans="1:15">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ht="27" customHeight="1">
      <c r="A21" s="338"/>
      <c r="B21" s="339"/>
      <c r="C21" s="339"/>
      <c r="D21" s="339"/>
      <c r="E21" s="339"/>
      <c r="F21" s="339"/>
      <c r="G21" s="339"/>
      <c r="H21" s="339"/>
      <c r="I21" s="339"/>
      <c r="J21" s="339"/>
      <c r="K21" s="339"/>
      <c r="L21" s="339"/>
      <c r="M21" s="339"/>
      <c r="N21" s="339"/>
      <c r="O21" s="340"/>
    </row>
  </sheetData>
  <mergeCells count="68">
    <mergeCell ref="B16:C16"/>
    <mergeCell ref="D16:O16"/>
    <mergeCell ref="D15:G15"/>
    <mergeCell ref="J15:K15"/>
    <mergeCell ref="L15:M15"/>
    <mergeCell ref="N15:O15"/>
    <mergeCell ref="B17:I17"/>
    <mergeCell ref="J17:K17"/>
    <mergeCell ref="L17:M17"/>
    <mergeCell ref="N17:O17"/>
    <mergeCell ref="A18:O21"/>
    <mergeCell ref="A12:A17"/>
    <mergeCell ref="D12:G12"/>
    <mergeCell ref="J12:K12"/>
    <mergeCell ref="L12:M12"/>
    <mergeCell ref="N12:O12"/>
    <mergeCell ref="D13:G13"/>
    <mergeCell ref="J13:K13"/>
    <mergeCell ref="L13:M13"/>
    <mergeCell ref="N13:O13"/>
    <mergeCell ref="D14:G14"/>
    <mergeCell ref="J14:K14"/>
    <mergeCell ref="L14:M14"/>
    <mergeCell ref="N14:O14"/>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s>
  <phoneticPr fontId="3" type="noConversion"/>
  <pageMargins left="0.7" right="0.7" top="0.75" bottom="0.75" header="0.3" footer="0.3"/>
  <pageSetup paperSize="9" orientation="portrait" horizontalDpi="2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S22" sqref="S22"/>
    </sheetView>
  </sheetViews>
  <sheetFormatPr defaultColWidth="9" defaultRowHeight="13.5"/>
  <cols>
    <col min="1" max="1" width="5" customWidth="1"/>
    <col min="2" max="2" width="21.875" customWidth="1"/>
    <col min="3" max="3" width="25.125" customWidth="1"/>
    <col min="4" max="4" width="13.375" customWidth="1"/>
    <col min="5" max="5" width="10.75" customWidth="1"/>
    <col min="6" max="6" width="1.625" hidden="1" customWidth="1"/>
    <col min="7" max="7" width="4" customWidth="1"/>
    <col min="8" max="8" width="12.375" customWidth="1"/>
    <col min="9" max="9" width="15.125" customWidth="1"/>
    <col min="10" max="10" width="3.625"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74</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0.02</v>
      </c>
      <c r="F6" s="321"/>
      <c r="G6" s="321">
        <v>0.02</v>
      </c>
      <c r="H6" s="321"/>
      <c r="I6" s="321">
        <v>0.02</v>
      </c>
      <c r="J6" s="321"/>
      <c r="K6" s="322">
        <v>10</v>
      </c>
      <c r="L6" s="323"/>
      <c r="M6" s="324">
        <v>1</v>
      </c>
      <c r="N6" s="325"/>
      <c r="O6" s="173">
        <v>10</v>
      </c>
    </row>
    <row r="7" spans="1:15" ht="17.100000000000001" customHeight="1">
      <c r="A7" s="317"/>
      <c r="B7" s="317"/>
      <c r="C7" s="317" t="s">
        <v>11</v>
      </c>
      <c r="D7" s="317"/>
      <c r="E7" s="321"/>
      <c r="F7" s="321"/>
      <c r="G7" s="321"/>
      <c r="H7" s="321"/>
      <c r="I7" s="321"/>
      <c r="J7" s="321"/>
      <c r="K7" s="329" t="s">
        <v>12</v>
      </c>
      <c r="L7" s="330"/>
      <c r="M7" s="329"/>
      <c r="N7" s="330"/>
      <c r="O7" s="2" t="s">
        <v>12</v>
      </c>
    </row>
    <row r="8" spans="1:15" ht="17.100000000000001" customHeight="1">
      <c r="A8" s="317"/>
      <c r="B8" s="317"/>
      <c r="C8" s="328" t="s">
        <v>13</v>
      </c>
      <c r="D8" s="328"/>
      <c r="E8" s="321">
        <v>0.02</v>
      </c>
      <c r="F8" s="321"/>
      <c r="G8" s="321">
        <v>0.02</v>
      </c>
      <c r="H8" s="321"/>
      <c r="I8" s="321">
        <v>0.02</v>
      </c>
      <c r="J8" s="321"/>
      <c r="K8" s="322">
        <v>10</v>
      </c>
      <c r="L8" s="323"/>
      <c r="M8" s="324">
        <v>1</v>
      </c>
      <c r="N8" s="325"/>
      <c r="O8" s="173">
        <v>10</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27" customHeight="1">
      <c r="A11" s="317"/>
      <c r="B11" s="331" t="s">
        <v>75</v>
      </c>
      <c r="C11" s="332"/>
      <c r="D11" s="332"/>
      <c r="E11" s="332"/>
      <c r="F11" s="332"/>
      <c r="G11" s="332"/>
      <c r="H11" s="330"/>
      <c r="I11" s="331" t="s">
        <v>93</v>
      </c>
      <c r="J11" s="332"/>
      <c r="K11" s="332"/>
      <c r="L11" s="332"/>
      <c r="M11" s="332"/>
      <c r="N11" s="332"/>
      <c r="O11" s="330"/>
    </row>
    <row r="12" spans="1:15" ht="30" customHeight="1">
      <c r="A12" s="317" t="s">
        <v>18</v>
      </c>
      <c r="B12" s="2" t="s">
        <v>19</v>
      </c>
      <c r="C12" s="2" t="s">
        <v>20</v>
      </c>
      <c r="D12" s="317" t="s">
        <v>21</v>
      </c>
      <c r="E12" s="317"/>
      <c r="F12" s="317"/>
      <c r="G12" s="317"/>
      <c r="H12" s="1" t="s">
        <v>22</v>
      </c>
      <c r="I12" s="1" t="s">
        <v>23</v>
      </c>
      <c r="J12" s="317" t="s">
        <v>7</v>
      </c>
      <c r="K12" s="318"/>
      <c r="L12" s="317" t="s">
        <v>9</v>
      </c>
      <c r="M12" s="318"/>
      <c r="N12" s="317" t="s">
        <v>24</v>
      </c>
      <c r="O12" s="318"/>
    </row>
    <row r="13" spans="1:15" ht="34.5" customHeight="1">
      <c r="A13" s="317"/>
      <c r="B13" s="139" t="s">
        <v>25</v>
      </c>
      <c r="C13" s="139" t="s">
        <v>28</v>
      </c>
      <c r="D13" s="333" t="s">
        <v>660</v>
      </c>
      <c r="E13" s="320"/>
      <c r="F13" s="320"/>
      <c r="G13" s="320"/>
      <c r="H13" s="174">
        <v>1</v>
      </c>
      <c r="I13" s="174">
        <v>1</v>
      </c>
      <c r="J13" s="329">
        <v>50</v>
      </c>
      <c r="K13" s="330"/>
      <c r="L13" s="329">
        <v>50</v>
      </c>
      <c r="M13" s="330"/>
      <c r="N13" s="331" t="s">
        <v>65</v>
      </c>
      <c r="O13" s="330"/>
    </row>
    <row r="14" spans="1:15" ht="34.5" customHeight="1">
      <c r="A14" s="317"/>
      <c r="B14" s="139" t="s">
        <v>30</v>
      </c>
      <c r="C14" s="139" t="s">
        <v>31</v>
      </c>
      <c r="D14" s="333" t="s">
        <v>661</v>
      </c>
      <c r="E14" s="320"/>
      <c r="F14" s="320"/>
      <c r="G14" s="320"/>
      <c r="H14" s="141" t="s">
        <v>66</v>
      </c>
      <c r="I14" s="141" t="s">
        <v>66</v>
      </c>
      <c r="J14" s="329">
        <v>30</v>
      </c>
      <c r="K14" s="330"/>
      <c r="L14" s="329">
        <v>30</v>
      </c>
      <c r="M14" s="330"/>
      <c r="N14" s="331" t="s">
        <v>65</v>
      </c>
      <c r="O14" s="330"/>
    </row>
    <row r="15" spans="1:15" ht="34.5" customHeight="1">
      <c r="A15" s="317"/>
      <c r="B15" s="139" t="s">
        <v>658</v>
      </c>
      <c r="C15" s="139" t="s">
        <v>33</v>
      </c>
      <c r="D15" s="333" t="s">
        <v>662</v>
      </c>
      <c r="E15" s="320"/>
      <c r="F15" s="320"/>
      <c r="G15" s="320"/>
      <c r="H15" s="174">
        <v>0.95</v>
      </c>
      <c r="I15" s="174">
        <v>0.95</v>
      </c>
      <c r="J15" s="329">
        <v>10</v>
      </c>
      <c r="K15" s="330"/>
      <c r="L15" s="329">
        <v>10</v>
      </c>
      <c r="M15" s="330"/>
      <c r="N15" s="331" t="s">
        <v>65</v>
      </c>
      <c r="O15" s="330"/>
    </row>
    <row r="16" spans="1:15" ht="24" customHeight="1">
      <c r="A16" s="317"/>
      <c r="B16" s="329" t="s">
        <v>34</v>
      </c>
      <c r="C16" s="341"/>
      <c r="D16" s="329"/>
      <c r="E16" s="332"/>
      <c r="F16" s="332"/>
      <c r="G16" s="332"/>
      <c r="H16" s="332"/>
      <c r="I16" s="332"/>
      <c r="J16" s="332"/>
      <c r="K16" s="332"/>
      <c r="L16" s="332"/>
      <c r="M16" s="332"/>
      <c r="N16" s="332"/>
      <c r="O16" s="330"/>
    </row>
    <row r="17" spans="1:15" ht="18" customHeight="1">
      <c r="A17" s="317"/>
      <c r="B17" s="329" t="s">
        <v>35</v>
      </c>
      <c r="C17" s="332"/>
      <c r="D17" s="332"/>
      <c r="E17" s="332"/>
      <c r="F17" s="332"/>
      <c r="G17" s="332"/>
      <c r="H17" s="332"/>
      <c r="I17" s="341"/>
      <c r="J17" s="329">
        <v>100</v>
      </c>
      <c r="K17" s="341"/>
      <c r="L17" s="329">
        <v>100</v>
      </c>
      <c r="M17" s="330"/>
      <c r="N17" s="331" t="s">
        <v>55</v>
      </c>
      <c r="O17" s="330"/>
    </row>
    <row r="18" spans="1:15">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ht="27" customHeight="1">
      <c r="A21" s="338"/>
      <c r="B21" s="339"/>
      <c r="C21" s="339"/>
      <c r="D21" s="339"/>
      <c r="E21" s="339"/>
      <c r="F21" s="339"/>
      <c r="G21" s="339"/>
      <c r="H21" s="339"/>
      <c r="I21" s="339"/>
      <c r="J21" s="339"/>
      <c r="K21" s="339"/>
      <c r="L21" s="339"/>
      <c r="M21" s="339"/>
      <c r="N21" s="339"/>
      <c r="O21" s="340"/>
    </row>
  </sheetData>
  <mergeCells count="68">
    <mergeCell ref="B16:C16"/>
    <mergeCell ref="D16:O16"/>
    <mergeCell ref="D15:G15"/>
    <mergeCell ref="J15:K15"/>
    <mergeCell ref="L15:M15"/>
    <mergeCell ref="N15:O15"/>
    <mergeCell ref="B17:I17"/>
    <mergeCell ref="J17:K17"/>
    <mergeCell ref="L17:M17"/>
    <mergeCell ref="N17:O17"/>
    <mergeCell ref="A18:O21"/>
    <mergeCell ref="A12:A17"/>
    <mergeCell ref="D12:G12"/>
    <mergeCell ref="J12:K12"/>
    <mergeCell ref="L12:M12"/>
    <mergeCell ref="N12:O12"/>
    <mergeCell ref="D13:G13"/>
    <mergeCell ref="J13:K13"/>
    <mergeCell ref="L13:M13"/>
    <mergeCell ref="N13:O13"/>
    <mergeCell ref="D14:G14"/>
    <mergeCell ref="J14:K14"/>
    <mergeCell ref="L14:M14"/>
    <mergeCell ref="N14:O14"/>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s>
  <phoneticPr fontId="3" type="noConversion"/>
  <pageMargins left="0.7" right="0.7" top="0.75" bottom="0.75" header="0.3" footer="0.3"/>
  <pageSetup paperSize="9" orientation="portrait" horizontalDpi="2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Q31" sqref="Q31"/>
    </sheetView>
  </sheetViews>
  <sheetFormatPr defaultColWidth="9" defaultRowHeight="13.5"/>
  <cols>
    <col min="1" max="1" width="5" customWidth="1"/>
    <col min="2" max="2" width="16.875" customWidth="1"/>
    <col min="3" max="3" width="20" customWidth="1"/>
    <col min="4" max="4" width="13.375" customWidth="1"/>
    <col min="5" max="5" width="10.75" customWidth="1"/>
    <col min="6" max="6" width="1.625" hidden="1" customWidth="1"/>
    <col min="7" max="7" width="4" customWidth="1"/>
    <col min="8" max="8" width="9.75" customWidth="1"/>
    <col min="9" max="9" width="16.625" customWidth="1"/>
    <col min="10" max="10" width="3.625"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76</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0.09</v>
      </c>
      <c r="F6" s="321"/>
      <c r="G6" s="321">
        <v>0.09</v>
      </c>
      <c r="H6" s="321"/>
      <c r="I6" s="321">
        <v>0.09</v>
      </c>
      <c r="J6" s="321"/>
      <c r="K6" s="322">
        <v>10</v>
      </c>
      <c r="L6" s="323"/>
      <c r="M6" s="324">
        <v>1</v>
      </c>
      <c r="N6" s="325"/>
      <c r="O6" s="173">
        <v>10</v>
      </c>
    </row>
    <row r="7" spans="1:15" ht="17.100000000000001" customHeight="1">
      <c r="A7" s="317"/>
      <c r="B7" s="317"/>
      <c r="C7" s="317" t="s">
        <v>11</v>
      </c>
      <c r="D7" s="317"/>
      <c r="E7" s="321"/>
      <c r="F7" s="321"/>
      <c r="G7" s="321"/>
      <c r="H7" s="321"/>
      <c r="I7" s="321"/>
      <c r="J7" s="321"/>
      <c r="K7" s="329" t="s">
        <v>12</v>
      </c>
      <c r="L7" s="330"/>
      <c r="M7" s="329"/>
      <c r="N7" s="330"/>
      <c r="O7" s="2" t="s">
        <v>12</v>
      </c>
    </row>
    <row r="8" spans="1:15" ht="17.100000000000001" customHeight="1">
      <c r="A8" s="317"/>
      <c r="B8" s="317"/>
      <c r="C8" s="328" t="s">
        <v>13</v>
      </c>
      <c r="D8" s="328"/>
      <c r="E8" s="321">
        <v>0.09</v>
      </c>
      <c r="F8" s="321"/>
      <c r="G8" s="321">
        <v>0.09</v>
      </c>
      <c r="H8" s="321"/>
      <c r="I8" s="321">
        <v>0.09</v>
      </c>
      <c r="J8" s="321"/>
      <c r="K8" s="322">
        <v>10</v>
      </c>
      <c r="L8" s="323"/>
      <c r="M8" s="324">
        <v>1</v>
      </c>
      <c r="N8" s="325"/>
      <c r="O8" s="173">
        <v>10</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60" customHeight="1">
      <c r="A11" s="317"/>
      <c r="B11" s="331" t="s">
        <v>77</v>
      </c>
      <c r="C11" s="332"/>
      <c r="D11" s="332"/>
      <c r="E11" s="332"/>
      <c r="F11" s="332"/>
      <c r="G11" s="332"/>
      <c r="H11" s="330"/>
      <c r="I11" s="331" t="s">
        <v>78</v>
      </c>
      <c r="J11" s="332"/>
      <c r="K11" s="332"/>
      <c r="L11" s="332"/>
      <c r="M11" s="332"/>
      <c r="N11" s="332"/>
      <c r="O11" s="330"/>
    </row>
    <row r="12" spans="1:15" s="142" customFormat="1" ht="27" customHeight="1">
      <c r="A12" s="317" t="s">
        <v>18</v>
      </c>
      <c r="B12" s="140" t="s">
        <v>19</v>
      </c>
      <c r="C12" s="140" t="s">
        <v>20</v>
      </c>
      <c r="D12" s="317" t="s">
        <v>21</v>
      </c>
      <c r="E12" s="317"/>
      <c r="F12" s="317"/>
      <c r="G12" s="317"/>
      <c r="H12" s="139" t="s">
        <v>22</v>
      </c>
      <c r="I12" s="139" t="s">
        <v>23</v>
      </c>
      <c r="J12" s="317" t="s">
        <v>7</v>
      </c>
      <c r="K12" s="318"/>
      <c r="L12" s="317" t="s">
        <v>9</v>
      </c>
      <c r="M12" s="318"/>
      <c r="N12" s="317" t="s">
        <v>24</v>
      </c>
      <c r="O12" s="318"/>
    </row>
    <row r="13" spans="1:15" ht="44.25" customHeight="1">
      <c r="A13" s="317"/>
      <c r="B13" s="139" t="s">
        <v>25</v>
      </c>
      <c r="C13" s="139" t="s">
        <v>28</v>
      </c>
      <c r="D13" s="333" t="s">
        <v>660</v>
      </c>
      <c r="E13" s="320"/>
      <c r="F13" s="320"/>
      <c r="G13" s="320"/>
      <c r="H13" s="174">
        <v>1</v>
      </c>
      <c r="I13" s="174">
        <v>1</v>
      </c>
      <c r="J13" s="329">
        <v>50</v>
      </c>
      <c r="K13" s="330"/>
      <c r="L13" s="329">
        <v>50</v>
      </c>
      <c r="M13" s="330"/>
      <c r="N13" s="331" t="s">
        <v>56</v>
      </c>
      <c r="O13" s="330"/>
    </row>
    <row r="14" spans="1:15" ht="44.25" customHeight="1">
      <c r="A14" s="317"/>
      <c r="B14" s="139" t="s">
        <v>30</v>
      </c>
      <c r="C14" s="139" t="s">
        <v>31</v>
      </c>
      <c r="D14" s="333" t="s">
        <v>661</v>
      </c>
      <c r="E14" s="320"/>
      <c r="F14" s="320"/>
      <c r="G14" s="320"/>
      <c r="H14" s="141" t="s">
        <v>49</v>
      </c>
      <c r="I14" s="141" t="s">
        <v>49</v>
      </c>
      <c r="J14" s="329">
        <v>30</v>
      </c>
      <c r="K14" s="330"/>
      <c r="L14" s="329">
        <v>30</v>
      </c>
      <c r="M14" s="330"/>
      <c r="N14" s="331" t="s">
        <v>56</v>
      </c>
      <c r="O14" s="330"/>
    </row>
    <row r="15" spans="1:15" ht="44.25" customHeight="1">
      <c r="A15" s="317"/>
      <c r="B15" s="139" t="s">
        <v>658</v>
      </c>
      <c r="C15" s="139" t="s">
        <v>33</v>
      </c>
      <c r="D15" s="333" t="s">
        <v>662</v>
      </c>
      <c r="E15" s="320"/>
      <c r="F15" s="320"/>
      <c r="G15" s="320"/>
      <c r="H15" s="174">
        <v>0.95</v>
      </c>
      <c r="I15" s="174">
        <v>0.95</v>
      </c>
      <c r="J15" s="329">
        <v>10</v>
      </c>
      <c r="K15" s="330"/>
      <c r="L15" s="329">
        <v>10</v>
      </c>
      <c r="M15" s="330"/>
      <c r="N15" s="331" t="s">
        <v>56</v>
      </c>
      <c r="O15" s="330"/>
    </row>
    <row r="16" spans="1:15" ht="27" customHeight="1">
      <c r="A16" s="317"/>
      <c r="B16" s="329" t="s">
        <v>34</v>
      </c>
      <c r="C16" s="341"/>
      <c r="D16" s="329"/>
      <c r="E16" s="332"/>
      <c r="F16" s="332"/>
      <c r="G16" s="332"/>
      <c r="H16" s="332"/>
      <c r="I16" s="332"/>
      <c r="J16" s="332"/>
      <c r="K16" s="332"/>
      <c r="L16" s="332"/>
      <c r="M16" s="332"/>
      <c r="N16" s="332"/>
      <c r="O16" s="330"/>
    </row>
    <row r="17" spans="1:15">
      <c r="A17" s="317"/>
      <c r="B17" s="329" t="s">
        <v>35</v>
      </c>
      <c r="C17" s="332"/>
      <c r="D17" s="332"/>
      <c r="E17" s="332"/>
      <c r="F17" s="332"/>
      <c r="G17" s="332"/>
      <c r="H17" s="332"/>
      <c r="I17" s="341"/>
      <c r="J17" s="329">
        <v>100</v>
      </c>
      <c r="K17" s="341"/>
      <c r="L17" s="329">
        <v>100</v>
      </c>
      <c r="M17" s="330"/>
      <c r="N17" s="331" t="s">
        <v>55</v>
      </c>
      <c r="O17" s="330"/>
    </row>
    <row r="18" spans="1:15">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c r="A21" s="338"/>
      <c r="B21" s="339"/>
      <c r="C21" s="339"/>
      <c r="D21" s="339"/>
      <c r="E21" s="339"/>
      <c r="F21" s="339"/>
      <c r="G21" s="339"/>
      <c r="H21" s="339"/>
      <c r="I21" s="339"/>
      <c r="J21" s="339"/>
      <c r="K21" s="339"/>
      <c r="L21" s="339"/>
      <c r="M21" s="339"/>
      <c r="N21" s="339"/>
      <c r="O21" s="340"/>
    </row>
  </sheetData>
  <mergeCells count="68">
    <mergeCell ref="N14:O14"/>
    <mergeCell ref="J17:K17"/>
    <mergeCell ref="L17:M17"/>
    <mergeCell ref="N17:O17"/>
    <mergeCell ref="D15:G15"/>
    <mergeCell ref="J15:K15"/>
    <mergeCell ref="L15:M15"/>
    <mergeCell ref="N15:O15"/>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 ref="D12:G12"/>
    <mergeCell ref="J12:K12"/>
    <mergeCell ref="L12:M12"/>
    <mergeCell ref="N12:O12"/>
    <mergeCell ref="A18:O21"/>
    <mergeCell ref="A12:A17"/>
    <mergeCell ref="B16:C16"/>
    <mergeCell ref="D16:O16"/>
    <mergeCell ref="B17:I17"/>
    <mergeCell ref="D13:G13"/>
    <mergeCell ref="J13:K13"/>
    <mergeCell ref="L13:M13"/>
    <mergeCell ref="N13:O13"/>
    <mergeCell ref="D14:G14"/>
    <mergeCell ref="J14:K14"/>
    <mergeCell ref="L14:M14"/>
  </mergeCells>
  <phoneticPr fontId="3" type="noConversion"/>
  <pageMargins left="0.7" right="0.7" top="0.75" bottom="0.75" header="0.3" footer="0.3"/>
  <pageSetup paperSize="9" orientation="portrait" horizontalDpi="2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Q18" sqref="Q18"/>
    </sheetView>
  </sheetViews>
  <sheetFormatPr defaultColWidth="9" defaultRowHeight="13.5"/>
  <cols>
    <col min="1" max="1" width="5" customWidth="1"/>
    <col min="2" max="2" width="18.25" customWidth="1"/>
    <col min="3" max="3" width="22.5" customWidth="1"/>
    <col min="4" max="4" width="13.375" customWidth="1"/>
    <col min="5" max="5" width="10.75" customWidth="1"/>
    <col min="6" max="6" width="1.625" hidden="1" customWidth="1"/>
    <col min="7" max="7" width="4" customWidth="1"/>
    <col min="8" max="8" width="6.625" customWidth="1"/>
    <col min="9" max="9" width="6.75" customWidth="1"/>
    <col min="10" max="10" width="3.625"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79</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f>0.98+0.78+4.9</f>
        <v>6.66</v>
      </c>
      <c r="F6" s="321"/>
      <c r="G6" s="321">
        <f>0.98+0.78+4.9</f>
        <v>6.66</v>
      </c>
      <c r="H6" s="321"/>
      <c r="I6" s="321">
        <f>0.98+0.78+4.9</f>
        <v>6.66</v>
      </c>
      <c r="J6" s="321"/>
      <c r="K6" s="322">
        <v>10</v>
      </c>
      <c r="L6" s="323"/>
      <c r="M6" s="324">
        <v>1</v>
      </c>
      <c r="N6" s="325"/>
      <c r="O6" s="173">
        <v>10</v>
      </c>
    </row>
    <row r="7" spans="1:15" ht="17.100000000000001" customHeight="1">
      <c r="A7" s="317"/>
      <c r="B7" s="317"/>
      <c r="C7" s="317" t="s">
        <v>11</v>
      </c>
      <c r="D7" s="317"/>
      <c r="E7" s="321">
        <f>0.98+0.78+4.9</f>
        <v>6.66</v>
      </c>
      <c r="F7" s="321"/>
      <c r="G7" s="321">
        <f>0.98+0.78+4.9</f>
        <v>6.66</v>
      </c>
      <c r="H7" s="321"/>
      <c r="I7" s="321">
        <f>0.98+0.78+4.9</f>
        <v>6.66</v>
      </c>
      <c r="J7" s="321"/>
      <c r="K7" s="322">
        <v>10</v>
      </c>
      <c r="L7" s="323"/>
      <c r="M7" s="324">
        <v>1</v>
      </c>
      <c r="N7" s="325"/>
      <c r="O7" s="173">
        <v>10</v>
      </c>
    </row>
    <row r="8" spans="1:15" ht="17.100000000000001" customHeight="1">
      <c r="A8" s="317"/>
      <c r="B8" s="317"/>
      <c r="C8" s="328" t="s">
        <v>13</v>
      </c>
      <c r="D8" s="328"/>
      <c r="E8" s="317"/>
      <c r="F8" s="317"/>
      <c r="G8" s="317"/>
      <c r="H8" s="317"/>
      <c r="I8" s="317"/>
      <c r="J8" s="317"/>
      <c r="K8" s="329" t="s">
        <v>12</v>
      </c>
      <c r="L8" s="330"/>
      <c r="M8" s="329"/>
      <c r="N8" s="330"/>
      <c r="O8" s="2" t="s">
        <v>12</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61.5" customHeight="1">
      <c r="A11" s="317"/>
      <c r="B11" s="331" t="s">
        <v>80</v>
      </c>
      <c r="C11" s="332"/>
      <c r="D11" s="332"/>
      <c r="E11" s="332"/>
      <c r="F11" s="332"/>
      <c r="G11" s="332"/>
      <c r="H11" s="330"/>
      <c r="I11" s="331" t="s">
        <v>81</v>
      </c>
      <c r="J11" s="332"/>
      <c r="K11" s="332"/>
      <c r="L11" s="332"/>
      <c r="M11" s="332"/>
      <c r="N11" s="332"/>
      <c r="O11" s="330"/>
    </row>
    <row r="12" spans="1:15" ht="30" customHeight="1">
      <c r="A12" s="317" t="s">
        <v>18</v>
      </c>
      <c r="B12" s="2" t="s">
        <v>19</v>
      </c>
      <c r="C12" s="2" t="s">
        <v>20</v>
      </c>
      <c r="D12" s="317" t="s">
        <v>21</v>
      </c>
      <c r="E12" s="317"/>
      <c r="F12" s="317"/>
      <c r="G12" s="317"/>
      <c r="H12" s="1" t="s">
        <v>22</v>
      </c>
      <c r="I12" s="1" t="s">
        <v>23</v>
      </c>
      <c r="J12" s="317" t="s">
        <v>7</v>
      </c>
      <c r="K12" s="318"/>
      <c r="L12" s="317" t="s">
        <v>9</v>
      </c>
      <c r="M12" s="318"/>
      <c r="N12" s="317" t="s">
        <v>24</v>
      </c>
      <c r="O12" s="318"/>
    </row>
    <row r="13" spans="1:15" ht="48.75" customHeight="1">
      <c r="A13" s="317"/>
      <c r="B13" s="139" t="s">
        <v>25</v>
      </c>
      <c r="C13" s="139" t="s">
        <v>28</v>
      </c>
      <c r="D13" s="333" t="s">
        <v>660</v>
      </c>
      <c r="E13" s="320"/>
      <c r="F13" s="320"/>
      <c r="G13" s="320"/>
      <c r="H13" s="4">
        <v>1</v>
      </c>
      <c r="I13" s="4">
        <v>1</v>
      </c>
      <c r="J13" s="329">
        <v>50</v>
      </c>
      <c r="K13" s="330"/>
      <c r="L13" s="329">
        <v>50</v>
      </c>
      <c r="M13" s="330"/>
      <c r="N13" s="331" t="s">
        <v>65</v>
      </c>
      <c r="O13" s="330"/>
    </row>
    <row r="14" spans="1:15" ht="48.75" customHeight="1">
      <c r="A14" s="317"/>
      <c r="B14" s="139" t="s">
        <v>30</v>
      </c>
      <c r="C14" s="139" t="s">
        <v>31</v>
      </c>
      <c r="D14" s="333" t="s">
        <v>663</v>
      </c>
      <c r="E14" s="320"/>
      <c r="F14" s="320"/>
      <c r="G14" s="320"/>
      <c r="H14" s="8">
        <v>1</v>
      </c>
      <c r="I14" s="8">
        <v>1</v>
      </c>
      <c r="J14" s="329">
        <v>30</v>
      </c>
      <c r="K14" s="330"/>
      <c r="L14" s="329">
        <v>30</v>
      </c>
      <c r="M14" s="330"/>
      <c r="N14" s="331" t="s">
        <v>65</v>
      </c>
      <c r="O14" s="330"/>
    </row>
    <row r="15" spans="1:15" ht="48.75" customHeight="1">
      <c r="A15" s="317"/>
      <c r="B15" s="139" t="s">
        <v>658</v>
      </c>
      <c r="C15" s="139" t="s">
        <v>33</v>
      </c>
      <c r="D15" s="333" t="s">
        <v>664</v>
      </c>
      <c r="E15" s="320"/>
      <c r="F15" s="320"/>
      <c r="G15" s="320"/>
      <c r="H15" s="4">
        <v>0.95</v>
      </c>
      <c r="I15" s="4">
        <v>0.95</v>
      </c>
      <c r="J15" s="329">
        <v>10</v>
      </c>
      <c r="K15" s="330"/>
      <c r="L15" s="329">
        <v>10</v>
      </c>
      <c r="M15" s="330"/>
      <c r="N15" s="331" t="s">
        <v>65</v>
      </c>
      <c r="O15" s="330"/>
    </row>
    <row r="16" spans="1:15" ht="24" customHeight="1">
      <c r="A16" s="317"/>
      <c r="B16" s="329" t="s">
        <v>34</v>
      </c>
      <c r="C16" s="341"/>
      <c r="D16" s="329"/>
      <c r="E16" s="332"/>
      <c r="F16" s="332"/>
      <c r="G16" s="332"/>
      <c r="H16" s="332"/>
      <c r="I16" s="332"/>
      <c r="J16" s="332"/>
      <c r="K16" s="332"/>
      <c r="L16" s="332"/>
      <c r="M16" s="332"/>
      <c r="N16" s="332"/>
      <c r="O16" s="330"/>
    </row>
    <row r="17" spans="1:15" ht="18" customHeight="1">
      <c r="A17" s="317"/>
      <c r="B17" s="329" t="s">
        <v>35</v>
      </c>
      <c r="C17" s="332"/>
      <c r="D17" s="332"/>
      <c r="E17" s="332"/>
      <c r="F17" s="332"/>
      <c r="G17" s="332"/>
      <c r="H17" s="332"/>
      <c r="I17" s="341"/>
      <c r="J17" s="329">
        <v>100</v>
      </c>
      <c r="K17" s="341"/>
      <c r="L17" s="329">
        <v>100</v>
      </c>
      <c r="M17" s="330"/>
      <c r="N17" s="331" t="s">
        <v>55</v>
      </c>
      <c r="O17" s="330"/>
    </row>
    <row r="18" spans="1:15">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ht="27" customHeight="1">
      <c r="A21" s="338"/>
      <c r="B21" s="339"/>
      <c r="C21" s="339"/>
      <c r="D21" s="339"/>
      <c r="E21" s="339"/>
      <c r="F21" s="339"/>
      <c r="G21" s="339"/>
      <c r="H21" s="339"/>
      <c r="I21" s="339"/>
      <c r="J21" s="339"/>
      <c r="K21" s="339"/>
      <c r="L21" s="339"/>
      <c r="M21" s="339"/>
      <c r="N21" s="339"/>
      <c r="O21" s="340"/>
    </row>
  </sheetData>
  <mergeCells count="68">
    <mergeCell ref="B16:C16"/>
    <mergeCell ref="D16:O16"/>
    <mergeCell ref="D15:G15"/>
    <mergeCell ref="J15:K15"/>
    <mergeCell ref="L15:M15"/>
    <mergeCell ref="N15:O15"/>
    <mergeCell ref="B17:I17"/>
    <mergeCell ref="J17:K17"/>
    <mergeCell ref="L17:M17"/>
    <mergeCell ref="N17:O17"/>
    <mergeCell ref="A18:O21"/>
    <mergeCell ref="A12:A17"/>
    <mergeCell ref="D12:G12"/>
    <mergeCell ref="J12:K12"/>
    <mergeCell ref="L12:M12"/>
    <mergeCell ref="N12:O12"/>
    <mergeCell ref="D13:G13"/>
    <mergeCell ref="J13:K13"/>
    <mergeCell ref="L13:M13"/>
    <mergeCell ref="N13:O13"/>
    <mergeCell ref="D14:G14"/>
    <mergeCell ref="J14:K14"/>
    <mergeCell ref="L14:M14"/>
    <mergeCell ref="N14:O14"/>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s>
  <phoneticPr fontId="3" type="noConversion"/>
  <pageMargins left="0.7" right="0.7" top="0.75" bottom="0.75" header="0.3" footer="0.3"/>
  <pageSetup paperSize="9" orientation="portrait" horizontalDpi="2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O34" sqref="O34"/>
    </sheetView>
  </sheetViews>
  <sheetFormatPr defaultColWidth="9" defaultRowHeight="13.5"/>
  <cols>
    <col min="1" max="1" width="5" customWidth="1"/>
    <col min="2" max="2" width="18.375" customWidth="1"/>
    <col min="3" max="3" width="23.375" customWidth="1"/>
    <col min="4" max="4" width="13.375" customWidth="1"/>
    <col min="5" max="5" width="10.75" customWidth="1"/>
    <col min="6" max="6" width="1.625" hidden="1" customWidth="1"/>
    <col min="7" max="7" width="4" customWidth="1"/>
    <col min="8" max="8" width="10.125" customWidth="1"/>
    <col min="9" max="9" width="19.5" customWidth="1"/>
    <col min="10" max="10" width="3.625"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82</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15.22</v>
      </c>
      <c r="F6" s="321"/>
      <c r="G6" s="321">
        <v>15.22</v>
      </c>
      <c r="H6" s="321"/>
      <c r="I6" s="321">
        <v>15.22</v>
      </c>
      <c r="J6" s="321"/>
      <c r="K6" s="322">
        <v>10</v>
      </c>
      <c r="L6" s="323"/>
      <c r="M6" s="324">
        <v>1</v>
      </c>
      <c r="N6" s="325"/>
      <c r="O6" s="173">
        <v>10</v>
      </c>
    </row>
    <row r="7" spans="1:15" ht="17.100000000000001" customHeight="1">
      <c r="A7" s="317"/>
      <c r="B7" s="317"/>
      <c r="C7" s="317" t="s">
        <v>11</v>
      </c>
      <c r="D7" s="317"/>
      <c r="E7" s="321"/>
      <c r="F7" s="321"/>
      <c r="G7" s="321"/>
      <c r="H7" s="321"/>
      <c r="I7" s="321"/>
      <c r="J7" s="321"/>
      <c r="K7" s="329" t="s">
        <v>12</v>
      </c>
      <c r="L7" s="330"/>
      <c r="M7" s="329"/>
      <c r="N7" s="330"/>
      <c r="O7" s="2" t="s">
        <v>12</v>
      </c>
    </row>
    <row r="8" spans="1:15" ht="17.100000000000001" customHeight="1">
      <c r="A8" s="317"/>
      <c r="B8" s="317"/>
      <c r="C8" s="328" t="s">
        <v>13</v>
      </c>
      <c r="D8" s="328"/>
      <c r="E8" s="321">
        <v>15.22</v>
      </c>
      <c r="F8" s="321"/>
      <c r="G8" s="321">
        <v>15.22</v>
      </c>
      <c r="H8" s="321"/>
      <c r="I8" s="321">
        <v>15.22</v>
      </c>
      <c r="J8" s="321"/>
      <c r="K8" s="322">
        <v>10</v>
      </c>
      <c r="L8" s="323"/>
      <c r="M8" s="324">
        <v>1</v>
      </c>
      <c r="N8" s="325"/>
      <c r="O8" s="173">
        <v>10</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27" customHeight="1">
      <c r="A11" s="317"/>
      <c r="B11" s="331" t="s">
        <v>83</v>
      </c>
      <c r="C11" s="332"/>
      <c r="D11" s="332"/>
      <c r="E11" s="332"/>
      <c r="F11" s="332"/>
      <c r="G11" s="332"/>
      <c r="H11" s="330"/>
      <c r="I11" s="331" t="s">
        <v>84</v>
      </c>
      <c r="J11" s="332"/>
      <c r="K11" s="332"/>
      <c r="L11" s="332"/>
      <c r="M11" s="332"/>
      <c r="N11" s="332"/>
      <c r="O11" s="330"/>
    </row>
    <row r="12" spans="1:15" ht="27">
      <c r="A12" s="317" t="s">
        <v>18</v>
      </c>
      <c r="B12" s="140" t="s">
        <v>19</v>
      </c>
      <c r="C12" s="140" t="s">
        <v>20</v>
      </c>
      <c r="D12" s="317" t="s">
        <v>21</v>
      </c>
      <c r="E12" s="317"/>
      <c r="F12" s="317"/>
      <c r="G12" s="317"/>
      <c r="H12" s="139" t="s">
        <v>22</v>
      </c>
      <c r="I12" s="139" t="s">
        <v>23</v>
      </c>
      <c r="J12" s="317" t="s">
        <v>7</v>
      </c>
      <c r="K12" s="318"/>
      <c r="L12" s="317" t="s">
        <v>9</v>
      </c>
      <c r="M12" s="318"/>
      <c r="N12" s="317" t="s">
        <v>24</v>
      </c>
      <c r="O12" s="318"/>
    </row>
    <row r="13" spans="1:15" ht="38.25" customHeight="1">
      <c r="A13" s="317"/>
      <c r="B13" s="139" t="s">
        <v>25</v>
      </c>
      <c r="C13" s="139" t="s">
        <v>28</v>
      </c>
      <c r="D13" s="333" t="s">
        <v>660</v>
      </c>
      <c r="E13" s="320"/>
      <c r="F13" s="320"/>
      <c r="G13" s="320"/>
      <c r="H13" s="174">
        <v>1</v>
      </c>
      <c r="I13" s="174">
        <v>1</v>
      </c>
      <c r="J13" s="329">
        <v>50</v>
      </c>
      <c r="K13" s="330"/>
      <c r="L13" s="329">
        <v>50</v>
      </c>
      <c r="M13" s="330"/>
      <c r="N13" s="331" t="s">
        <v>56</v>
      </c>
      <c r="O13" s="330"/>
    </row>
    <row r="14" spans="1:15" ht="38.25" customHeight="1">
      <c r="A14" s="317"/>
      <c r="B14" s="139" t="s">
        <v>30</v>
      </c>
      <c r="C14" s="139" t="s">
        <v>31</v>
      </c>
      <c r="D14" s="333" t="s">
        <v>661</v>
      </c>
      <c r="E14" s="320"/>
      <c r="F14" s="320"/>
      <c r="G14" s="320"/>
      <c r="H14" s="141" t="s">
        <v>49</v>
      </c>
      <c r="I14" s="141" t="s">
        <v>49</v>
      </c>
      <c r="J14" s="329">
        <v>30</v>
      </c>
      <c r="K14" s="330"/>
      <c r="L14" s="329">
        <v>30</v>
      </c>
      <c r="M14" s="330"/>
      <c r="N14" s="331" t="s">
        <v>56</v>
      </c>
      <c r="O14" s="330"/>
    </row>
    <row r="15" spans="1:15" ht="38.25" customHeight="1">
      <c r="A15" s="317"/>
      <c r="B15" s="139" t="s">
        <v>658</v>
      </c>
      <c r="C15" s="139" t="s">
        <v>33</v>
      </c>
      <c r="D15" s="333" t="s">
        <v>662</v>
      </c>
      <c r="E15" s="320"/>
      <c r="F15" s="320"/>
      <c r="G15" s="320"/>
      <c r="H15" s="174">
        <v>0.95</v>
      </c>
      <c r="I15" s="174">
        <v>0.95</v>
      </c>
      <c r="J15" s="329">
        <v>10</v>
      </c>
      <c r="K15" s="330"/>
      <c r="L15" s="329">
        <v>10</v>
      </c>
      <c r="M15" s="330"/>
      <c r="N15" s="331" t="s">
        <v>56</v>
      </c>
      <c r="O15" s="330"/>
    </row>
    <row r="16" spans="1:15">
      <c r="A16" s="317"/>
      <c r="B16" s="329" t="s">
        <v>34</v>
      </c>
      <c r="C16" s="341"/>
      <c r="D16" s="329"/>
      <c r="E16" s="332"/>
      <c r="F16" s="332"/>
      <c r="G16" s="332"/>
      <c r="H16" s="332"/>
      <c r="I16" s="332"/>
      <c r="J16" s="332"/>
      <c r="K16" s="332"/>
      <c r="L16" s="332"/>
      <c r="M16" s="332"/>
      <c r="N16" s="332"/>
      <c r="O16" s="330"/>
    </row>
    <row r="17" spans="1:15">
      <c r="A17" s="317"/>
      <c r="B17" s="329" t="s">
        <v>35</v>
      </c>
      <c r="C17" s="332"/>
      <c r="D17" s="332"/>
      <c r="E17" s="332"/>
      <c r="F17" s="332"/>
      <c r="G17" s="332"/>
      <c r="H17" s="332"/>
      <c r="I17" s="341"/>
      <c r="J17" s="329">
        <v>100</v>
      </c>
      <c r="K17" s="341"/>
      <c r="L17" s="329">
        <v>100</v>
      </c>
      <c r="M17" s="330"/>
      <c r="N17" s="331" t="s">
        <v>55</v>
      </c>
      <c r="O17" s="330"/>
    </row>
    <row r="18" spans="1:15">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c r="A21" s="338"/>
      <c r="B21" s="339"/>
      <c r="C21" s="339"/>
      <c r="D21" s="339"/>
      <c r="E21" s="339"/>
      <c r="F21" s="339"/>
      <c r="G21" s="339"/>
      <c r="H21" s="339"/>
      <c r="I21" s="339"/>
      <c r="J21" s="339"/>
      <c r="K21" s="339"/>
      <c r="L21" s="339"/>
      <c r="M21" s="339"/>
      <c r="N21" s="339"/>
      <c r="O21" s="340"/>
    </row>
  </sheetData>
  <mergeCells count="68">
    <mergeCell ref="D15:G15"/>
    <mergeCell ref="J15:K15"/>
    <mergeCell ref="L15:M15"/>
    <mergeCell ref="N15:O15"/>
    <mergeCell ref="D12:G12"/>
    <mergeCell ref="J12:K12"/>
    <mergeCell ref="L12:M12"/>
    <mergeCell ref="N12:O12"/>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 ref="A12:A17"/>
    <mergeCell ref="B16:C16"/>
    <mergeCell ref="D16:O16"/>
    <mergeCell ref="B17:I17"/>
    <mergeCell ref="A18:O21"/>
    <mergeCell ref="D13:G13"/>
    <mergeCell ref="J13:K13"/>
    <mergeCell ref="L13:M13"/>
    <mergeCell ref="N13:O13"/>
    <mergeCell ref="D14:G14"/>
    <mergeCell ref="J14:K14"/>
    <mergeCell ref="L14:M14"/>
    <mergeCell ref="N14:O14"/>
    <mergeCell ref="J17:K17"/>
    <mergeCell ref="L17:M17"/>
    <mergeCell ref="N17:O17"/>
  </mergeCells>
  <phoneticPr fontId="3" type="noConversion"/>
  <pageMargins left="0.7" right="0.7" top="0.75" bottom="0.75" header="0.3" footer="0.3"/>
  <pageSetup paperSize="9" orientation="portrait" horizontalDpi="2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P20" sqref="P20"/>
    </sheetView>
  </sheetViews>
  <sheetFormatPr defaultColWidth="9" defaultRowHeight="13.5"/>
  <cols>
    <col min="1" max="1" width="5" customWidth="1"/>
    <col min="2" max="2" width="15.625" customWidth="1"/>
    <col min="3" max="3" width="18.125" customWidth="1"/>
    <col min="4" max="4" width="13.375" customWidth="1"/>
    <col min="5" max="5" width="10.75" customWidth="1"/>
    <col min="6" max="6" width="1.625" hidden="1" customWidth="1"/>
    <col min="7" max="7" width="4" customWidth="1"/>
    <col min="8" max="8" width="13.125" customWidth="1"/>
    <col min="9" max="9" width="12.5" customWidth="1"/>
    <col min="10" max="10" width="3.625"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85</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0.92</v>
      </c>
      <c r="F6" s="321"/>
      <c r="G6" s="321">
        <v>0.92</v>
      </c>
      <c r="H6" s="321"/>
      <c r="I6" s="321">
        <v>0.77</v>
      </c>
      <c r="J6" s="321"/>
      <c r="K6" s="329">
        <v>10</v>
      </c>
      <c r="L6" s="330"/>
      <c r="M6" s="324">
        <v>0.84</v>
      </c>
      <c r="N6" s="325"/>
      <c r="O6" s="2">
        <v>8.39</v>
      </c>
    </row>
    <row r="7" spans="1:15" ht="17.100000000000001" customHeight="1">
      <c r="A7" s="317"/>
      <c r="B7" s="317"/>
      <c r="C7" s="317" t="s">
        <v>11</v>
      </c>
      <c r="D7" s="317"/>
      <c r="E7" s="321"/>
      <c r="F7" s="321"/>
      <c r="G7" s="321"/>
      <c r="H7" s="321"/>
      <c r="I7" s="321"/>
      <c r="J7" s="321"/>
      <c r="K7" s="329" t="s">
        <v>12</v>
      </c>
      <c r="L7" s="330"/>
      <c r="M7" s="329"/>
      <c r="N7" s="330"/>
      <c r="O7" s="2" t="s">
        <v>12</v>
      </c>
    </row>
    <row r="8" spans="1:15" ht="17.100000000000001" customHeight="1">
      <c r="A8" s="317"/>
      <c r="B8" s="317"/>
      <c r="C8" s="328" t="s">
        <v>13</v>
      </c>
      <c r="D8" s="328"/>
      <c r="E8" s="321">
        <v>0.92</v>
      </c>
      <c r="F8" s="321"/>
      <c r="G8" s="321">
        <v>0.92</v>
      </c>
      <c r="H8" s="321"/>
      <c r="I8" s="321">
        <v>0.77</v>
      </c>
      <c r="J8" s="321"/>
      <c r="K8" s="329">
        <v>10</v>
      </c>
      <c r="L8" s="330"/>
      <c r="M8" s="324">
        <v>0.84</v>
      </c>
      <c r="N8" s="325"/>
      <c r="O8" s="178">
        <v>8.39</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27" customHeight="1">
      <c r="A11" s="317"/>
      <c r="B11" s="331" t="s">
        <v>86</v>
      </c>
      <c r="C11" s="332"/>
      <c r="D11" s="332"/>
      <c r="E11" s="332"/>
      <c r="F11" s="332"/>
      <c r="G11" s="332"/>
      <c r="H11" s="330"/>
      <c r="I11" s="331" t="s">
        <v>87</v>
      </c>
      <c r="J11" s="332"/>
      <c r="K11" s="332"/>
      <c r="L11" s="332"/>
      <c r="M11" s="332"/>
      <c r="N11" s="332"/>
      <c r="O11" s="330"/>
    </row>
    <row r="12" spans="1:15" ht="30" customHeight="1">
      <c r="A12" s="317" t="s">
        <v>18</v>
      </c>
      <c r="B12" s="2" t="s">
        <v>19</v>
      </c>
      <c r="C12" s="2" t="s">
        <v>20</v>
      </c>
      <c r="D12" s="317" t="s">
        <v>21</v>
      </c>
      <c r="E12" s="317"/>
      <c r="F12" s="317"/>
      <c r="G12" s="317"/>
      <c r="H12" s="1" t="s">
        <v>22</v>
      </c>
      <c r="I12" s="1" t="s">
        <v>23</v>
      </c>
      <c r="J12" s="317" t="s">
        <v>7</v>
      </c>
      <c r="K12" s="318"/>
      <c r="L12" s="317" t="s">
        <v>9</v>
      </c>
      <c r="M12" s="318"/>
      <c r="N12" s="317" t="s">
        <v>24</v>
      </c>
      <c r="O12" s="318"/>
    </row>
    <row r="13" spans="1:15" ht="41.25" customHeight="1">
      <c r="A13" s="317"/>
      <c r="B13" s="139" t="s">
        <v>25</v>
      </c>
      <c r="C13" s="139" t="s">
        <v>28</v>
      </c>
      <c r="D13" s="333" t="s">
        <v>660</v>
      </c>
      <c r="E13" s="320"/>
      <c r="F13" s="320"/>
      <c r="G13" s="320"/>
      <c r="H13" s="174">
        <v>1</v>
      </c>
      <c r="I13" s="174">
        <v>1</v>
      </c>
      <c r="J13" s="329">
        <v>50</v>
      </c>
      <c r="K13" s="330"/>
      <c r="L13" s="329">
        <v>50</v>
      </c>
      <c r="M13" s="330"/>
      <c r="N13" s="331" t="s">
        <v>65</v>
      </c>
      <c r="O13" s="330"/>
    </row>
    <row r="14" spans="1:15" ht="41.25" customHeight="1">
      <c r="A14" s="317"/>
      <c r="B14" s="139" t="s">
        <v>30</v>
      </c>
      <c r="C14" s="139" t="s">
        <v>31</v>
      </c>
      <c r="D14" s="333" t="s">
        <v>661</v>
      </c>
      <c r="E14" s="320"/>
      <c r="F14" s="320"/>
      <c r="G14" s="320"/>
      <c r="H14" s="141" t="s">
        <v>66</v>
      </c>
      <c r="I14" s="141" t="s">
        <v>66</v>
      </c>
      <c r="J14" s="329">
        <v>30</v>
      </c>
      <c r="K14" s="330"/>
      <c r="L14" s="329">
        <v>30</v>
      </c>
      <c r="M14" s="330"/>
      <c r="N14" s="331" t="s">
        <v>65</v>
      </c>
      <c r="O14" s="330"/>
    </row>
    <row r="15" spans="1:15" ht="41.25" customHeight="1">
      <c r="A15" s="317"/>
      <c r="B15" s="139" t="s">
        <v>658</v>
      </c>
      <c r="C15" s="139" t="s">
        <v>33</v>
      </c>
      <c r="D15" s="333" t="s">
        <v>662</v>
      </c>
      <c r="E15" s="320"/>
      <c r="F15" s="320"/>
      <c r="G15" s="320"/>
      <c r="H15" s="174">
        <v>0.95</v>
      </c>
      <c r="I15" s="174">
        <v>0.95</v>
      </c>
      <c r="J15" s="329">
        <v>10</v>
      </c>
      <c r="K15" s="330"/>
      <c r="L15" s="329">
        <v>10</v>
      </c>
      <c r="M15" s="330"/>
      <c r="N15" s="331" t="s">
        <v>65</v>
      </c>
      <c r="O15" s="330"/>
    </row>
    <row r="16" spans="1:15" ht="24" customHeight="1">
      <c r="A16" s="317"/>
      <c r="B16" s="329" t="s">
        <v>34</v>
      </c>
      <c r="C16" s="341"/>
      <c r="D16" s="329"/>
      <c r="E16" s="332"/>
      <c r="F16" s="332"/>
      <c r="G16" s="332"/>
      <c r="H16" s="332"/>
      <c r="I16" s="332"/>
      <c r="J16" s="332"/>
      <c r="K16" s="332"/>
      <c r="L16" s="332"/>
      <c r="M16" s="332"/>
      <c r="N16" s="332"/>
      <c r="O16" s="330"/>
    </row>
    <row r="17" spans="1:15" ht="18" customHeight="1">
      <c r="A17" s="317"/>
      <c r="B17" s="329" t="s">
        <v>35</v>
      </c>
      <c r="C17" s="332"/>
      <c r="D17" s="332"/>
      <c r="E17" s="332"/>
      <c r="F17" s="332"/>
      <c r="G17" s="332"/>
      <c r="H17" s="332"/>
      <c r="I17" s="341"/>
      <c r="J17" s="329">
        <v>100</v>
      </c>
      <c r="K17" s="341"/>
      <c r="L17" s="329">
        <v>98.39</v>
      </c>
      <c r="M17" s="330"/>
      <c r="N17" s="331" t="s">
        <v>55</v>
      </c>
      <c r="O17" s="330"/>
    </row>
    <row r="18" spans="1:15" ht="13.5" customHeight="1">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ht="27" customHeight="1">
      <c r="A21" s="338"/>
      <c r="B21" s="339"/>
      <c r="C21" s="339"/>
      <c r="D21" s="339"/>
      <c r="E21" s="339"/>
      <c r="F21" s="339"/>
      <c r="G21" s="339"/>
      <c r="H21" s="339"/>
      <c r="I21" s="339"/>
      <c r="J21" s="339"/>
      <c r="K21" s="339"/>
      <c r="L21" s="339"/>
      <c r="M21" s="339"/>
      <c r="N21" s="339"/>
      <c r="O21" s="340"/>
    </row>
  </sheetData>
  <mergeCells count="68">
    <mergeCell ref="B16:C16"/>
    <mergeCell ref="D16:O16"/>
    <mergeCell ref="D15:G15"/>
    <mergeCell ref="J15:K15"/>
    <mergeCell ref="L15:M15"/>
    <mergeCell ref="N15:O15"/>
    <mergeCell ref="B17:I17"/>
    <mergeCell ref="J17:K17"/>
    <mergeCell ref="L17:M17"/>
    <mergeCell ref="N17:O17"/>
    <mergeCell ref="A18:O21"/>
    <mergeCell ref="A12:A17"/>
    <mergeCell ref="D12:G12"/>
    <mergeCell ref="J12:K12"/>
    <mergeCell ref="L12:M12"/>
    <mergeCell ref="N12:O12"/>
    <mergeCell ref="D13:G13"/>
    <mergeCell ref="J13:K13"/>
    <mergeCell ref="L13:M13"/>
    <mergeCell ref="N13:O13"/>
    <mergeCell ref="D14:G14"/>
    <mergeCell ref="J14:K14"/>
    <mergeCell ref="L14:M14"/>
    <mergeCell ref="N14:O14"/>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s>
  <phoneticPr fontId="3" type="noConversion"/>
  <pageMargins left="0.7" right="0.7" top="0.75" bottom="0.75" header="0.3" footer="0.3"/>
  <pageSetup paperSize="9" orientation="portrait" horizontalDpi="2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Q16" sqref="Q16"/>
    </sheetView>
  </sheetViews>
  <sheetFormatPr defaultColWidth="9" defaultRowHeight="13.5"/>
  <cols>
    <col min="1" max="1" width="5" customWidth="1"/>
    <col min="2" max="2" width="18.125" customWidth="1"/>
    <col min="3" max="3" width="20.125" customWidth="1"/>
    <col min="4" max="4" width="13.375" customWidth="1"/>
    <col min="5" max="5" width="10.75" customWidth="1"/>
    <col min="6" max="6" width="1.625" hidden="1" customWidth="1"/>
    <col min="7" max="7" width="4" customWidth="1"/>
    <col min="8" max="8" width="12.125" customWidth="1"/>
    <col min="9" max="9" width="6.75" customWidth="1"/>
    <col min="10" max="10" width="9.25"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88</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42">
        <v>6</v>
      </c>
      <c r="F6" s="342"/>
      <c r="G6" s="342">
        <v>6</v>
      </c>
      <c r="H6" s="342"/>
      <c r="I6" s="321">
        <v>2.59</v>
      </c>
      <c r="J6" s="321"/>
      <c r="K6" s="329">
        <v>10</v>
      </c>
      <c r="L6" s="330"/>
      <c r="M6" s="324">
        <v>0.43</v>
      </c>
      <c r="N6" s="325"/>
      <c r="O6" s="2">
        <v>4.32</v>
      </c>
    </row>
    <row r="7" spans="1:15" ht="17.100000000000001" customHeight="1">
      <c r="A7" s="317"/>
      <c r="B7" s="317"/>
      <c r="C7" s="317" t="s">
        <v>11</v>
      </c>
      <c r="D7" s="317"/>
      <c r="E7" s="342"/>
      <c r="F7" s="342"/>
      <c r="G7" s="342"/>
      <c r="H7" s="342"/>
      <c r="I7" s="321"/>
      <c r="J7" s="321"/>
      <c r="K7" s="329" t="s">
        <v>12</v>
      </c>
      <c r="L7" s="330"/>
      <c r="M7" s="329"/>
      <c r="N7" s="330"/>
      <c r="O7" s="2" t="s">
        <v>12</v>
      </c>
    </row>
    <row r="8" spans="1:15" ht="17.100000000000001" customHeight="1">
      <c r="A8" s="317"/>
      <c r="B8" s="317"/>
      <c r="C8" s="328" t="s">
        <v>13</v>
      </c>
      <c r="D8" s="328"/>
      <c r="E8" s="342">
        <v>6</v>
      </c>
      <c r="F8" s="342"/>
      <c r="G8" s="342">
        <v>6</v>
      </c>
      <c r="H8" s="342"/>
      <c r="I8" s="321">
        <v>2.59</v>
      </c>
      <c r="J8" s="321"/>
      <c r="K8" s="329">
        <v>10</v>
      </c>
      <c r="L8" s="330"/>
      <c r="M8" s="324">
        <v>0.43</v>
      </c>
      <c r="N8" s="325"/>
      <c r="O8" s="178">
        <v>4.32</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27" customHeight="1">
      <c r="A11" s="317"/>
      <c r="B11" s="331" t="s">
        <v>89</v>
      </c>
      <c r="C11" s="332"/>
      <c r="D11" s="332"/>
      <c r="E11" s="332"/>
      <c r="F11" s="332"/>
      <c r="G11" s="332"/>
      <c r="H11" s="330"/>
      <c r="I11" s="331" t="s">
        <v>90</v>
      </c>
      <c r="J11" s="332"/>
      <c r="K11" s="332"/>
      <c r="L11" s="332"/>
      <c r="M11" s="332"/>
      <c r="N11" s="332"/>
      <c r="O11" s="330"/>
    </row>
    <row r="12" spans="1:15" ht="27">
      <c r="A12" s="317" t="s">
        <v>18</v>
      </c>
      <c r="B12" s="140" t="s">
        <v>19</v>
      </c>
      <c r="C12" s="140" t="s">
        <v>20</v>
      </c>
      <c r="D12" s="317" t="s">
        <v>21</v>
      </c>
      <c r="E12" s="317"/>
      <c r="F12" s="317"/>
      <c r="G12" s="317"/>
      <c r="H12" s="139" t="s">
        <v>22</v>
      </c>
      <c r="I12" s="139" t="s">
        <v>23</v>
      </c>
      <c r="J12" s="317" t="s">
        <v>7</v>
      </c>
      <c r="K12" s="318"/>
      <c r="L12" s="317" t="s">
        <v>9</v>
      </c>
      <c r="M12" s="318"/>
      <c r="N12" s="317" t="s">
        <v>24</v>
      </c>
      <c r="O12" s="318"/>
    </row>
    <row r="13" spans="1:15" ht="41.25" customHeight="1">
      <c r="A13" s="317"/>
      <c r="B13" s="139" t="s">
        <v>25</v>
      </c>
      <c r="C13" s="139" t="s">
        <v>28</v>
      </c>
      <c r="D13" s="333" t="s">
        <v>660</v>
      </c>
      <c r="E13" s="320"/>
      <c r="F13" s="320"/>
      <c r="G13" s="320"/>
      <c r="H13" s="174">
        <v>1</v>
      </c>
      <c r="I13" s="174">
        <v>1</v>
      </c>
      <c r="J13" s="329">
        <v>50</v>
      </c>
      <c r="K13" s="330"/>
      <c r="L13" s="329">
        <v>50</v>
      </c>
      <c r="M13" s="330"/>
      <c r="N13" s="331" t="s">
        <v>56</v>
      </c>
      <c r="O13" s="330"/>
    </row>
    <row r="14" spans="1:15" ht="41.25" customHeight="1">
      <c r="A14" s="317"/>
      <c r="B14" s="139" t="s">
        <v>30</v>
      </c>
      <c r="C14" s="139" t="s">
        <v>31</v>
      </c>
      <c r="D14" s="333" t="s">
        <v>661</v>
      </c>
      <c r="E14" s="320"/>
      <c r="F14" s="320"/>
      <c r="G14" s="320"/>
      <c r="H14" s="141" t="s">
        <v>49</v>
      </c>
      <c r="I14" s="141" t="s">
        <v>49</v>
      </c>
      <c r="J14" s="329">
        <v>30</v>
      </c>
      <c r="K14" s="330"/>
      <c r="L14" s="329">
        <v>30</v>
      </c>
      <c r="M14" s="330"/>
      <c r="N14" s="331" t="s">
        <v>56</v>
      </c>
      <c r="O14" s="330"/>
    </row>
    <row r="15" spans="1:15" ht="41.25" customHeight="1">
      <c r="A15" s="317"/>
      <c r="B15" s="139" t="s">
        <v>658</v>
      </c>
      <c r="C15" s="139" t="s">
        <v>33</v>
      </c>
      <c r="D15" s="333" t="s">
        <v>662</v>
      </c>
      <c r="E15" s="320"/>
      <c r="F15" s="320"/>
      <c r="G15" s="320"/>
      <c r="H15" s="174">
        <v>0.95</v>
      </c>
      <c r="I15" s="174">
        <v>0.95</v>
      </c>
      <c r="J15" s="329">
        <v>10</v>
      </c>
      <c r="K15" s="330"/>
      <c r="L15" s="329">
        <v>10</v>
      </c>
      <c r="M15" s="330"/>
      <c r="N15" s="331" t="s">
        <v>56</v>
      </c>
      <c r="O15" s="330"/>
    </row>
    <row r="16" spans="1:15">
      <c r="A16" s="317"/>
      <c r="B16" s="329" t="s">
        <v>34</v>
      </c>
      <c r="C16" s="341"/>
      <c r="D16" s="329"/>
      <c r="E16" s="332"/>
      <c r="F16" s="332"/>
      <c r="G16" s="332"/>
      <c r="H16" s="332"/>
      <c r="I16" s="332"/>
      <c r="J16" s="332"/>
      <c r="K16" s="332"/>
      <c r="L16" s="332"/>
      <c r="M16" s="332"/>
      <c r="N16" s="332"/>
      <c r="O16" s="330"/>
    </row>
    <row r="17" spans="1:15">
      <c r="A17" s="317"/>
      <c r="B17" s="329" t="s">
        <v>35</v>
      </c>
      <c r="C17" s="332"/>
      <c r="D17" s="332"/>
      <c r="E17" s="332"/>
      <c r="F17" s="332"/>
      <c r="G17" s="332"/>
      <c r="H17" s="332"/>
      <c r="I17" s="341"/>
      <c r="J17" s="329">
        <v>100</v>
      </c>
      <c r="K17" s="341"/>
      <c r="L17" s="329">
        <v>94.32</v>
      </c>
      <c r="M17" s="330"/>
      <c r="N17" s="331" t="s">
        <v>55</v>
      </c>
      <c r="O17" s="330"/>
    </row>
    <row r="18" spans="1:15">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c r="A21" s="338"/>
      <c r="B21" s="339"/>
      <c r="C21" s="339"/>
      <c r="D21" s="339"/>
      <c r="E21" s="339"/>
      <c r="F21" s="339"/>
      <c r="G21" s="339"/>
      <c r="H21" s="339"/>
      <c r="I21" s="339"/>
      <c r="J21" s="339"/>
      <c r="K21" s="339"/>
      <c r="L21" s="339"/>
      <c r="M21" s="339"/>
      <c r="N21" s="339"/>
      <c r="O21" s="340"/>
    </row>
  </sheetData>
  <mergeCells count="68">
    <mergeCell ref="D15:G15"/>
    <mergeCell ref="J15:K15"/>
    <mergeCell ref="L15:M15"/>
    <mergeCell ref="N15:O15"/>
    <mergeCell ref="D12:G12"/>
    <mergeCell ref="J12:K12"/>
    <mergeCell ref="L12:M12"/>
    <mergeCell ref="N12:O12"/>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 ref="A12:A17"/>
    <mergeCell ref="B16:C16"/>
    <mergeCell ref="D16:O16"/>
    <mergeCell ref="B17:I17"/>
    <mergeCell ref="A18:O21"/>
    <mergeCell ref="D13:G13"/>
    <mergeCell ref="J13:K13"/>
    <mergeCell ref="L13:M13"/>
    <mergeCell ref="N13:O13"/>
    <mergeCell ref="D14:G14"/>
    <mergeCell ref="J14:K14"/>
    <mergeCell ref="L14:M14"/>
    <mergeCell ref="N14:O14"/>
    <mergeCell ref="J17:K17"/>
    <mergeCell ref="L17:M17"/>
    <mergeCell ref="N17:O17"/>
  </mergeCells>
  <phoneticPr fontId="3" type="noConversion"/>
  <pageMargins left="0.7" right="0.7" top="0.75" bottom="0.75" header="0.3" footer="0.3"/>
  <pageSetup paperSize="9" orientation="portrait" horizontalDpi="2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R27" sqref="R27"/>
    </sheetView>
  </sheetViews>
  <sheetFormatPr defaultColWidth="9" defaultRowHeight="13.5"/>
  <cols>
    <col min="1" max="1" width="5" customWidth="1"/>
    <col min="2" max="2" width="15.125" customWidth="1"/>
    <col min="3" max="3" width="23.375" customWidth="1"/>
    <col min="4" max="4" width="13.375" customWidth="1"/>
    <col min="5" max="5" width="10.75" customWidth="1"/>
    <col min="6" max="6" width="1.625" hidden="1" customWidth="1"/>
    <col min="7" max="7" width="4" customWidth="1"/>
    <col min="8" max="8" width="11.25" customWidth="1"/>
    <col min="9" max="9" width="9.75" customWidth="1"/>
    <col min="10" max="10" width="3.625"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91</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0.09</v>
      </c>
      <c r="F6" s="321"/>
      <c r="G6" s="321">
        <v>0.09</v>
      </c>
      <c r="H6" s="321"/>
      <c r="I6" s="321">
        <v>0.09</v>
      </c>
      <c r="J6" s="321"/>
      <c r="K6" s="322">
        <v>10</v>
      </c>
      <c r="L6" s="323"/>
      <c r="M6" s="324">
        <v>1</v>
      </c>
      <c r="N6" s="325"/>
      <c r="O6" s="173">
        <v>10</v>
      </c>
    </row>
    <row r="7" spans="1:15" ht="17.100000000000001" customHeight="1">
      <c r="A7" s="317"/>
      <c r="B7" s="317"/>
      <c r="C7" s="317" t="s">
        <v>11</v>
      </c>
      <c r="D7" s="317"/>
      <c r="E7" s="321"/>
      <c r="F7" s="321"/>
      <c r="G7" s="321"/>
      <c r="H7" s="321"/>
      <c r="I7" s="321"/>
      <c r="J7" s="321"/>
      <c r="K7" s="329" t="s">
        <v>12</v>
      </c>
      <c r="L7" s="330"/>
      <c r="M7" s="329"/>
      <c r="N7" s="330"/>
      <c r="O7" s="2" t="s">
        <v>12</v>
      </c>
    </row>
    <row r="8" spans="1:15" ht="17.100000000000001" customHeight="1">
      <c r="A8" s="317"/>
      <c r="B8" s="317"/>
      <c r="C8" s="328" t="s">
        <v>13</v>
      </c>
      <c r="D8" s="328"/>
      <c r="E8" s="321">
        <v>0.09</v>
      </c>
      <c r="F8" s="321"/>
      <c r="G8" s="321">
        <v>0.09</v>
      </c>
      <c r="H8" s="321"/>
      <c r="I8" s="321">
        <v>0.09</v>
      </c>
      <c r="J8" s="321"/>
      <c r="K8" s="322">
        <v>10</v>
      </c>
      <c r="L8" s="323"/>
      <c r="M8" s="324">
        <v>1</v>
      </c>
      <c r="N8" s="325"/>
      <c r="O8" s="173">
        <v>10</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27" customHeight="1">
      <c r="A11" s="317"/>
      <c r="B11" s="331" t="s">
        <v>92</v>
      </c>
      <c r="C11" s="332"/>
      <c r="D11" s="332"/>
      <c r="E11" s="332"/>
      <c r="F11" s="332"/>
      <c r="G11" s="332"/>
      <c r="H11" s="330"/>
      <c r="I11" s="331" t="s">
        <v>93</v>
      </c>
      <c r="J11" s="332"/>
      <c r="K11" s="332"/>
      <c r="L11" s="332"/>
      <c r="M11" s="332"/>
      <c r="N11" s="332"/>
      <c r="O11" s="330"/>
    </row>
    <row r="12" spans="1:15" ht="27">
      <c r="A12" s="317" t="s">
        <v>18</v>
      </c>
      <c r="B12" s="140" t="s">
        <v>19</v>
      </c>
      <c r="C12" s="140" t="s">
        <v>20</v>
      </c>
      <c r="D12" s="317" t="s">
        <v>21</v>
      </c>
      <c r="E12" s="317"/>
      <c r="F12" s="317"/>
      <c r="G12" s="317"/>
      <c r="H12" s="139" t="s">
        <v>22</v>
      </c>
      <c r="I12" s="139" t="s">
        <v>23</v>
      </c>
      <c r="J12" s="317" t="s">
        <v>7</v>
      </c>
      <c r="K12" s="318"/>
      <c r="L12" s="317" t="s">
        <v>9</v>
      </c>
      <c r="M12" s="318"/>
      <c r="N12" s="317" t="s">
        <v>24</v>
      </c>
      <c r="O12" s="318"/>
    </row>
    <row r="13" spans="1:15" ht="41.25" customHeight="1">
      <c r="A13" s="317"/>
      <c r="B13" s="139" t="s">
        <v>25</v>
      </c>
      <c r="C13" s="139" t="s">
        <v>28</v>
      </c>
      <c r="D13" s="333" t="s">
        <v>660</v>
      </c>
      <c r="E13" s="320"/>
      <c r="F13" s="320"/>
      <c r="G13" s="320"/>
      <c r="H13" s="174">
        <v>1</v>
      </c>
      <c r="I13" s="174">
        <v>1</v>
      </c>
      <c r="J13" s="329">
        <v>50</v>
      </c>
      <c r="K13" s="330"/>
      <c r="L13" s="329">
        <v>50</v>
      </c>
      <c r="M13" s="330"/>
      <c r="N13" s="331" t="s">
        <v>56</v>
      </c>
      <c r="O13" s="330"/>
    </row>
    <row r="14" spans="1:15" ht="41.25" customHeight="1">
      <c r="A14" s="317"/>
      <c r="B14" s="139" t="s">
        <v>657</v>
      </c>
      <c r="C14" s="139" t="s">
        <v>31</v>
      </c>
      <c r="D14" s="333" t="s">
        <v>661</v>
      </c>
      <c r="E14" s="320"/>
      <c r="F14" s="320"/>
      <c r="G14" s="320"/>
      <c r="H14" s="141" t="s">
        <v>49</v>
      </c>
      <c r="I14" s="141" t="s">
        <v>49</v>
      </c>
      <c r="J14" s="329">
        <v>30</v>
      </c>
      <c r="K14" s="330"/>
      <c r="L14" s="329">
        <v>30</v>
      </c>
      <c r="M14" s="330"/>
      <c r="N14" s="331" t="s">
        <v>56</v>
      </c>
      <c r="O14" s="330"/>
    </row>
    <row r="15" spans="1:15" ht="41.25" customHeight="1">
      <c r="A15" s="317"/>
      <c r="B15" s="139" t="s">
        <v>658</v>
      </c>
      <c r="C15" s="139" t="s">
        <v>33</v>
      </c>
      <c r="D15" s="333" t="s">
        <v>662</v>
      </c>
      <c r="E15" s="320"/>
      <c r="F15" s="320"/>
      <c r="G15" s="320"/>
      <c r="H15" s="174">
        <v>0.95</v>
      </c>
      <c r="I15" s="174">
        <v>0.95</v>
      </c>
      <c r="J15" s="329">
        <v>10</v>
      </c>
      <c r="K15" s="330"/>
      <c r="L15" s="329">
        <v>10</v>
      </c>
      <c r="M15" s="330"/>
      <c r="N15" s="331" t="s">
        <v>56</v>
      </c>
      <c r="O15" s="330"/>
    </row>
    <row r="16" spans="1:15">
      <c r="A16" s="317"/>
      <c r="B16" s="329" t="s">
        <v>34</v>
      </c>
      <c r="C16" s="341"/>
      <c r="D16" s="329"/>
      <c r="E16" s="332"/>
      <c r="F16" s="332"/>
      <c r="G16" s="332"/>
      <c r="H16" s="332"/>
      <c r="I16" s="332"/>
      <c r="J16" s="332"/>
      <c r="K16" s="332"/>
      <c r="L16" s="332"/>
      <c r="M16" s="332"/>
      <c r="N16" s="332"/>
      <c r="O16" s="330"/>
    </row>
    <row r="17" spans="1:15">
      <c r="A17" s="317"/>
      <c r="B17" s="329" t="s">
        <v>35</v>
      </c>
      <c r="C17" s="332"/>
      <c r="D17" s="332"/>
      <c r="E17" s="332"/>
      <c r="F17" s="332"/>
      <c r="G17" s="332"/>
      <c r="H17" s="332"/>
      <c r="I17" s="341"/>
      <c r="J17" s="329">
        <v>100</v>
      </c>
      <c r="K17" s="341"/>
      <c r="L17" s="329">
        <v>100</v>
      </c>
      <c r="M17" s="330"/>
      <c r="N17" s="331" t="s">
        <v>55</v>
      </c>
      <c r="O17" s="330"/>
    </row>
    <row r="18" spans="1:15">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c r="A21" s="338"/>
      <c r="B21" s="339"/>
      <c r="C21" s="339"/>
      <c r="D21" s="339"/>
      <c r="E21" s="339"/>
      <c r="F21" s="339"/>
      <c r="G21" s="339"/>
      <c r="H21" s="339"/>
      <c r="I21" s="339"/>
      <c r="J21" s="339"/>
      <c r="K21" s="339"/>
      <c r="L21" s="339"/>
      <c r="M21" s="339"/>
      <c r="N21" s="339"/>
      <c r="O21" s="340"/>
    </row>
  </sheetData>
  <mergeCells count="68">
    <mergeCell ref="D15:G15"/>
    <mergeCell ref="J15:K15"/>
    <mergeCell ref="L15:M15"/>
    <mergeCell ref="N15:O15"/>
    <mergeCell ref="D12:G12"/>
    <mergeCell ref="J12:K12"/>
    <mergeCell ref="L12:M12"/>
    <mergeCell ref="N12:O12"/>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 ref="D16:O16"/>
    <mergeCell ref="A12:A17"/>
    <mergeCell ref="B16:C16"/>
    <mergeCell ref="B17:I17"/>
    <mergeCell ref="A18:O21"/>
    <mergeCell ref="D13:G13"/>
    <mergeCell ref="J13:K13"/>
    <mergeCell ref="L13:M13"/>
    <mergeCell ref="N13:O13"/>
    <mergeCell ref="D14:G14"/>
    <mergeCell ref="J14:K14"/>
    <mergeCell ref="L14:M14"/>
    <mergeCell ref="N14:O14"/>
    <mergeCell ref="J17:K17"/>
    <mergeCell ref="L17:M17"/>
    <mergeCell ref="N17:O17"/>
  </mergeCells>
  <phoneticPr fontId="3" type="noConversion"/>
  <pageMargins left="0.7" right="0.7" top="0.75" bottom="0.75" header="0.3" footer="0.3"/>
  <pageSetup paperSize="9" orientation="portrait" horizontalDpi="2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R22" sqref="R22"/>
    </sheetView>
  </sheetViews>
  <sheetFormatPr defaultColWidth="9" defaultRowHeight="13.5"/>
  <cols>
    <col min="1" max="1" width="5" customWidth="1"/>
    <col min="2" max="2" width="15.625" customWidth="1"/>
    <col min="3" max="3" width="23.625" customWidth="1"/>
    <col min="4" max="4" width="13.375" customWidth="1"/>
    <col min="5" max="5" width="10.75" customWidth="1"/>
    <col min="6" max="6" width="1.625" hidden="1" customWidth="1"/>
    <col min="7" max="7" width="19.875" customWidth="1"/>
    <col min="8" max="8" width="11" customWidth="1"/>
    <col min="9" max="9" width="13.5" customWidth="1"/>
    <col min="10" max="10" width="3.625"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94</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144.82</v>
      </c>
      <c r="F6" s="321"/>
      <c r="G6" s="321">
        <v>144.82</v>
      </c>
      <c r="H6" s="321"/>
      <c r="I6" s="321">
        <v>51.85</v>
      </c>
      <c r="J6" s="321"/>
      <c r="K6" s="329">
        <v>10</v>
      </c>
      <c r="L6" s="330"/>
      <c r="M6" s="324">
        <v>0.36</v>
      </c>
      <c r="N6" s="325"/>
      <c r="O6" s="2">
        <v>3.58</v>
      </c>
    </row>
    <row r="7" spans="1:15" ht="17.100000000000001" customHeight="1">
      <c r="A7" s="317"/>
      <c r="B7" s="317"/>
      <c r="C7" s="317" t="s">
        <v>11</v>
      </c>
      <c r="D7" s="317"/>
      <c r="E7" s="321">
        <v>144.82</v>
      </c>
      <c r="F7" s="321"/>
      <c r="G7" s="321">
        <v>144.82</v>
      </c>
      <c r="H7" s="321"/>
      <c r="I7" s="321">
        <v>51.85</v>
      </c>
      <c r="J7" s="321"/>
      <c r="K7" s="329">
        <v>10</v>
      </c>
      <c r="L7" s="330"/>
      <c r="M7" s="324">
        <v>0.36</v>
      </c>
      <c r="N7" s="325"/>
      <c r="O7" s="178">
        <v>3.58</v>
      </c>
    </row>
    <row r="8" spans="1:15" ht="17.100000000000001" customHeight="1">
      <c r="A8" s="317"/>
      <c r="B8" s="317"/>
      <c r="C8" s="328" t="s">
        <v>13</v>
      </c>
      <c r="D8" s="328"/>
      <c r="E8" s="317"/>
      <c r="F8" s="317"/>
      <c r="G8" s="317"/>
      <c r="H8" s="317"/>
      <c r="I8" s="317"/>
      <c r="J8" s="317"/>
      <c r="K8" s="329" t="s">
        <v>12</v>
      </c>
      <c r="L8" s="330"/>
      <c r="M8" s="329"/>
      <c r="N8" s="330"/>
      <c r="O8" s="2" t="s">
        <v>12</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56.25" customHeight="1">
      <c r="A11" s="317"/>
      <c r="B11" s="331" t="s">
        <v>95</v>
      </c>
      <c r="C11" s="332"/>
      <c r="D11" s="332"/>
      <c r="E11" s="332"/>
      <c r="F11" s="332"/>
      <c r="G11" s="332"/>
      <c r="H11" s="330"/>
      <c r="I11" s="331" t="s">
        <v>96</v>
      </c>
      <c r="J11" s="332"/>
      <c r="K11" s="332"/>
      <c r="L11" s="332"/>
      <c r="M11" s="332"/>
      <c r="N11" s="332"/>
      <c r="O11" s="330"/>
    </row>
    <row r="12" spans="1:15" ht="30" customHeight="1">
      <c r="A12" s="317" t="s">
        <v>18</v>
      </c>
      <c r="B12" s="2" t="s">
        <v>19</v>
      </c>
      <c r="C12" s="2" t="s">
        <v>20</v>
      </c>
      <c r="D12" s="317" t="s">
        <v>21</v>
      </c>
      <c r="E12" s="317"/>
      <c r="F12" s="317"/>
      <c r="G12" s="317"/>
      <c r="H12" s="1" t="s">
        <v>22</v>
      </c>
      <c r="I12" s="1" t="s">
        <v>23</v>
      </c>
      <c r="J12" s="317" t="s">
        <v>7</v>
      </c>
      <c r="K12" s="318"/>
      <c r="L12" s="317" t="s">
        <v>9</v>
      </c>
      <c r="M12" s="318"/>
      <c r="N12" s="317" t="s">
        <v>24</v>
      </c>
      <c r="O12" s="318"/>
    </row>
    <row r="13" spans="1:15" ht="25.5" customHeight="1">
      <c r="A13" s="317"/>
      <c r="B13" s="317" t="s">
        <v>25</v>
      </c>
      <c r="C13" s="139" t="s">
        <v>26</v>
      </c>
      <c r="D13" s="333" t="s">
        <v>667</v>
      </c>
      <c r="E13" s="320"/>
      <c r="F13" s="320"/>
      <c r="G13" s="320"/>
      <c r="H13" s="2">
        <v>2814</v>
      </c>
      <c r="I13" s="2">
        <v>2814</v>
      </c>
      <c r="J13" s="329">
        <v>10</v>
      </c>
      <c r="K13" s="330"/>
      <c r="L13" s="329">
        <v>10</v>
      </c>
      <c r="M13" s="330"/>
      <c r="N13" s="331" t="s">
        <v>65</v>
      </c>
      <c r="O13" s="330"/>
    </row>
    <row r="14" spans="1:15" ht="25.5" customHeight="1">
      <c r="A14" s="317"/>
      <c r="B14" s="317"/>
      <c r="C14" s="317" t="s">
        <v>27</v>
      </c>
      <c r="D14" s="333" t="s">
        <v>668</v>
      </c>
      <c r="E14" s="320"/>
      <c r="F14" s="320"/>
      <c r="G14" s="320"/>
      <c r="H14" s="4">
        <v>1</v>
      </c>
      <c r="I14" s="4">
        <v>1</v>
      </c>
      <c r="J14" s="329">
        <v>10</v>
      </c>
      <c r="K14" s="330"/>
      <c r="L14" s="329">
        <v>10</v>
      </c>
      <c r="M14" s="330"/>
      <c r="N14" s="329"/>
      <c r="O14" s="330"/>
    </row>
    <row r="15" spans="1:15" ht="25.5" customHeight="1">
      <c r="A15" s="317"/>
      <c r="B15" s="317"/>
      <c r="C15" s="317"/>
      <c r="D15" s="333" t="s">
        <v>669</v>
      </c>
      <c r="E15" s="320"/>
      <c r="F15" s="320"/>
      <c r="G15" s="320"/>
      <c r="H15" s="4">
        <v>0.1</v>
      </c>
      <c r="I15" s="4">
        <v>0.1</v>
      </c>
      <c r="J15" s="329">
        <v>10</v>
      </c>
      <c r="K15" s="330"/>
      <c r="L15" s="329">
        <v>10</v>
      </c>
      <c r="M15" s="330"/>
      <c r="N15" s="329"/>
      <c r="O15" s="330"/>
    </row>
    <row r="16" spans="1:15" ht="25.5" customHeight="1">
      <c r="A16" s="317"/>
      <c r="B16" s="317"/>
      <c r="C16" s="139" t="s">
        <v>28</v>
      </c>
      <c r="D16" s="333" t="s">
        <v>660</v>
      </c>
      <c r="E16" s="320"/>
      <c r="F16" s="320"/>
      <c r="G16" s="320"/>
      <c r="H16" s="4">
        <v>1</v>
      </c>
      <c r="I16" s="4">
        <v>1</v>
      </c>
      <c r="J16" s="329">
        <v>10</v>
      </c>
      <c r="K16" s="330"/>
      <c r="L16" s="329">
        <v>10</v>
      </c>
      <c r="M16" s="330"/>
      <c r="N16" s="331" t="s">
        <v>65</v>
      </c>
      <c r="O16" s="330"/>
    </row>
    <row r="17" spans="1:15" ht="25.5" customHeight="1">
      <c r="A17" s="317"/>
      <c r="B17" s="317"/>
      <c r="C17" s="139" t="s">
        <v>29</v>
      </c>
      <c r="D17" s="333" t="s">
        <v>670</v>
      </c>
      <c r="E17" s="320"/>
      <c r="F17" s="320"/>
      <c r="G17" s="320"/>
      <c r="H17" s="2">
        <v>650</v>
      </c>
      <c r="I17" s="2">
        <v>650</v>
      </c>
      <c r="J17" s="329">
        <v>10</v>
      </c>
      <c r="K17" s="330"/>
      <c r="L17" s="329">
        <v>10</v>
      </c>
      <c r="M17" s="330"/>
      <c r="N17" s="329"/>
      <c r="O17" s="330"/>
    </row>
    <row r="18" spans="1:15" ht="25.5" customHeight="1">
      <c r="A18" s="317"/>
      <c r="B18" s="317" t="s">
        <v>676</v>
      </c>
      <c r="C18" s="317" t="s">
        <v>31</v>
      </c>
      <c r="D18" s="333" t="s">
        <v>671</v>
      </c>
      <c r="E18" s="320"/>
      <c r="F18" s="320"/>
      <c r="G18" s="320"/>
      <c r="H18" s="5">
        <v>6</v>
      </c>
      <c r="I18" s="5">
        <v>6</v>
      </c>
      <c r="J18" s="329">
        <v>15</v>
      </c>
      <c r="K18" s="330"/>
      <c r="L18" s="329">
        <v>15</v>
      </c>
      <c r="M18" s="330"/>
      <c r="N18" s="331" t="s">
        <v>65</v>
      </c>
      <c r="O18" s="330"/>
    </row>
    <row r="19" spans="1:15" ht="25.5" customHeight="1">
      <c r="A19" s="317"/>
      <c r="B19" s="317"/>
      <c r="C19" s="317"/>
      <c r="D19" s="333" t="s">
        <v>672</v>
      </c>
      <c r="E19" s="320"/>
      <c r="F19" s="320"/>
      <c r="G19" s="320"/>
      <c r="H19" s="4">
        <v>1</v>
      </c>
      <c r="I19" s="4">
        <v>1</v>
      </c>
      <c r="J19" s="329">
        <v>15</v>
      </c>
      <c r="K19" s="330"/>
      <c r="L19" s="329">
        <v>15</v>
      </c>
      <c r="M19" s="330"/>
      <c r="N19" s="331" t="s">
        <v>65</v>
      </c>
      <c r="O19" s="330"/>
    </row>
    <row r="20" spans="1:15" ht="25.5" customHeight="1">
      <c r="A20" s="317"/>
      <c r="B20" s="317" t="s">
        <v>659</v>
      </c>
      <c r="C20" s="317" t="s">
        <v>33</v>
      </c>
      <c r="D20" s="333" t="s">
        <v>673</v>
      </c>
      <c r="E20" s="320"/>
      <c r="F20" s="320"/>
      <c r="G20" s="320"/>
      <c r="H20" s="4">
        <v>0.95</v>
      </c>
      <c r="I20" s="4">
        <v>0.95</v>
      </c>
      <c r="J20" s="329">
        <v>5</v>
      </c>
      <c r="K20" s="330"/>
      <c r="L20" s="329">
        <v>5</v>
      </c>
      <c r="M20" s="330"/>
      <c r="N20" s="331" t="s">
        <v>65</v>
      </c>
      <c r="O20" s="330"/>
    </row>
    <row r="21" spans="1:15" ht="25.5" customHeight="1">
      <c r="A21" s="317"/>
      <c r="B21" s="317"/>
      <c r="C21" s="317"/>
      <c r="D21" s="333" t="s">
        <v>674</v>
      </c>
      <c r="E21" s="320"/>
      <c r="F21" s="320"/>
      <c r="G21" s="320"/>
      <c r="H21" s="4">
        <v>0.95</v>
      </c>
      <c r="I21" s="4">
        <v>0.95</v>
      </c>
      <c r="J21" s="329">
        <v>5</v>
      </c>
      <c r="K21" s="330"/>
      <c r="L21" s="329">
        <v>5</v>
      </c>
      <c r="M21" s="330"/>
      <c r="N21" s="331" t="s">
        <v>65</v>
      </c>
      <c r="O21" s="330"/>
    </row>
    <row r="22" spans="1:15" ht="24" customHeight="1">
      <c r="A22" s="317"/>
      <c r="B22" s="329" t="s">
        <v>34</v>
      </c>
      <c r="C22" s="341"/>
      <c r="D22" s="329"/>
      <c r="E22" s="332"/>
      <c r="F22" s="332"/>
      <c r="G22" s="332"/>
      <c r="H22" s="332"/>
      <c r="I22" s="332"/>
      <c r="J22" s="332"/>
      <c r="K22" s="332"/>
      <c r="L22" s="332"/>
      <c r="M22" s="332"/>
      <c r="N22" s="332"/>
      <c r="O22" s="330"/>
    </row>
    <row r="23" spans="1:15" ht="18" customHeight="1">
      <c r="A23" s="317"/>
      <c r="B23" s="329" t="s">
        <v>35</v>
      </c>
      <c r="C23" s="332"/>
      <c r="D23" s="332"/>
      <c r="E23" s="332"/>
      <c r="F23" s="332"/>
      <c r="G23" s="332"/>
      <c r="H23" s="332"/>
      <c r="I23" s="341"/>
      <c r="J23" s="329">
        <v>100</v>
      </c>
      <c r="K23" s="341"/>
      <c r="L23" s="329">
        <v>93.58</v>
      </c>
      <c r="M23" s="330"/>
      <c r="N23" s="331" t="s">
        <v>55</v>
      </c>
      <c r="O23" s="330"/>
    </row>
    <row r="24" spans="1:15" ht="13.5" customHeight="1">
      <c r="A24" s="334" t="s">
        <v>36</v>
      </c>
      <c r="B24" s="335"/>
      <c r="C24" s="335"/>
      <c r="D24" s="335"/>
      <c r="E24" s="335"/>
      <c r="F24" s="335"/>
      <c r="G24" s="335"/>
      <c r="H24" s="335"/>
      <c r="I24" s="335"/>
      <c r="J24" s="335"/>
      <c r="K24" s="335"/>
      <c r="L24" s="335"/>
      <c r="M24" s="335"/>
      <c r="N24" s="335"/>
      <c r="O24" s="336"/>
    </row>
    <row r="25" spans="1:15">
      <c r="A25" s="337"/>
      <c r="B25" s="335"/>
      <c r="C25" s="335"/>
      <c r="D25" s="335"/>
      <c r="E25" s="335"/>
      <c r="F25" s="335"/>
      <c r="G25" s="335"/>
      <c r="H25" s="335"/>
      <c r="I25" s="335"/>
      <c r="J25" s="335"/>
      <c r="K25" s="335"/>
      <c r="L25" s="335"/>
      <c r="M25" s="335"/>
      <c r="N25" s="335"/>
      <c r="O25" s="336"/>
    </row>
    <row r="26" spans="1:15">
      <c r="A26" s="337"/>
      <c r="B26" s="335"/>
      <c r="C26" s="335"/>
      <c r="D26" s="335"/>
      <c r="E26" s="335"/>
      <c r="F26" s="335"/>
      <c r="G26" s="335"/>
      <c r="H26" s="335"/>
      <c r="I26" s="335"/>
      <c r="J26" s="335"/>
      <c r="K26" s="335"/>
      <c r="L26" s="335"/>
      <c r="M26" s="335"/>
      <c r="N26" s="335"/>
      <c r="O26" s="336"/>
    </row>
    <row r="27" spans="1:15" ht="27" customHeight="1">
      <c r="A27" s="338"/>
      <c r="B27" s="339"/>
      <c r="C27" s="339"/>
      <c r="D27" s="339"/>
      <c r="E27" s="339"/>
      <c r="F27" s="339"/>
      <c r="G27" s="339"/>
      <c r="H27" s="339"/>
      <c r="I27" s="339"/>
      <c r="J27" s="339"/>
      <c r="K27" s="339"/>
      <c r="L27" s="339"/>
      <c r="M27" s="339"/>
      <c r="N27" s="339"/>
      <c r="O27" s="340"/>
    </row>
  </sheetData>
  <mergeCells count="98">
    <mergeCell ref="L12:M12"/>
    <mergeCell ref="N12:O12"/>
    <mergeCell ref="C14:C15"/>
    <mergeCell ref="D14:G14"/>
    <mergeCell ref="A24:O27"/>
    <mergeCell ref="B22:C22"/>
    <mergeCell ref="D22:O22"/>
    <mergeCell ref="B20:B21"/>
    <mergeCell ref="C20:C21"/>
    <mergeCell ref="D20:G20"/>
    <mergeCell ref="J20:K20"/>
    <mergeCell ref="L20:M20"/>
    <mergeCell ref="N20:O20"/>
    <mergeCell ref="D21:G21"/>
    <mergeCell ref="J21:K21"/>
    <mergeCell ref="L21:M21"/>
    <mergeCell ref="N21:O21"/>
    <mergeCell ref="A12:A23"/>
    <mergeCell ref="D12:G12"/>
    <mergeCell ref="J12:K12"/>
    <mergeCell ref="B18:B19"/>
    <mergeCell ref="J19:K19"/>
    <mergeCell ref="L19:M19"/>
    <mergeCell ref="N19:O19"/>
    <mergeCell ref="B23:I23"/>
    <mergeCell ref="J23:K23"/>
    <mergeCell ref="L23:M23"/>
    <mergeCell ref="N23:O23"/>
    <mergeCell ref="D16:G16"/>
    <mergeCell ref="J16:K16"/>
    <mergeCell ref="L16:M16"/>
    <mergeCell ref="N16:O16"/>
    <mergeCell ref="C18:C19"/>
    <mergeCell ref="D18:G18"/>
    <mergeCell ref="J18:K18"/>
    <mergeCell ref="L18:M18"/>
    <mergeCell ref="N18:O18"/>
    <mergeCell ref="D19:G19"/>
    <mergeCell ref="J14:K14"/>
    <mergeCell ref="L14:M14"/>
    <mergeCell ref="N14:O14"/>
    <mergeCell ref="D15:G15"/>
    <mergeCell ref="B13:B17"/>
    <mergeCell ref="D13:G13"/>
    <mergeCell ref="J13:K13"/>
    <mergeCell ref="L13:M13"/>
    <mergeCell ref="N13:O13"/>
    <mergeCell ref="J15:K15"/>
    <mergeCell ref="L15:M15"/>
    <mergeCell ref="N15:O15"/>
    <mergeCell ref="D17:G17"/>
    <mergeCell ref="J17:K17"/>
    <mergeCell ref="L17:M17"/>
    <mergeCell ref="N17:O17"/>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s>
  <phoneticPr fontId="3" type="noConversion"/>
  <pageMargins left="0.7" right="0.7" top="0.75" bottom="0.75" header="0.3" footer="0.3"/>
  <pageSetup paperSize="9" orientation="portrait" horizontalDpi="2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activeCell="A19" sqref="A19:O22"/>
    </sheetView>
  </sheetViews>
  <sheetFormatPr defaultColWidth="9" defaultRowHeight="13.5"/>
  <cols>
    <col min="1" max="1" width="5" customWidth="1"/>
    <col min="2" max="2" width="22.625" customWidth="1"/>
    <col min="3" max="3" width="19.625" customWidth="1"/>
    <col min="4" max="4" width="13.375" customWidth="1"/>
    <col min="5" max="5" width="10.75" customWidth="1"/>
    <col min="6" max="6" width="1.625" hidden="1" customWidth="1"/>
    <col min="7" max="7" width="4" customWidth="1"/>
    <col min="8" max="8" width="13.25" customWidth="1"/>
    <col min="9" max="9" width="12.375" customWidth="1"/>
    <col min="10" max="10" width="11"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97</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32.4</v>
      </c>
      <c r="F6" s="321"/>
      <c r="G6" s="321">
        <v>32.4</v>
      </c>
      <c r="H6" s="321"/>
      <c r="I6" s="342">
        <v>6</v>
      </c>
      <c r="J6" s="342"/>
      <c r="K6" s="329">
        <v>10</v>
      </c>
      <c r="L6" s="330"/>
      <c r="M6" s="324">
        <v>0.19</v>
      </c>
      <c r="N6" s="325"/>
      <c r="O6" s="2">
        <v>1.85</v>
      </c>
    </row>
    <row r="7" spans="1:15" ht="17.100000000000001" customHeight="1">
      <c r="A7" s="317"/>
      <c r="B7" s="317"/>
      <c r="C7" s="317" t="s">
        <v>11</v>
      </c>
      <c r="D7" s="317"/>
      <c r="E7" s="321">
        <v>32.4</v>
      </c>
      <c r="F7" s="321"/>
      <c r="G7" s="321">
        <v>32.4</v>
      </c>
      <c r="H7" s="321"/>
      <c r="I7" s="342">
        <v>6</v>
      </c>
      <c r="J7" s="342"/>
      <c r="K7" s="329">
        <v>10</v>
      </c>
      <c r="L7" s="330"/>
      <c r="M7" s="324">
        <v>0.19</v>
      </c>
      <c r="N7" s="325"/>
      <c r="O7" s="178">
        <v>1.85</v>
      </c>
    </row>
    <row r="8" spans="1:15" ht="17.100000000000001" customHeight="1">
      <c r="A8" s="317"/>
      <c r="B8" s="317"/>
      <c r="C8" s="328" t="s">
        <v>13</v>
      </c>
      <c r="D8" s="328"/>
      <c r="E8" s="317"/>
      <c r="F8" s="317"/>
      <c r="G8" s="317"/>
      <c r="H8" s="317"/>
      <c r="I8" s="317"/>
      <c r="J8" s="317"/>
      <c r="K8" s="329" t="s">
        <v>12</v>
      </c>
      <c r="L8" s="330"/>
      <c r="M8" s="329"/>
      <c r="N8" s="330"/>
      <c r="O8" s="2" t="s">
        <v>12</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27" customHeight="1">
      <c r="A11" s="317"/>
      <c r="B11" s="331" t="s">
        <v>98</v>
      </c>
      <c r="C11" s="332"/>
      <c r="D11" s="332"/>
      <c r="E11" s="332"/>
      <c r="F11" s="332"/>
      <c r="G11" s="332"/>
      <c r="H11" s="330"/>
      <c r="I11" s="331" t="s">
        <v>99</v>
      </c>
      <c r="J11" s="332"/>
      <c r="K11" s="332"/>
      <c r="L11" s="332"/>
      <c r="M11" s="332"/>
      <c r="N11" s="332"/>
      <c r="O11" s="330"/>
    </row>
    <row r="12" spans="1:15" ht="30" customHeight="1">
      <c r="A12" s="317" t="s">
        <v>18</v>
      </c>
      <c r="B12" s="2" t="s">
        <v>19</v>
      </c>
      <c r="C12" s="2" t="s">
        <v>20</v>
      </c>
      <c r="D12" s="317" t="s">
        <v>21</v>
      </c>
      <c r="E12" s="317"/>
      <c r="F12" s="317"/>
      <c r="G12" s="317"/>
      <c r="H12" s="1" t="s">
        <v>22</v>
      </c>
      <c r="I12" s="1" t="s">
        <v>23</v>
      </c>
      <c r="J12" s="317" t="s">
        <v>7</v>
      </c>
      <c r="K12" s="318"/>
      <c r="L12" s="317" t="s">
        <v>9</v>
      </c>
      <c r="M12" s="318"/>
      <c r="N12" s="317" t="s">
        <v>24</v>
      </c>
      <c r="O12" s="318"/>
    </row>
    <row r="13" spans="1:15" ht="20.25" customHeight="1">
      <c r="A13" s="317"/>
      <c r="B13" s="317" t="s">
        <v>25</v>
      </c>
      <c r="C13" s="139" t="s">
        <v>26</v>
      </c>
      <c r="D13" s="333" t="s">
        <v>675</v>
      </c>
      <c r="E13" s="320"/>
      <c r="F13" s="320"/>
      <c r="G13" s="320"/>
      <c r="H13" s="139">
        <v>2814</v>
      </c>
      <c r="I13" s="139">
        <v>2814</v>
      </c>
      <c r="J13" s="329">
        <v>25</v>
      </c>
      <c r="K13" s="330"/>
      <c r="L13" s="329">
        <v>25</v>
      </c>
      <c r="M13" s="330"/>
      <c r="N13" s="331" t="s">
        <v>65</v>
      </c>
      <c r="O13" s="330"/>
    </row>
    <row r="14" spans="1:15" ht="20.25" customHeight="1">
      <c r="A14" s="317"/>
      <c r="B14" s="317"/>
      <c r="C14" s="139" t="s">
        <v>28</v>
      </c>
      <c r="D14" s="333" t="s">
        <v>660</v>
      </c>
      <c r="E14" s="320"/>
      <c r="F14" s="320"/>
      <c r="G14" s="320"/>
      <c r="H14" s="174">
        <v>1</v>
      </c>
      <c r="I14" s="174">
        <v>1</v>
      </c>
      <c r="J14" s="329">
        <v>25</v>
      </c>
      <c r="K14" s="330"/>
      <c r="L14" s="329">
        <v>25</v>
      </c>
      <c r="M14" s="330"/>
      <c r="N14" s="331" t="s">
        <v>65</v>
      </c>
      <c r="O14" s="330"/>
    </row>
    <row r="15" spans="1:15" ht="31.5" customHeight="1">
      <c r="A15" s="317"/>
      <c r="B15" s="139" t="s">
        <v>666</v>
      </c>
      <c r="C15" s="139" t="s">
        <v>31</v>
      </c>
      <c r="D15" s="333" t="s">
        <v>661</v>
      </c>
      <c r="E15" s="320"/>
      <c r="F15" s="320"/>
      <c r="G15" s="320"/>
      <c r="H15" s="141" t="s">
        <v>66</v>
      </c>
      <c r="I15" s="141" t="s">
        <v>66</v>
      </c>
      <c r="J15" s="329">
        <v>30</v>
      </c>
      <c r="K15" s="330"/>
      <c r="L15" s="329">
        <v>30</v>
      </c>
      <c r="M15" s="330"/>
      <c r="N15" s="331" t="s">
        <v>65</v>
      </c>
      <c r="O15" s="330"/>
    </row>
    <row r="16" spans="1:15" ht="31.5" customHeight="1">
      <c r="A16" s="317"/>
      <c r="B16" s="139" t="s">
        <v>677</v>
      </c>
      <c r="C16" s="139" t="s">
        <v>33</v>
      </c>
      <c r="D16" s="333" t="s">
        <v>662</v>
      </c>
      <c r="E16" s="320"/>
      <c r="F16" s="320"/>
      <c r="G16" s="320"/>
      <c r="H16" s="174">
        <v>0.95</v>
      </c>
      <c r="I16" s="174">
        <v>0.95</v>
      </c>
      <c r="J16" s="329">
        <v>10</v>
      </c>
      <c r="K16" s="330"/>
      <c r="L16" s="329">
        <v>10</v>
      </c>
      <c r="M16" s="330"/>
      <c r="N16" s="331" t="s">
        <v>65</v>
      </c>
      <c r="O16" s="330"/>
    </row>
    <row r="17" spans="1:15" ht="24" customHeight="1">
      <c r="A17" s="317"/>
      <c r="B17" s="329" t="s">
        <v>34</v>
      </c>
      <c r="C17" s="341"/>
      <c r="D17" s="329"/>
      <c r="E17" s="332"/>
      <c r="F17" s="332"/>
      <c r="G17" s="332"/>
      <c r="H17" s="332"/>
      <c r="I17" s="332"/>
      <c r="J17" s="332"/>
      <c r="K17" s="332"/>
      <c r="L17" s="332"/>
      <c r="M17" s="332"/>
      <c r="N17" s="332"/>
      <c r="O17" s="330"/>
    </row>
    <row r="18" spans="1:15" ht="18" customHeight="1">
      <c r="A18" s="317"/>
      <c r="B18" s="329" t="s">
        <v>35</v>
      </c>
      <c r="C18" s="332"/>
      <c r="D18" s="332"/>
      <c r="E18" s="332"/>
      <c r="F18" s="332"/>
      <c r="G18" s="332"/>
      <c r="H18" s="332"/>
      <c r="I18" s="341"/>
      <c r="J18" s="329">
        <v>100</v>
      </c>
      <c r="K18" s="341"/>
      <c r="L18" s="329">
        <v>91.85</v>
      </c>
      <c r="M18" s="330"/>
      <c r="N18" s="331" t="s">
        <v>55</v>
      </c>
      <c r="O18" s="330"/>
    </row>
    <row r="19" spans="1:15" ht="13.5" customHeight="1">
      <c r="A19" s="334" t="s">
        <v>36</v>
      </c>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c r="A21" s="337"/>
      <c r="B21" s="335"/>
      <c r="C21" s="335"/>
      <c r="D21" s="335"/>
      <c r="E21" s="335"/>
      <c r="F21" s="335"/>
      <c r="G21" s="335"/>
      <c r="H21" s="335"/>
      <c r="I21" s="335"/>
      <c r="J21" s="335"/>
      <c r="K21" s="335"/>
      <c r="L21" s="335"/>
      <c r="M21" s="335"/>
      <c r="N21" s="335"/>
      <c r="O21" s="336"/>
    </row>
    <row r="22" spans="1:15" ht="27" customHeight="1">
      <c r="A22" s="338"/>
      <c r="B22" s="339"/>
      <c r="C22" s="339"/>
      <c r="D22" s="339"/>
      <c r="E22" s="339"/>
      <c r="F22" s="339"/>
      <c r="G22" s="339"/>
      <c r="H22" s="339"/>
      <c r="I22" s="339"/>
      <c r="J22" s="339"/>
      <c r="K22" s="339"/>
      <c r="L22" s="339"/>
      <c r="M22" s="339"/>
      <c r="N22" s="339"/>
      <c r="O22" s="340"/>
    </row>
  </sheetData>
  <mergeCells count="73">
    <mergeCell ref="A19:O22"/>
    <mergeCell ref="B17:C17"/>
    <mergeCell ref="D17:O17"/>
    <mergeCell ref="D16:G16"/>
    <mergeCell ref="J16:K16"/>
    <mergeCell ref="L16:M16"/>
    <mergeCell ref="N16:O16"/>
    <mergeCell ref="A12:A18"/>
    <mergeCell ref="D12:G12"/>
    <mergeCell ref="J12:K12"/>
    <mergeCell ref="L12:M12"/>
    <mergeCell ref="N12:O12"/>
    <mergeCell ref="D15:G15"/>
    <mergeCell ref="J15:K15"/>
    <mergeCell ref="L15:M15"/>
    <mergeCell ref="N15:O15"/>
    <mergeCell ref="B18:I18"/>
    <mergeCell ref="J18:K18"/>
    <mergeCell ref="L18:M18"/>
    <mergeCell ref="N18:O18"/>
    <mergeCell ref="B13:B14"/>
    <mergeCell ref="D13:G13"/>
    <mergeCell ref="J13:K13"/>
    <mergeCell ref="L13:M13"/>
    <mergeCell ref="N13:O13"/>
    <mergeCell ref="D14:G14"/>
    <mergeCell ref="J14:K14"/>
    <mergeCell ref="L14:M14"/>
    <mergeCell ref="N14:O14"/>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s>
  <phoneticPr fontId="3"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3"/>
  <sheetViews>
    <sheetView workbookViewId="0">
      <selection activeCell="E49" sqref="E49"/>
    </sheetView>
  </sheetViews>
  <sheetFormatPr defaultRowHeight="14.25"/>
  <cols>
    <col min="1" max="1" width="5.625" style="43" customWidth="1"/>
    <col min="2" max="3" width="6" style="43" customWidth="1"/>
    <col min="4" max="4" width="29.625" style="43" customWidth="1"/>
    <col min="5" max="10" width="15.25" style="43" customWidth="1"/>
    <col min="11" max="256" width="9" style="43"/>
    <col min="257" max="257" width="5.625" style="43" customWidth="1"/>
    <col min="258" max="259" width="6" style="43" customWidth="1"/>
    <col min="260" max="260" width="29.625" style="43" customWidth="1"/>
    <col min="261" max="266" width="15.25" style="43" customWidth="1"/>
    <col min="267" max="512" width="9" style="43"/>
    <col min="513" max="513" width="5.625" style="43" customWidth="1"/>
    <col min="514" max="515" width="6" style="43" customWidth="1"/>
    <col min="516" max="516" width="29.625" style="43" customWidth="1"/>
    <col min="517" max="522" width="15.25" style="43" customWidth="1"/>
    <col min="523" max="768" width="9" style="43"/>
    <col min="769" max="769" width="5.625" style="43" customWidth="1"/>
    <col min="770" max="771" width="6" style="43" customWidth="1"/>
    <col min="772" max="772" width="29.625" style="43" customWidth="1"/>
    <col min="773" max="778" width="15.25" style="43" customWidth="1"/>
    <col min="779" max="1024" width="9" style="43"/>
    <col min="1025" max="1025" width="5.625" style="43" customWidth="1"/>
    <col min="1026" max="1027" width="6" style="43" customWidth="1"/>
    <col min="1028" max="1028" width="29.625" style="43" customWidth="1"/>
    <col min="1029" max="1034" width="15.25" style="43" customWidth="1"/>
    <col min="1035" max="1280" width="9" style="43"/>
    <col min="1281" max="1281" width="5.625" style="43" customWidth="1"/>
    <col min="1282" max="1283" width="6" style="43" customWidth="1"/>
    <col min="1284" max="1284" width="29.625" style="43" customWidth="1"/>
    <col min="1285" max="1290" width="15.25" style="43" customWidth="1"/>
    <col min="1291" max="1536" width="9" style="43"/>
    <col min="1537" max="1537" width="5.625" style="43" customWidth="1"/>
    <col min="1538" max="1539" width="6" style="43" customWidth="1"/>
    <col min="1540" max="1540" width="29.625" style="43" customWidth="1"/>
    <col min="1541" max="1546" width="15.25" style="43" customWidth="1"/>
    <col min="1547" max="1792" width="9" style="43"/>
    <col min="1793" max="1793" width="5.625" style="43" customWidth="1"/>
    <col min="1794" max="1795" width="6" style="43" customWidth="1"/>
    <col min="1796" max="1796" width="29.625" style="43" customWidth="1"/>
    <col min="1797" max="1802" width="15.25" style="43" customWidth="1"/>
    <col min="1803" max="2048" width="9" style="43"/>
    <col min="2049" max="2049" width="5.625" style="43" customWidth="1"/>
    <col min="2050" max="2051" width="6" style="43" customWidth="1"/>
    <col min="2052" max="2052" width="29.625" style="43" customWidth="1"/>
    <col min="2053" max="2058" width="15.25" style="43" customWidth="1"/>
    <col min="2059" max="2304" width="9" style="43"/>
    <col min="2305" max="2305" width="5.625" style="43" customWidth="1"/>
    <col min="2306" max="2307" width="6" style="43" customWidth="1"/>
    <col min="2308" max="2308" width="29.625" style="43" customWidth="1"/>
    <col min="2309" max="2314" width="15.25" style="43" customWidth="1"/>
    <col min="2315" max="2560" width="9" style="43"/>
    <col min="2561" max="2561" width="5.625" style="43" customWidth="1"/>
    <col min="2562" max="2563" width="6" style="43" customWidth="1"/>
    <col min="2564" max="2564" width="29.625" style="43" customWidth="1"/>
    <col min="2565" max="2570" width="15.25" style="43" customWidth="1"/>
    <col min="2571" max="2816" width="9" style="43"/>
    <col min="2817" max="2817" width="5.625" style="43" customWidth="1"/>
    <col min="2818" max="2819" width="6" style="43" customWidth="1"/>
    <col min="2820" max="2820" width="29.625" style="43" customWidth="1"/>
    <col min="2821" max="2826" width="15.25" style="43" customWidth="1"/>
    <col min="2827" max="3072" width="9" style="43"/>
    <col min="3073" max="3073" width="5.625" style="43" customWidth="1"/>
    <col min="3074" max="3075" width="6" style="43" customWidth="1"/>
    <col min="3076" max="3076" width="29.625" style="43" customWidth="1"/>
    <col min="3077" max="3082" width="15.25" style="43" customWidth="1"/>
    <col min="3083" max="3328" width="9" style="43"/>
    <col min="3329" max="3329" width="5.625" style="43" customWidth="1"/>
    <col min="3330" max="3331" width="6" style="43" customWidth="1"/>
    <col min="3332" max="3332" width="29.625" style="43" customWidth="1"/>
    <col min="3333" max="3338" width="15.25" style="43" customWidth="1"/>
    <col min="3339" max="3584" width="9" style="43"/>
    <col min="3585" max="3585" width="5.625" style="43" customWidth="1"/>
    <col min="3586" max="3587" width="6" style="43" customWidth="1"/>
    <col min="3588" max="3588" width="29.625" style="43" customWidth="1"/>
    <col min="3589" max="3594" width="15.25" style="43" customWidth="1"/>
    <col min="3595" max="3840" width="9" style="43"/>
    <col min="3841" max="3841" width="5.625" style="43" customWidth="1"/>
    <col min="3842" max="3843" width="6" style="43" customWidth="1"/>
    <col min="3844" max="3844" width="29.625" style="43" customWidth="1"/>
    <col min="3845" max="3850" width="15.25" style="43" customWidth="1"/>
    <col min="3851" max="4096" width="9" style="43"/>
    <col min="4097" max="4097" width="5.625" style="43" customWidth="1"/>
    <col min="4098" max="4099" width="6" style="43" customWidth="1"/>
    <col min="4100" max="4100" width="29.625" style="43" customWidth="1"/>
    <col min="4101" max="4106" width="15.25" style="43" customWidth="1"/>
    <col min="4107" max="4352" width="9" style="43"/>
    <col min="4353" max="4353" width="5.625" style="43" customWidth="1"/>
    <col min="4354" max="4355" width="6" style="43" customWidth="1"/>
    <col min="4356" max="4356" width="29.625" style="43" customWidth="1"/>
    <col min="4357" max="4362" width="15.25" style="43" customWidth="1"/>
    <col min="4363" max="4608" width="9" style="43"/>
    <col min="4609" max="4609" width="5.625" style="43" customWidth="1"/>
    <col min="4610" max="4611" width="6" style="43" customWidth="1"/>
    <col min="4612" max="4612" width="29.625" style="43" customWidth="1"/>
    <col min="4613" max="4618" width="15.25" style="43" customWidth="1"/>
    <col min="4619" max="4864" width="9" style="43"/>
    <col min="4865" max="4865" width="5.625" style="43" customWidth="1"/>
    <col min="4866" max="4867" width="6" style="43" customWidth="1"/>
    <col min="4868" max="4868" width="29.625" style="43" customWidth="1"/>
    <col min="4869" max="4874" width="15.25" style="43" customWidth="1"/>
    <col min="4875" max="5120" width="9" style="43"/>
    <col min="5121" max="5121" width="5.625" style="43" customWidth="1"/>
    <col min="5122" max="5123" width="6" style="43" customWidth="1"/>
    <col min="5124" max="5124" width="29.625" style="43" customWidth="1"/>
    <col min="5125" max="5130" width="15.25" style="43" customWidth="1"/>
    <col min="5131" max="5376" width="9" style="43"/>
    <col min="5377" max="5377" width="5.625" style="43" customWidth="1"/>
    <col min="5378" max="5379" width="6" style="43" customWidth="1"/>
    <col min="5380" max="5380" width="29.625" style="43" customWidth="1"/>
    <col min="5381" max="5386" width="15.25" style="43" customWidth="1"/>
    <col min="5387" max="5632" width="9" style="43"/>
    <col min="5633" max="5633" width="5.625" style="43" customWidth="1"/>
    <col min="5634" max="5635" width="6" style="43" customWidth="1"/>
    <col min="5636" max="5636" width="29.625" style="43" customWidth="1"/>
    <col min="5637" max="5642" width="15.25" style="43" customWidth="1"/>
    <col min="5643" max="5888" width="9" style="43"/>
    <col min="5889" max="5889" width="5.625" style="43" customWidth="1"/>
    <col min="5890" max="5891" width="6" style="43" customWidth="1"/>
    <col min="5892" max="5892" width="29.625" style="43" customWidth="1"/>
    <col min="5893" max="5898" width="15.25" style="43" customWidth="1"/>
    <col min="5899" max="6144" width="9" style="43"/>
    <col min="6145" max="6145" width="5.625" style="43" customWidth="1"/>
    <col min="6146" max="6147" width="6" style="43" customWidth="1"/>
    <col min="6148" max="6148" width="29.625" style="43" customWidth="1"/>
    <col min="6149" max="6154" width="15.25" style="43" customWidth="1"/>
    <col min="6155" max="6400" width="9" style="43"/>
    <col min="6401" max="6401" width="5.625" style="43" customWidth="1"/>
    <col min="6402" max="6403" width="6" style="43" customWidth="1"/>
    <col min="6404" max="6404" width="29.625" style="43" customWidth="1"/>
    <col min="6405" max="6410" width="15.25" style="43" customWidth="1"/>
    <col min="6411" max="6656" width="9" style="43"/>
    <col min="6657" max="6657" width="5.625" style="43" customWidth="1"/>
    <col min="6658" max="6659" width="6" style="43" customWidth="1"/>
    <col min="6660" max="6660" width="29.625" style="43" customWidth="1"/>
    <col min="6661" max="6666" width="15.25" style="43" customWidth="1"/>
    <col min="6667" max="6912" width="9" style="43"/>
    <col min="6913" max="6913" width="5.625" style="43" customWidth="1"/>
    <col min="6914" max="6915" width="6" style="43" customWidth="1"/>
    <col min="6916" max="6916" width="29.625" style="43" customWidth="1"/>
    <col min="6917" max="6922" width="15.25" style="43" customWidth="1"/>
    <col min="6923" max="7168" width="9" style="43"/>
    <col min="7169" max="7169" width="5.625" style="43" customWidth="1"/>
    <col min="7170" max="7171" width="6" style="43" customWidth="1"/>
    <col min="7172" max="7172" width="29.625" style="43" customWidth="1"/>
    <col min="7173" max="7178" width="15.25" style="43" customWidth="1"/>
    <col min="7179" max="7424" width="9" style="43"/>
    <col min="7425" max="7425" width="5.625" style="43" customWidth="1"/>
    <col min="7426" max="7427" width="6" style="43" customWidth="1"/>
    <col min="7428" max="7428" width="29.625" style="43" customWidth="1"/>
    <col min="7429" max="7434" width="15.25" style="43" customWidth="1"/>
    <col min="7435" max="7680" width="9" style="43"/>
    <col min="7681" max="7681" width="5.625" style="43" customWidth="1"/>
    <col min="7682" max="7683" width="6" style="43" customWidth="1"/>
    <col min="7684" max="7684" width="29.625" style="43" customWidth="1"/>
    <col min="7685" max="7690" width="15.25" style="43" customWidth="1"/>
    <col min="7691" max="7936" width="9" style="43"/>
    <col min="7937" max="7937" width="5.625" style="43" customWidth="1"/>
    <col min="7938" max="7939" width="6" style="43" customWidth="1"/>
    <col min="7940" max="7940" width="29.625" style="43" customWidth="1"/>
    <col min="7941" max="7946" width="15.25" style="43" customWidth="1"/>
    <col min="7947" max="8192" width="9" style="43"/>
    <col min="8193" max="8193" width="5.625" style="43" customWidth="1"/>
    <col min="8194" max="8195" width="6" style="43" customWidth="1"/>
    <col min="8196" max="8196" width="29.625" style="43" customWidth="1"/>
    <col min="8197" max="8202" width="15.25" style="43" customWidth="1"/>
    <col min="8203" max="8448" width="9" style="43"/>
    <col min="8449" max="8449" width="5.625" style="43" customWidth="1"/>
    <col min="8450" max="8451" width="6" style="43" customWidth="1"/>
    <col min="8452" max="8452" width="29.625" style="43" customWidth="1"/>
    <col min="8453" max="8458" width="15.25" style="43" customWidth="1"/>
    <col min="8459" max="8704" width="9" style="43"/>
    <col min="8705" max="8705" width="5.625" style="43" customWidth="1"/>
    <col min="8706" max="8707" width="6" style="43" customWidth="1"/>
    <col min="8708" max="8708" width="29.625" style="43" customWidth="1"/>
    <col min="8709" max="8714" width="15.25" style="43" customWidth="1"/>
    <col min="8715" max="8960" width="9" style="43"/>
    <col min="8961" max="8961" width="5.625" style="43" customWidth="1"/>
    <col min="8962" max="8963" width="6" style="43" customWidth="1"/>
    <col min="8964" max="8964" width="29.625" style="43" customWidth="1"/>
    <col min="8965" max="8970" width="15.25" style="43" customWidth="1"/>
    <col min="8971" max="9216" width="9" style="43"/>
    <col min="9217" max="9217" width="5.625" style="43" customWidth="1"/>
    <col min="9218" max="9219" width="6" style="43" customWidth="1"/>
    <col min="9220" max="9220" width="29.625" style="43" customWidth="1"/>
    <col min="9221" max="9226" width="15.25" style="43" customWidth="1"/>
    <col min="9227" max="9472" width="9" style="43"/>
    <col min="9473" max="9473" width="5.625" style="43" customWidth="1"/>
    <col min="9474" max="9475" width="6" style="43" customWidth="1"/>
    <col min="9476" max="9476" width="29.625" style="43" customWidth="1"/>
    <col min="9477" max="9482" width="15.25" style="43" customWidth="1"/>
    <col min="9483" max="9728" width="9" style="43"/>
    <col min="9729" max="9729" width="5.625" style="43" customWidth="1"/>
    <col min="9730" max="9731" width="6" style="43" customWidth="1"/>
    <col min="9732" max="9732" width="29.625" style="43" customWidth="1"/>
    <col min="9733" max="9738" width="15.25" style="43" customWidth="1"/>
    <col min="9739" max="9984" width="9" style="43"/>
    <col min="9985" max="9985" width="5.625" style="43" customWidth="1"/>
    <col min="9986" max="9987" width="6" style="43" customWidth="1"/>
    <col min="9988" max="9988" width="29.625" style="43" customWidth="1"/>
    <col min="9989" max="9994" width="15.25" style="43" customWidth="1"/>
    <col min="9995" max="10240" width="9" style="43"/>
    <col min="10241" max="10241" width="5.625" style="43" customWidth="1"/>
    <col min="10242" max="10243" width="6" style="43" customWidth="1"/>
    <col min="10244" max="10244" width="29.625" style="43" customWidth="1"/>
    <col min="10245" max="10250" width="15.25" style="43" customWidth="1"/>
    <col min="10251" max="10496" width="9" style="43"/>
    <col min="10497" max="10497" width="5.625" style="43" customWidth="1"/>
    <col min="10498" max="10499" width="6" style="43" customWidth="1"/>
    <col min="10500" max="10500" width="29.625" style="43" customWidth="1"/>
    <col min="10501" max="10506" width="15.25" style="43" customWidth="1"/>
    <col min="10507" max="10752" width="9" style="43"/>
    <col min="10753" max="10753" width="5.625" style="43" customWidth="1"/>
    <col min="10754" max="10755" width="6" style="43" customWidth="1"/>
    <col min="10756" max="10756" width="29.625" style="43" customWidth="1"/>
    <col min="10757" max="10762" width="15.25" style="43" customWidth="1"/>
    <col min="10763" max="11008" width="9" style="43"/>
    <col min="11009" max="11009" width="5.625" style="43" customWidth="1"/>
    <col min="11010" max="11011" width="6" style="43" customWidth="1"/>
    <col min="11012" max="11012" width="29.625" style="43" customWidth="1"/>
    <col min="11013" max="11018" width="15.25" style="43" customWidth="1"/>
    <col min="11019" max="11264" width="9" style="43"/>
    <col min="11265" max="11265" width="5.625" style="43" customWidth="1"/>
    <col min="11266" max="11267" width="6" style="43" customWidth="1"/>
    <col min="11268" max="11268" width="29.625" style="43" customWidth="1"/>
    <col min="11269" max="11274" width="15.25" style="43" customWidth="1"/>
    <col min="11275" max="11520" width="9" style="43"/>
    <col min="11521" max="11521" width="5.625" style="43" customWidth="1"/>
    <col min="11522" max="11523" width="6" style="43" customWidth="1"/>
    <col min="11524" max="11524" width="29.625" style="43" customWidth="1"/>
    <col min="11525" max="11530" width="15.25" style="43" customWidth="1"/>
    <col min="11531" max="11776" width="9" style="43"/>
    <col min="11777" max="11777" width="5.625" style="43" customWidth="1"/>
    <col min="11778" max="11779" width="6" style="43" customWidth="1"/>
    <col min="11780" max="11780" width="29.625" style="43" customWidth="1"/>
    <col min="11781" max="11786" width="15.25" style="43" customWidth="1"/>
    <col min="11787" max="12032" width="9" style="43"/>
    <col min="12033" max="12033" width="5.625" style="43" customWidth="1"/>
    <col min="12034" max="12035" width="6" style="43" customWidth="1"/>
    <col min="12036" max="12036" width="29.625" style="43" customWidth="1"/>
    <col min="12037" max="12042" width="15.25" style="43" customWidth="1"/>
    <col min="12043" max="12288" width="9" style="43"/>
    <col min="12289" max="12289" width="5.625" style="43" customWidth="1"/>
    <col min="12290" max="12291" width="6" style="43" customWidth="1"/>
    <col min="12292" max="12292" width="29.625" style="43" customWidth="1"/>
    <col min="12293" max="12298" width="15.25" style="43" customWidth="1"/>
    <col min="12299" max="12544" width="9" style="43"/>
    <col min="12545" max="12545" width="5.625" style="43" customWidth="1"/>
    <col min="12546" max="12547" width="6" style="43" customWidth="1"/>
    <col min="12548" max="12548" width="29.625" style="43" customWidth="1"/>
    <col min="12549" max="12554" width="15.25" style="43" customWidth="1"/>
    <col min="12555" max="12800" width="9" style="43"/>
    <col min="12801" max="12801" width="5.625" style="43" customWidth="1"/>
    <col min="12802" max="12803" width="6" style="43" customWidth="1"/>
    <col min="12804" max="12804" width="29.625" style="43" customWidth="1"/>
    <col min="12805" max="12810" width="15.25" style="43" customWidth="1"/>
    <col min="12811" max="13056" width="9" style="43"/>
    <col min="13057" max="13057" width="5.625" style="43" customWidth="1"/>
    <col min="13058" max="13059" width="6" style="43" customWidth="1"/>
    <col min="13060" max="13060" width="29.625" style="43" customWidth="1"/>
    <col min="13061" max="13066" width="15.25" style="43" customWidth="1"/>
    <col min="13067" max="13312" width="9" style="43"/>
    <col min="13313" max="13313" width="5.625" style="43" customWidth="1"/>
    <col min="13314" max="13315" width="6" style="43" customWidth="1"/>
    <col min="13316" max="13316" width="29.625" style="43" customWidth="1"/>
    <col min="13317" max="13322" width="15.25" style="43" customWidth="1"/>
    <col min="13323" max="13568" width="9" style="43"/>
    <col min="13569" max="13569" width="5.625" style="43" customWidth="1"/>
    <col min="13570" max="13571" width="6" style="43" customWidth="1"/>
    <col min="13572" max="13572" width="29.625" style="43" customWidth="1"/>
    <col min="13573" max="13578" width="15.25" style="43" customWidth="1"/>
    <col min="13579" max="13824" width="9" style="43"/>
    <col min="13825" max="13825" width="5.625" style="43" customWidth="1"/>
    <col min="13826" max="13827" width="6" style="43" customWidth="1"/>
    <col min="13828" max="13828" width="29.625" style="43" customWidth="1"/>
    <col min="13829" max="13834" width="15.25" style="43" customWidth="1"/>
    <col min="13835" max="14080" width="9" style="43"/>
    <col min="14081" max="14081" width="5.625" style="43" customWidth="1"/>
    <col min="14082" max="14083" width="6" style="43" customWidth="1"/>
    <col min="14084" max="14084" width="29.625" style="43" customWidth="1"/>
    <col min="14085" max="14090" width="15.25" style="43" customWidth="1"/>
    <col min="14091" max="14336" width="9" style="43"/>
    <col min="14337" max="14337" width="5.625" style="43" customWidth="1"/>
    <col min="14338" max="14339" width="6" style="43" customWidth="1"/>
    <col min="14340" max="14340" width="29.625" style="43" customWidth="1"/>
    <col min="14341" max="14346" width="15.25" style="43" customWidth="1"/>
    <col min="14347" max="14592" width="9" style="43"/>
    <col min="14593" max="14593" width="5.625" style="43" customWidth="1"/>
    <col min="14594" max="14595" width="6" style="43" customWidth="1"/>
    <col min="14596" max="14596" width="29.625" style="43" customWidth="1"/>
    <col min="14597" max="14602" width="15.25" style="43" customWidth="1"/>
    <col min="14603" max="14848" width="9" style="43"/>
    <col min="14849" max="14849" width="5.625" style="43" customWidth="1"/>
    <col min="14850" max="14851" width="6" style="43" customWidth="1"/>
    <col min="14852" max="14852" width="29.625" style="43" customWidth="1"/>
    <col min="14853" max="14858" width="15.25" style="43" customWidth="1"/>
    <col min="14859" max="15104" width="9" style="43"/>
    <col min="15105" max="15105" width="5.625" style="43" customWidth="1"/>
    <col min="15106" max="15107" width="6" style="43" customWidth="1"/>
    <col min="15108" max="15108" width="29.625" style="43" customWidth="1"/>
    <col min="15109" max="15114" width="15.25" style="43" customWidth="1"/>
    <col min="15115" max="15360" width="9" style="43"/>
    <col min="15361" max="15361" width="5.625" style="43" customWidth="1"/>
    <col min="15362" max="15363" width="6" style="43" customWidth="1"/>
    <col min="15364" max="15364" width="29.625" style="43" customWidth="1"/>
    <col min="15365" max="15370" width="15.25" style="43" customWidth="1"/>
    <col min="15371" max="15616" width="9" style="43"/>
    <col min="15617" max="15617" width="5.625" style="43" customWidth="1"/>
    <col min="15618" max="15619" width="6" style="43" customWidth="1"/>
    <col min="15620" max="15620" width="29.625" style="43" customWidth="1"/>
    <col min="15621" max="15626" width="15.25" style="43" customWidth="1"/>
    <col min="15627" max="15872" width="9" style="43"/>
    <col min="15873" max="15873" width="5.625" style="43" customWidth="1"/>
    <col min="15874" max="15875" width="6" style="43" customWidth="1"/>
    <col min="15876" max="15876" width="29.625" style="43" customWidth="1"/>
    <col min="15877" max="15882" width="15.25" style="43" customWidth="1"/>
    <col min="15883" max="16128" width="9" style="43"/>
    <col min="16129" max="16129" width="5.625" style="43" customWidth="1"/>
    <col min="16130" max="16131" width="6" style="43" customWidth="1"/>
    <col min="16132" max="16132" width="29.625" style="43" customWidth="1"/>
    <col min="16133" max="16138" width="15.25" style="43" customWidth="1"/>
    <col min="16139" max="16384" width="9" style="43"/>
  </cols>
  <sheetData>
    <row r="1" spans="1:10" s="34" customFormat="1" ht="36" customHeight="1">
      <c r="A1" s="197" t="s">
        <v>285</v>
      </c>
      <c r="B1" s="197"/>
      <c r="C1" s="197"/>
      <c r="D1" s="197"/>
      <c r="E1" s="197"/>
      <c r="F1" s="197"/>
      <c r="G1" s="197"/>
      <c r="H1" s="197"/>
      <c r="I1" s="197"/>
      <c r="J1" s="197"/>
    </row>
    <row r="2" spans="1:10" s="34" customFormat="1" ht="18" customHeight="1">
      <c r="A2" s="32"/>
      <c r="B2" s="32"/>
      <c r="C2" s="32"/>
      <c r="D2" s="32"/>
      <c r="E2" s="32"/>
      <c r="F2" s="32"/>
      <c r="G2" s="32"/>
      <c r="H2" s="32"/>
      <c r="I2" s="32"/>
      <c r="J2" s="35" t="s">
        <v>286</v>
      </c>
    </row>
    <row r="3" spans="1:10" s="34" customFormat="1" ht="18" customHeight="1">
      <c r="A3" s="36" t="s">
        <v>287</v>
      </c>
      <c r="B3" s="32"/>
      <c r="C3" s="32"/>
      <c r="D3" s="32"/>
      <c r="E3" s="32"/>
      <c r="F3" s="37"/>
      <c r="G3" s="32"/>
      <c r="H3" s="32"/>
      <c r="I3" s="32"/>
      <c r="J3" s="35" t="s">
        <v>288</v>
      </c>
    </row>
    <row r="4" spans="1:10" s="34" customFormat="1" ht="18" customHeight="1">
      <c r="A4" s="198" t="s">
        <v>133</v>
      </c>
      <c r="B4" s="199"/>
      <c r="C4" s="199" t="s">
        <v>138</v>
      </c>
      <c r="D4" s="199" t="s">
        <v>138</v>
      </c>
      <c r="E4" s="200" t="s">
        <v>201</v>
      </c>
      <c r="F4" s="200" t="s">
        <v>289</v>
      </c>
      <c r="G4" s="200" t="s">
        <v>290</v>
      </c>
      <c r="H4" s="200" t="s">
        <v>291</v>
      </c>
      <c r="I4" s="200" t="s">
        <v>292</v>
      </c>
      <c r="J4" s="200" t="s">
        <v>293</v>
      </c>
    </row>
    <row r="5" spans="1:10" s="34" customFormat="1" ht="35.25" customHeight="1">
      <c r="A5" s="202" t="s">
        <v>222</v>
      </c>
      <c r="B5" s="201"/>
      <c r="C5" s="201"/>
      <c r="D5" s="205" t="s">
        <v>223</v>
      </c>
      <c r="E5" s="201"/>
      <c r="F5" s="201" t="s">
        <v>138</v>
      </c>
      <c r="G5" s="201" t="s">
        <v>138</v>
      </c>
      <c r="H5" s="201" t="s">
        <v>138</v>
      </c>
      <c r="I5" s="201" t="s">
        <v>138</v>
      </c>
      <c r="J5" s="201" t="s">
        <v>138</v>
      </c>
    </row>
    <row r="6" spans="1:10" s="34" customFormat="1" ht="18" customHeight="1">
      <c r="A6" s="202"/>
      <c r="B6" s="201" t="s">
        <v>138</v>
      </c>
      <c r="C6" s="201" t="s">
        <v>138</v>
      </c>
      <c r="D6" s="205" t="s">
        <v>138</v>
      </c>
      <c r="E6" s="201" t="s">
        <v>138</v>
      </c>
      <c r="F6" s="201" t="s">
        <v>138</v>
      </c>
      <c r="G6" s="201" t="s">
        <v>138</v>
      </c>
      <c r="H6" s="201" t="s">
        <v>138</v>
      </c>
      <c r="I6" s="201" t="s">
        <v>138</v>
      </c>
      <c r="J6" s="201" t="s">
        <v>138</v>
      </c>
    </row>
    <row r="7" spans="1:10" s="34" customFormat="1" ht="16.5" customHeight="1">
      <c r="A7" s="203"/>
      <c r="B7" s="204" t="s">
        <v>138</v>
      </c>
      <c r="C7" s="204" t="s">
        <v>138</v>
      </c>
      <c r="D7" s="205" t="s">
        <v>138</v>
      </c>
      <c r="E7" s="201" t="s">
        <v>138</v>
      </c>
      <c r="F7" s="201" t="s">
        <v>138</v>
      </c>
      <c r="G7" s="201" t="s">
        <v>138</v>
      </c>
      <c r="H7" s="201" t="s">
        <v>138</v>
      </c>
      <c r="I7" s="201" t="s">
        <v>138</v>
      </c>
      <c r="J7" s="201" t="s">
        <v>138</v>
      </c>
    </row>
    <row r="8" spans="1:10" s="34" customFormat="1" ht="21.75" customHeight="1">
      <c r="A8" s="193" t="s">
        <v>226</v>
      </c>
      <c r="B8" s="193" t="s">
        <v>227</v>
      </c>
      <c r="C8" s="193" t="s">
        <v>228</v>
      </c>
      <c r="D8" s="45" t="s">
        <v>137</v>
      </c>
      <c r="E8" s="46" t="s">
        <v>139</v>
      </c>
      <c r="F8" s="46" t="s">
        <v>140</v>
      </c>
      <c r="G8" s="46" t="s">
        <v>146</v>
      </c>
      <c r="H8" s="46" t="s">
        <v>149</v>
      </c>
      <c r="I8" s="46" t="s">
        <v>152</v>
      </c>
      <c r="J8" s="46" t="s">
        <v>155</v>
      </c>
    </row>
    <row r="9" spans="1:10" s="34" customFormat="1" ht="21.75" customHeight="1">
      <c r="A9" s="193"/>
      <c r="B9" s="193" t="s">
        <v>138</v>
      </c>
      <c r="C9" s="193" t="s">
        <v>138</v>
      </c>
      <c r="D9" s="47" t="s">
        <v>229</v>
      </c>
      <c r="E9" s="149">
        <v>2572.02</v>
      </c>
      <c r="F9" s="149">
        <v>2407.5</v>
      </c>
      <c r="G9" s="149">
        <v>164.52</v>
      </c>
      <c r="H9" s="149"/>
      <c r="I9" s="149"/>
      <c r="J9" s="149"/>
    </row>
    <row r="10" spans="1:10" s="34" customFormat="1" ht="24" customHeight="1">
      <c r="A10" s="186" t="s">
        <v>230</v>
      </c>
      <c r="B10" s="186" t="s">
        <v>138</v>
      </c>
      <c r="C10" s="186" t="s">
        <v>138</v>
      </c>
      <c r="D10" s="49" t="s">
        <v>231</v>
      </c>
      <c r="E10" s="149">
        <v>2037.94</v>
      </c>
      <c r="F10" s="149">
        <v>1873.42</v>
      </c>
      <c r="G10" s="149">
        <v>164.52</v>
      </c>
      <c r="H10" s="149"/>
      <c r="I10" s="149"/>
      <c r="J10" s="149"/>
    </row>
    <row r="11" spans="1:10" s="34" customFormat="1" ht="24" customHeight="1">
      <c r="A11" s="191" t="s">
        <v>232</v>
      </c>
      <c r="B11" s="192" t="s">
        <v>138</v>
      </c>
      <c r="C11" s="192" t="s">
        <v>138</v>
      </c>
      <c r="D11" s="50" t="s">
        <v>233</v>
      </c>
      <c r="E11" s="149">
        <v>7.92</v>
      </c>
      <c r="F11" s="149"/>
      <c r="G11" s="149">
        <v>7.92</v>
      </c>
      <c r="H11" s="149"/>
      <c r="I11" s="149"/>
      <c r="J11" s="149"/>
    </row>
    <row r="12" spans="1:10" s="34" customFormat="1" ht="24" customHeight="1">
      <c r="A12" s="191" t="s">
        <v>234</v>
      </c>
      <c r="B12" s="192" t="s">
        <v>138</v>
      </c>
      <c r="C12" s="192" t="s">
        <v>138</v>
      </c>
      <c r="D12" s="50" t="s">
        <v>235</v>
      </c>
      <c r="E12" s="149">
        <v>7.86</v>
      </c>
      <c r="F12" s="149"/>
      <c r="G12" s="149">
        <v>7.86</v>
      </c>
      <c r="H12" s="149"/>
      <c r="I12" s="149"/>
      <c r="J12" s="149"/>
    </row>
    <row r="13" spans="1:10" s="34" customFormat="1" ht="24" customHeight="1">
      <c r="A13" s="191" t="s">
        <v>236</v>
      </c>
      <c r="B13" s="192" t="s">
        <v>138</v>
      </c>
      <c r="C13" s="192" t="s">
        <v>138</v>
      </c>
      <c r="D13" s="50" t="s">
        <v>237</v>
      </c>
      <c r="E13" s="149">
        <v>0.06</v>
      </c>
      <c r="F13" s="149"/>
      <c r="G13" s="149">
        <v>0.06</v>
      </c>
      <c r="H13" s="149"/>
      <c r="I13" s="149"/>
      <c r="J13" s="149"/>
    </row>
    <row r="14" spans="1:10" s="34" customFormat="1" ht="24" customHeight="1">
      <c r="A14" s="191" t="s">
        <v>238</v>
      </c>
      <c r="B14" s="192" t="s">
        <v>138</v>
      </c>
      <c r="C14" s="192" t="s">
        <v>138</v>
      </c>
      <c r="D14" s="50" t="s">
        <v>239</v>
      </c>
      <c r="E14" s="149">
        <v>1981.26</v>
      </c>
      <c r="F14" s="149">
        <v>1873.42</v>
      </c>
      <c r="G14" s="149">
        <v>107.84</v>
      </c>
      <c r="H14" s="149"/>
      <c r="I14" s="149"/>
      <c r="J14" s="149"/>
    </row>
    <row r="15" spans="1:10" s="34" customFormat="1" ht="24" customHeight="1">
      <c r="A15" s="191" t="s">
        <v>240</v>
      </c>
      <c r="B15" s="192" t="s">
        <v>138</v>
      </c>
      <c r="C15" s="192" t="s">
        <v>138</v>
      </c>
      <c r="D15" s="50" t="s">
        <v>241</v>
      </c>
      <c r="E15" s="149">
        <v>1969.73</v>
      </c>
      <c r="F15" s="149">
        <v>1873.42</v>
      </c>
      <c r="G15" s="149">
        <v>96.31</v>
      </c>
      <c r="H15" s="149"/>
      <c r="I15" s="149"/>
      <c r="J15" s="149"/>
    </row>
    <row r="16" spans="1:10" s="34" customFormat="1" ht="24" customHeight="1">
      <c r="A16" s="191" t="s">
        <v>242</v>
      </c>
      <c r="B16" s="192" t="s">
        <v>138</v>
      </c>
      <c r="C16" s="192" t="s">
        <v>138</v>
      </c>
      <c r="D16" s="50" t="s">
        <v>243</v>
      </c>
      <c r="E16" s="149">
        <v>11.53</v>
      </c>
      <c r="F16" s="149"/>
      <c r="G16" s="149">
        <v>11.53</v>
      </c>
      <c r="H16" s="149"/>
      <c r="I16" s="149"/>
      <c r="J16" s="149"/>
    </row>
    <row r="17" spans="1:10" s="34" customFormat="1" ht="24" customHeight="1">
      <c r="A17" s="191" t="s">
        <v>244</v>
      </c>
      <c r="B17" s="192" t="s">
        <v>138</v>
      </c>
      <c r="C17" s="192" t="s">
        <v>138</v>
      </c>
      <c r="D17" s="50" t="s">
        <v>245</v>
      </c>
      <c r="E17" s="149">
        <v>46.55</v>
      </c>
      <c r="F17" s="149"/>
      <c r="G17" s="149">
        <v>46.55</v>
      </c>
      <c r="H17" s="149"/>
      <c r="I17" s="149"/>
      <c r="J17" s="149"/>
    </row>
    <row r="18" spans="1:10" s="34" customFormat="1" ht="24" customHeight="1">
      <c r="A18" s="191" t="s">
        <v>246</v>
      </c>
      <c r="B18" s="192" t="s">
        <v>138</v>
      </c>
      <c r="C18" s="192" t="s">
        <v>138</v>
      </c>
      <c r="D18" s="50" t="s">
        <v>247</v>
      </c>
      <c r="E18" s="149">
        <v>46.55</v>
      </c>
      <c r="F18" s="149"/>
      <c r="G18" s="149">
        <v>46.55</v>
      </c>
      <c r="H18" s="149"/>
      <c r="I18" s="149"/>
      <c r="J18" s="149"/>
    </row>
    <row r="19" spans="1:10" s="34" customFormat="1" ht="24" customHeight="1">
      <c r="A19" s="191" t="s">
        <v>248</v>
      </c>
      <c r="B19" s="192" t="s">
        <v>138</v>
      </c>
      <c r="C19" s="192" t="s">
        <v>138</v>
      </c>
      <c r="D19" s="50" t="s">
        <v>249</v>
      </c>
      <c r="E19" s="149">
        <v>2.21</v>
      </c>
      <c r="F19" s="149"/>
      <c r="G19" s="149">
        <v>2.21</v>
      </c>
      <c r="H19" s="149"/>
      <c r="I19" s="149"/>
      <c r="J19" s="149"/>
    </row>
    <row r="20" spans="1:10" s="34" customFormat="1" ht="24" customHeight="1">
      <c r="A20" s="191" t="s">
        <v>250</v>
      </c>
      <c r="B20" s="192" t="s">
        <v>138</v>
      </c>
      <c r="C20" s="192" t="s">
        <v>138</v>
      </c>
      <c r="D20" s="50" t="s">
        <v>251</v>
      </c>
      <c r="E20" s="149">
        <v>2.21</v>
      </c>
      <c r="F20" s="149"/>
      <c r="G20" s="149">
        <v>2.21</v>
      </c>
      <c r="H20" s="149"/>
      <c r="I20" s="149"/>
      <c r="J20" s="149"/>
    </row>
    <row r="21" spans="1:10" s="34" customFormat="1" ht="24" customHeight="1">
      <c r="A21" s="191" t="s">
        <v>252</v>
      </c>
      <c r="B21" s="192" t="s">
        <v>138</v>
      </c>
      <c r="C21" s="192" t="s">
        <v>138</v>
      </c>
      <c r="D21" s="50" t="s">
        <v>253</v>
      </c>
      <c r="E21" s="149">
        <v>259.66000000000003</v>
      </c>
      <c r="F21" s="149">
        <v>259.66000000000003</v>
      </c>
      <c r="G21" s="149"/>
      <c r="H21" s="149"/>
      <c r="I21" s="149"/>
      <c r="J21" s="149"/>
    </row>
    <row r="22" spans="1:10" s="34" customFormat="1" ht="24" customHeight="1">
      <c r="A22" s="191" t="s">
        <v>254</v>
      </c>
      <c r="B22" s="192" t="s">
        <v>138</v>
      </c>
      <c r="C22" s="192" t="s">
        <v>138</v>
      </c>
      <c r="D22" s="50" t="s">
        <v>255</v>
      </c>
      <c r="E22" s="149">
        <v>242.56</v>
      </c>
      <c r="F22" s="149">
        <v>242.56</v>
      </c>
      <c r="G22" s="149"/>
      <c r="H22" s="149"/>
      <c r="I22" s="149"/>
      <c r="J22" s="149"/>
    </row>
    <row r="23" spans="1:10" s="34" customFormat="1" ht="24" customHeight="1">
      <c r="A23" s="191" t="s">
        <v>256</v>
      </c>
      <c r="B23" s="192" t="s">
        <v>138</v>
      </c>
      <c r="C23" s="192" t="s">
        <v>138</v>
      </c>
      <c r="D23" s="50" t="s">
        <v>257</v>
      </c>
      <c r="E23" s="149">
        <v>66.239999999999995</v>
      </c>
      <c r="F23" s="149">
        <v>66.239999999999995</v>
      </c>
      <c r="G23" s="149"/>
      <c r="H23" s="149"/>
      <c r="I23" s="149"/>
      <c r="J23" s="149"/>
    </row>
    <row r="24" spans="1:10" s="34" customFormat="1" ht="24" customHeight="1">
      <c r="A24" s="191" t="s">
        <v>258</v>
      </c>
      <c r="B24" s="192" t="s">
        <v>138</v>
      </c>
      <c r="C24" s="192" t="s">
        <v>138</v>
      </c>
      <c r="D24" s="50" t="s">
        <v>259</v>
      </c>
      <c r="E24" s="149">
        <v>125.1</v>
      </c>
      <c r="F24" s="149">
        <v>125.1</v>
      </c>
      <c r="G24" s="149"/>
      <c r="H24" s="149"/>
      <c r="I24" s="149"/>
      <c r="J24" s="149"/>
    </row>
    <row r="25" spans="1:10" s="34" customFormat="1" ht="24" customHeight="1">
      <c r="A25" s="191" t="s">
        <v>260</v>
      </c>
      <c r="B25" s="192" t="s">
        <v>138</v>
      </c>
      <c r="C25" s="192" t="s">
        <v>138</v>
      </c>
      <c r="D25" s="50" t="s">
        <v>261</v>
      </c>
      <c r="E25" s="149">
        <v>51.22</v>
      </c>
      <c r="F25" s="149">
        <v>51.22</v>
      </c>
      <c r="G25" s="149"/>
      <c r="H25" s="149"/>
      <c r="I25" s="149"/>
      <c r="J25" s="149"/>
    </row>
    <row r="26" spans="1:10" s="34" customFormat="1" ht="24" customHeight="1">
      <c r="A26" s="191" t="s">
        <v>262</v>
      </c>
      <c r="B26" s="192" t="s">
        <v>138</v>
      </c>
      <c r="C26" s="192" t="s">
        <v>138</v>
      </c>
      <c r="D26" s="50" t="s">
        <v>263</v>
      </c>
      <c r="E26" s="149">
        <v>13.99</v>
      </c>
      <c r="F26" s="149">
        <v>13.99</v>
      </c>
      <c r="G26" s="149"/>
      <c r="H26" s="149"/>
      <c r="I26" s="149"/>
      <c r="J26" s="149"/>
    </row>
    <row r="27" spans="1:10" s="34" customFormat="1" ht="24" customHeight="1">
      <c r="A27" s="191" t="s">
        <v>264</v>
      </c>
      <c r="B27" s="192" t="s">
        <v>138</v>
      </c>
      <c r="C27" s="192" t="s">
        <v>138</v>
      </c>
      <c r="D27" s="50" t="s">
        <v>265</v>
      </c>
      <c r="E27" s="149">
        <v>13.99</v>
      </c>
      <c r="F27" s="149">
        <v>13.99</v>
      </c>
      <c r="G27" s="149"/>
      <c r="H27" s="149"/>
      <c r="I27" s="149"/>
      <c r="J27" s="149"/>
    </row>
    <row r="28" spans="1:10" s="34" customFormat="1" ht="24" customHeight="1">
      <c r="A28" s="191" t="s">
        <v>266</v>
      </c>
      <c r="B28" s="192" t="s">
        <v>138</v>
      </c>
      <c r="C28" s="192" t="s">
        <v>138</v>
      </c>
      <c r="D28" s="50" t="s">
        <v>267</v>
      </c>
      <c r="E28" s="149">
        <v>3.11</v>
      </c>
      <c r="F28" s="149">
        <v>3.11</v>
      </c>
      <c r="G28" s="149"/>
      <c r="H28" s="149"/>
      <c r="I28" s="149"/>
      <c r="J28" s="149"/>
    </row>
    <row r="29" spans="1:10" s="34" customFormat="1" ht="24" customHeight="1">
      <c r="A29" s="191" t="s">
        <v>268</v>
      </c>
      <c r="B29" s="192" t="s">
        <v>138</v>
      </c>
      <c r="C29" s="192" t="s">
        <v>138</v>
      </c>
      <c r="D29" s="50" t="s">
        <v>269</v>
      </c>
      <c r="E29" s="149">
        <v>3.11</v>
      </c>
      <c r="F29" s="149">
        <v>3.11</v>
      </c>
      <c r="G29" s="149"/>
      <c r="H29" s="149"/>
      <c r="I29" s="149"/>
      <c r="J29" s="149"/>
    </row>
    <row r="30" spans="1:10" s="34" customFormat="1" ht="24" customHeight="1">
      <c r="A30" s="191" t="s">
        <v>270</v>
      </c>
      <c r="B30" s="192" t="s">
        <v>138</v>
      </c>
      <c r="C30" s="192" t="s">
        <v>138</v>
      </c>
      <c r="D30" s="50" t="s">
        <v>271</v>
      </c>
      <c r="E30" s="149">
        <v>121.07</v>
      </c>
      <c r="F30" s="149">
        <v>121.07</v>
      </c>
      <c r="G30" s="149"/>
      <c r="H30" s="149"/>
      <c r="I30" s="149"/>
      <c r="J30" s="149"/>
    </row>
    <row r="31" spans="1:10" s="34" customFormat="1" ht="24" customHeight="1">
      <c r="A31" s="191" t="s">
        <v>272</v>
      </c>
      <c r="B31" s="192" t="s">
        <v>138</v>
      </c>
      <c r="C31" s="192" t="s">
        <v>138</v>
      </c>
      <c r="D31" s="50" t="s">
        <v>273</v>
      </c>
      <c r="E31" s="149">
        <v>121.07</v>
      </c>
      <c r="F31" s="149">
        <v>121.07</v>
      </c>
      <c r="G31" s="149"/>
      <c r="H31" s="149"/>
      <c r="I31" s="149"/>
      <c r="J31" s="149"/>
    </row>
    <row r="32" spans="1:10" s="34" customFormat="1" ht="24" customHeight="1">
      <c r="A32" s="191" t="s">
        <v>274</v>
      </c>
      <c r="B32" s="192" t="s">
        <v>138</v>
      </c>
      <c r="C32" s="192" t="s">
        <v>138</v>
      </c>
      <c r="D32" s="50" t="s">
        <v>275</v>
      </c>
      <c r="E32" s="149">
        <v>119.88</v>
      </c>
      <c r="F32" s="149">
        <v>119.88</v>
      </c>
      <c r="G32" s="149"/>
      <c r="H32" s="149"/>
      <c r="I32" s="149"/>
      <c r="J32" s="149"/>
    </row>
    <row r="33" spans="1:10" ht="24" customHeight="1">
      <c r="A33" s="187" t="s">
        <v>276</v>
      </c>
      <c r="B33" s="188" t="s">
        <v>138</v>
      </c>
      <c r="C33" s="188" t="s">
        <v>138</v>
      </c>
      <c r="D33" s="51" t="s">
        <v>277</v>
      </c>
      <c r="E33" s="150">
        <v>1.19</v>
      </c>
      <c r="F33" s="150">
        <v>1.19</v>
      </c>
      <c r="G33" s="150"/>
      <c r="H33" s="150"/>
      <c r="I33" s="150"/>
      <c r="J33" s="150"/>
    </row>
    <row r="34" spans="1:10" ht="24" customHeight="1">
      <c r="A34" s="186" t="s">
        <v>278</v>
      </c>
      <c r="B34" s="186" t="s">
        <v>138</v>
      </c>
      <c r="C34" s="186" t="s">
        <v>138</v>
      </c>
      <c r="D34" s="44" t="s">
        <v>279</v>
      </c>
      <c r="E34" s="151">
        <v>153.35</v>
      </c>
      <c r="F34" s="151">
        <v>153.35</v>
      </c>
      <c r="G34" s="151"/>
      <c r="H34" s="151"/>
      <c r="I34" s="151"/>
      <c r="J34" s="151"/>
    </row>
    <row r="35" spans="1:10" ht="24" customHeight="1">
      <c r="A35" s="186" t="s">
        <v>280</v>
      </c>
      <c r="B35" s="186" t="s">
        <v>138</v>
      </c>
      <c r="C35" s="186" t="s">
        <v>138</v>
      </c>
      <c r="D35" s="44" t="s">
        <v>281</v>
      </c>
      <c r="E35" s="151">
        <v>153.35</v>
      </c>
      <c r="F35" s="151">
        <v>153.35</v>
      </c>
      <c r="G35" s="151"/>
      <c r="H35" s="151"/>
      <c r="I35" s="151"/>
      <c r="J35" s="151"/>
    </row>
    <row r="36" spans="1:10" ht="24" customHeight="1">
      <c r="A36" s="186" t="s">
        <v>282</v>
      </c>
      <c r="B36" s="186" t="s">
        <v>138</v>
      </c>
      <c r="C36" s="186" t="s">
        <v>138</v>
      </c>
      <c r="D36" s="44" t="s">
        <v>283</v>
      </c>
      <c r="E36" s="151">
        <v>153.35</v>
      </c>
      <c r="F36" s="151">
        <v>153.35</v>
      </c>
      <c r="G36" s="151"/>
      <c r="H36" s="151"/>
      <c r="I36" s="151"/>
      <c r="J36" s="151"/>
    </row>
    <row r="37" spans="1:10" s="34" customFormat="1" ht="20.25" customHeight="1">
      <c r="A37" s="196" t="s">
        <v>294</v>
      </c>
      <c r="B37" s="196"/>
      <c r="C37" s="196"/>
      <c r="D37" s="196"/>
      <c r="E37" s="196"/>
      <c r="F37" s="196"/>
      <c r="G37" s="196"/>
      <c r="H37" s="196"/>
      <c r="I37" s="196"/>
      <c r="J37" s="196"/>
    </row>
    <row r="38" spans="1:10" ht="26.25" customHeight="1"/>
    <row r="39" spans="1:10" ht="26.25" customHeight="1"/>
    <row r="40" spans="1:10" ht="26.25" customHeight="1"/>
    <row r="41" spans="1:10" ht="26.25" customHeight="1"/>
    <row r="42" spans="1:10" ht="26.25" customHeight="1"/>
    <row r="43" spans="1:10" ht="26.25" customHeight="1"/>
    <row r="44" spans="1:10" ht="26.25" customHeight="1"/>
    <row r="45" spans="1:10" ht="26.25" customHeight="1"/>
    <row r="46" spans="1:10" ht="26.25" customHeight="1"/>
    <row r="47" spans="1:10" ht="26.25" customHeight="1"/>
    <row r="48" spans="1:10"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19.899999999999999" customHeight="1"/>
    <row r="181" ht="19.899999999999999" customHeight="1"/>
    <row r="182" ht="19.899999999999999" customHeight="1"/>
    <row r="183" ht="19.899999999999999" customHeight="1"/>
  </sheetData>
  <mergeCells count="41">
    <mergeCell ref="A1:J1"/>
    <mergeCell ref="A4:D4"/>
    <mergeCell ref="E4:E7"/>
    <mergeCell ref="F4:F7"/>
    <mergeCell ref="G4:G7"/>
    <mergeCell ref="H4:H7"/>
    <mergeCell ref="I4:I7"/>
    <mergeCell ref="J4:J7"/>
    <mergeCell ref="A5:C7"/>
    <mergeCell ref="D5:D7"/>
    <mergeCell ref="A18:C18"/>
    <mergeCell ref="A8:A9"/>
    <mergeCell ref="B8:B9"/>
    <mergeCell ref="C8:C9"/>
    <mergeCell ref="A10:C10"/>
    <mergeCell ref="A11:C11"/>
    <mergeCell ref="A12:C12"/>
    <mergeCell ref="A13:C13"/>
    <mergeCell ref="A14:C14"/>
    <mergeCell ref="A15:C15"/>
    <mergeCell ref="A16:C16"/>
    <mergeCell ref="A17:C17"/>
    <mergeCell ref="A30:C30"/>
    <mergeCell ref="A19:C19"/>
    <mergeCell ref="A20:C20"/>
    <mergeCell ref="A21:C21"/>
    <mergeCell ref="A22:C22"/>
    <mergeCell ref="A23:C23"/>
    <mergeCell ref="A24:C24"/>
    <mergeCell ref="A25:C25"/>
    <mergeCell ref="A26:C26"/>
    <mergeCell ref="A27:C27"/>
    <mergeCell ref="A28:C28"/>
    <mergeCell ref="A29:C29"/>
    <mergeCell ref="A37:J37"/>
    <mergeCell ref="A31:C31"/>
    <mergeCell ref="A32:C32"/>
    <mergeCell ref="A33:C33"/>
    <mergeCell ref="A34:C34"/>
    <mergeCell ref="A35:C35"/>
    <mergeCell ref="A36:C36"/>
  </mergeCells>
  <phoneticPr fontId="3" type="noConversion"/>
  <pageMargins left="0.70833333333333337" right="0.28000000000000003" top="0.67" bottom="0.2" header="0.75" footer="0.2"/>
  <pageSetup paperSize="9" orientation="landscape"/>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activeCell="Q25" sqref="Q25"/>
    </sheetView>
  </sheetViews>
  <sheetFormatPr defaultColWidth="9" defaultRowHeight="13.5"/>
  <cols>
    <col min="1" max="1" width="5" customWidth="1"/>
    <col min="2" max="2" width="13.625" customWidth="1"/>
    <col min="3" max="3" width="17.5" customWidth="1"/>
    <col min="4" max="4" width="13.375" customWidth="1"/>
    <col min="5" max="5" width="10.75" customWidth="1"/>
    <col min="6" max="6" width="1.625" hidden="1" customWidth="1"/>
    <col min="7" max="7" width="4" customWidth="1"/>
    <col min="8" max="8" width="13.25" customWidth="1"/>
    <col min="9" max="9" width="10.875" customWidth="1"/>
    <col min="10" max="10" width="3.625"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100</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9.18</v>
      </c>
      <c r="F6" s="321"/>
      <c r="G6" s="321">
        <v>9.18</v>
      </c>
      <c r="H6" s="321"/>
      <c r="I6" s="321">
        <v>9.18</v>
      </c>
      <c r="J6" s="321"/>
      <c r="K6" s="329">
        <v>10</v>
      </c>
      <c r="L6" s="330"/>
      <c r="M6" s="324">
        <v>1</v>
      </c>
      <c r="N6" s="325"/>
      <c r="O6" s="2">
        <v>10</v>
      </c>
    </row>
    <row r="7" spans="1:15" ht="17.100000000000001" customHeight="1">
      <c r="A7" s="317"/>
      <c r="B7" s="317"/>
      <c r="C7" s="317" t="s">
        <v>11</v>
      </c>
      <c r="D7" s="317"/>
      <c r="E7" s="321">
        <v>9.18</v>
      </c>
      <c r="F7" s="321"/>
      <c r="G7" s="321">
        <v>9.18</v>
      </c>
      <c r="H7" s="321"/>
      <c r="I7" s="321">
        <v>9.18</v>
      </c>
      <c r="J7" s="321"/>
      <c r="K7" s="329">
        <v>10</v>
      </c>
      <c r="L7" s="330"/>
      <c r="M7" s="324">
        <v>1</v>
      </c>
      <c r="N7" s="325"/>
      <c r="O7" s="178">
        <v>10</v>
      </c>
    </row>
    <row r="8" spans="1:15" ht="17.100000000000001" customHeight="1">
      <c r="A8" s="317"/>
      <c r="B8" s="317"/>
      <c r="C8" s="328" t="s">
        <v>13</v>
      </c>
      <c r="D8" s="328"/>
      <c r="E8" s="317"/>
      <c r="F8" s="317"/>
      <c r="G8" s="317"/>
      <c r="H8" s="317"/>
      <c r="I8" s="317"/>
      <c r="J8" s="317"/>
      <c r="K8" s="329" t="s">
        <v>12</v>
      </c>
      <c r="L8" s="330"/>
      <c r="M8" s="329"/>
      <c r="N8" s="330"/>
      <c r="O8" s="2" t="s">
        <v>12</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27" customHeight="1">
      <c r="A11" s="317"/>
      <c r="B11" s="331" t="s">
        <v>102</v>
      </c>
      <c r="C11" s="332"/>
      <c r="D11" s="332"/>
      <c r="E11" s="332"/>
      <c r="F11" s="332"/>
      <c r="G11" s="332"/>
      <c r="H11" s="330"/>
      <c r="I11" s="331" t="s">
        <v>101</v>
      </c>
      <c r="J11" s="332"/>
      <c r="K11" s="332"/>
      <c r="L11" s="332"/>
      <c r="M11" s="332"/>
      <c r="N11" s="332"/>
      <c r="O11" s="330"/>
    </row>
    <row r="12" spans="1:15" ht="30" customHeight="1">
      <c r="A12" s="317" t="s">
        <v>18</v>
      </c>
      <c r="B12" s="2" t="s">
        <v>19</v>
      </c>
      <c r="C12" s="2" t="s">
        <v>20</v>
      </c>
      <c r="D12" s="317" t="s">
        <v>21</v>
      </c>
      <c r="E12" s="317"/>
      <c r="F12" s="317"/>
      <c r="G12" s="317"/>
      <c r="H12" s="1" t="s">
        <v>22</v>
      </c>
      <c r="I12" s="1" t="s">
        <v>23</v>
      </c>
      <c r="J12" s="317" t="s">
        <v>7</v>
      </c>
      <c r="K12" s="318"/>
      <c r="L12" s="317" t="s">
        <v>9</v>
      </c>
      <c r="M12" s="318"/>
      <c r="N12" s="317" t="s">
        <v>24</v>
      </c>
      <c r="O12" s="318"/>
    </row>
    <row r="13" spans="1:15" ht="33" customHeight="1">
      <c r="A13" s="317"/>
      <c r="B13" s="317" t="s">
        <v>679</v>
      </c>
      <c r="C13" s="139" t="s">
        <v>26</v>
      </c>
      <c r="D13" s="333" t="s">
        <v>675</v>
      </c>
      <c r="E13" s="320"/>
      <c r="F13" s="320"/>
      <c r="G13" s="320"/>
      <c r="H13" s="139">
        <v>2814</v>
      </c>
      <c r="I13" s="139">
        <v>2814</v>
      </c>
      <c r="J13" s="329">
        <v>25</v>
      </c>
      <c r="K13" s="330"/>
      <c r="L13" s="329">
        <v>25</v>
      </c>
      <c r="M13" s="330"/>
      <c r="N13" s="331" t="s">
        <v>65</v>
      </c>
      <c r="O13" s="330"/>
    </row>
    <row r="14" spans="1:15" ht="33" customHeight="1">
      <c r="A14" s="317"/>
      <c r="B14" s="317"/>
      <c r="C14" s="139" t="s">
        <v>28</v>
      </c>
      <c r="D14" s="333" t="s">
        <v>660</v>
      </c>
      <c r="E14" s="320"/>
      <c r="F14" s="320"/>
      <c r="G14" s="320"/>
      <c r="H14" s="174">
        <v>1</v>
      </c>
      <c r="I14" s="174">
        <v>1</v>
      </c>
      <c r="J14" s="329">
        <v>25</v>
      </c>
      <c r="K14" s="330"/>
      <c r="L14" s="329">
        <v>25</v>
      </c>
      <c r="M14" s="330"/>
      <c r="N14" s="331" t="s">
        <v>65</v>
      </c>
      <c r="O14" s="330"/>
    </row>
    <row r="15" spans="1:15" ht="33" customHeight="1">
      <c r="A15" s="317"/>
      <c r="B15" s="139" t="s">
        <v>666</v>
      </c>
      <c r="C15" s="139" t="s">
        <v>31</v>
      </c>
      <c r="D15" s="333" t="s">
        <v>661</v>
      </c>
      <c r="E15" s="320"/>
      <c r="F15" s="320"/>
      <c r="G15" s="320"/>
      <c r="H15" s="141" t="s">
        <v>66</v>
      </c>
      <c r="I15" s="141" t="s">
        <v>66</v>
      </c>
      <c r="J15" s="329">
        <v>30</v>
      </c>
      <c r="K15" s="330"/>
      <c r="L15" s="329">
        <v>30</v>
      </c>
      <c r="M15" s="330"/>
      <c r="N15" s="331" t="s">
        <v>65</v>
      </c>
      <c r="O15" s="330"/>
    </row>
    <row r="16" spans="1:15" ht="33" customHeight="1">
      <c r="A16" s="317"/>
      <c r="B16" s="139" t="s">
        <v>659</v>
      </c>
      <c r="C16" s="139" t="s">
        <v>33</v>
      </c>
      <c r="D16" s="333" t="s">
        <v>678</v>
      </c>
      <c r="E16" s="320"/>
      <c r="F16" s="320"/>
      <c r="G16" s="320"/>
      <c r="H16" s="174">
        <v>0.95</v>
      </c>
      <c r="I16" s="174">
        <v>0.95</v>
      </c>
      <c r="J16" s="329">
        <v>10</v>
      </c>
      <c r="K16" s="330"/>
      <c r="L16" s="329">
        <v>10</v>
      </c>
      <c r="M16" s="330"/>
      <c r="N16" s="331" t="s">
        <v>65</v>
      </c>
      <c r="O16" s="330"/>
    </row>
    <row r="17" spans="1:15" ht="24" customHeight="1">
      <c r="A17" s="317"/>
      <c r="B17" s="329" t="s">
        <v>34</v>
      </c>
      <c r="C17" s="341"/>
      <c r="D17" s="329"/>
      <c r="E17" s="332"/>
      <c r="F17" s="332"/>
      <c r="G17" s="332"/>
      <c r="H17" s="332"/>
      <c r="I17" s="332"/>
      <c r="J17" s="332"/>
      <c r="K17" s="332"/>
      <c r="L17" s="332"/>
      <c r="M17" s="332"/>
      <c r="N17" s="332"/>
      <c r="O17" s="330"/>
    </row>
    <row r="18" spans="1:15" ht="18" customHeight="1">
      <c r="A18" s="317"/>
      <c r="B18" s="329" t="s">
        <v>35</v>
      </c>
      <c r="C18" s="332"/>
      <c r="D18" s="332"/>
      <c r="E18" s="332"/>
      <c r="F18" s="332"/>
      <c r="G18" s="332"/>
      <c r="H18" s="332"/>
      <c r="I18" s="341"/>
      <c r="J18" s="329">
        <v>100</v>
      </c>
      <c r="K18" s="341"/>
      <c r="L18" s="329">
        <v>100</v>
      </c>
      <c r="M18" s="330"/>
      <c r="N18" s="331" t="s">
        <v>55</v>
      </c>
      <c r="O18" s="330"/>
    </row>
    <row r="19" spans="1:15" ht="13.5" customHeight="1">
      <c r="A19" s="334" t="s">
        <v>36</v>
      </c>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c r="A21" s="337"/>
      <c r="B21" s="335"/>
      <c r="C21" s="335"/>
      <c r="D21" s="335"/>
      <c r="E21" s="335"/>
      <c r="F21" s="335"/>
      <c r="G21" s="335"/>
      <c r="H21" s="335"/>
      <c r="I21" s="335"/>
      <c r="J21" s="335"/>
      <c r="K21" s="335"/>
      <c r="L21" s="335"/>
      <c r="M21" s="335"/>
      <c r="N21" s="335"/>
      <c r="O21" s="336"/>
    </row>
    <row r="22" spans="1:15" ht="27" customHeight="1">
      <c r="A22" s="338"/>
      <c r="B22" s="339"/>
      <c r="C22" s="339"/>
      <c r="D22" s="339"/>
      <c r="E22" s="339"/>
      <c r="F22" s="339"/>
      <c r="G22" s="339"/>
      <c r="H22" s="339"/>
      <c r="I22" s="339"/>
      <c r="J22" s="339"/>
      <c r="K22" s="339"/>
      <c r="L22" s="339"/>
      <c r="M22" s="339"/>
      <c r="N22" s="339"/>
      <c r="O22" s="340"/>
    </row>
  </sheetData>
  <mergeCells count="73">
    <mergeCell ref="A19:O22"/>
    <mergeCell ref="B17:C17"/>
    <mergeCell ref="D17:O17"/>
    <mergeCell ref="D16:G16"/>
    <mergeCell ref="J16:K16"/>
    <mergeCell ref="L16:M16"/>
    <mergeCell ref="N16:O16"/>
    <mergeCell ref="A12:A18"/>
    <mergeCell ref="D12:G12"/>
    <mergeCell ref="J12:K12"/>
    <mergeCell ref="L12:M12"/>
    <mergeCell ref="N12:O12"/>
    <mergeCell ref="D15:G15"/>
    <mergeCell ref="J15:K15"/>
    <mergeCell ref="L15:M15"/>
    <mergeCell ref="N15:O15"/>
    <mergeCell ref="B18:I18"/>
    <mergeCell ref="J18:K18"/>
    <mergeCell ref="L18:M18"/>
    <mergeCell ref="N18:O18"/>
    <mergeCell ref="B13:B14"/>
    <mergeCell ref="D13:G13"/>
    <mergeCell ref="J13:K13"/>
    <mergeCell ref="L13:M13"/>
    <mergeCell ref="N13:O13"/>
    <mergeCell ref="D14:G14"/>
    <mergeCell ref="J14:K14"/>
    <mergeCell ref="L14:M14"/>
    <mergeCell ref="N14:O14"/>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s>
  <phoneticPr fontId="3" type="noConversion"/>
  <pageMargins left="0.7" right="0.7" top="0.75" bottom="0.75" header="0.3" footer="0.3"/>
  <pageSetup paperSize="9" orientation="portrait" horizontalDpi="2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K7" sqref="K7:O7"/>
    </sheetView>
  </sheetViews>
  <sheetFormatPr defaultColWidth="9" defaultRowHeight="13.5"/>
  <cols>
    <col min="1" max="1" width="5" customWidth="1"/>
    <col min="2" max="2" width="15.25" customWidth="1"/>
    <col min="3" max="3" width="18" customWidth="1"/>
    <col min="4" max="4" width="13.375" customWidth="1"/>
    <col min="5" max="5" width="10.75" customWidth="1"/>
    <col min="6" max="6" width="1.625" hidden="1" customWidth="1"/>
    <col min="7" max="7" width="4" customWidth="1"/>
    <col min="8" max="8" width="13" customWidth="1"/>
    <col min="9" max="9" width="15.875" customWidth="1"/>
    <col min="10" max="10" width="3.625"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103</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4.09</v>
      </c>
      <c r="F6" s="321"/>
      <c r="G6" s="321">
        <v>4.09</v>
      </c>
      <c r="H6" s="321"/>
      <c r="I6" s="321">
        <v>4.09</v>
      </c>
      <c r="J6" s="321"/>
      <c r="K6" s="329">
        <v>10</v>
      </c>
      <c r="L6" s="330"/>
      <c r="M6" s="324">
        <v>1</v>
      </c>
      <c r="N6" s="325"/>
      <c r="O6" s="140">
        <v>10</v>
      </c>
    </row>
    <row r="7" spans="1:15" ht="17.100000000000001" customHeight="1">
      <c r="A7" s="317"/>
      <c r="B7" s="317"/>
      <c r="C7" s="317" t="s">
        <v>11</v>
      </c>
      <c r="D7" s="317"/>
      <c r="E7" s="321">
        <v>4.09</v>
      </c>
      <c r="F7" s="321"/>
      <c r="G7" s="321">
        <v>4.09</v>
      </c>
      <c r="H7" s="321"/>
      <c r="I7" s="321">
        <v>4.09</v>
      </c>
      <c r="J7" s="321"/>
      <c r="K7" s="329">
        <v>10</v>
      </c>
      <c r="L7" s="330"/>
      <c r="M7" s="324">
        <v>1</v>
      </c>
      <c r="N7" s="325"/>
      <c r="O7" s="178">
        <v>10</v>
      </c>
    </row>
    <row r="8" spans="1:15" ht="17.100000000000001" customHeight="1">
      <c r="A8" s="317"/>
      <c r="B8" s="317"/>
      <c r="C8" s="328" t="s">
        <v>13</v>
      </c>
      <c r="D8" s="328"/>
      <c r="E8" s="317"/>
      <c r="F8" s="317"/>
      <c r="G8" s="317"/>
      <c r="H8" s="317"/>
      <c r="I8" s="317"/>
      <c r="J8" s="317"/>
      <c r="K8" s="329" t="s">
        <v>12</v>
      </c>
      <c r="L8" s="330"/>
      <c r="M8" s="329"/>
      <c r="N8" s="330"/>
      <c r="O8" s="2" t="s">
        <v>12</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27" customHeight="1">
      <c r="A11" s="317"/>
      <c r="B11" s="331" t="s">
        <v>104</v>
      </c>
      <c r="C11" s="332"/>
      <c r="D11" s="332"/>
      <c r="E11" s="332"/>
      <c r="F11" s="332"/>
      <c r="G11" s="332"/>
      <c r="H11" s="330"/>
      <c r="I11" s="331" t="s">
        <v>105</v>
      </c>
      <c r="J11" s="332"/>
      <c r="K11" s="332"/>
      <c r="L11" s="332"/>
      <c r="M11" s="332"/>
      <c r="N11" s="332"/>
      <c r="O11" s="330"/>
    </row>
    <row r="12" spans="1:15" ht="30" customHeight="1">
      <c r="A12" s="317" t="s">
        <v>18</v>
      </c>
      <c r="B12" s="2" t="s">
        <v>19</v>
      </c>
      <c r="C12" s="2" t="s">
        <v>20</v>
      </c>
      <c r="D12" s="317" t="s">
        <v>21</v>
      </c>
      <c r="E12" s="317"/>
      <c r="F12" s="317"/>
      <c r="G12" s="317"/>
      <c r="H12" s="1" t="s">
        <v>22</v>
      </c>
      <c r="I12" s="1" t="s">
        <v>23</v>
      </c>
      <c r="J12" s="317" t="s">
        <v>7</v>
      </c>
      <c r="K12" s="318"/>
      <c r="L12" s="317" t="s">
        <v>9</v>
      </c>
      <c r="M12" s="318"/>
      <c r="N12" s="317" t="s">
        <v>24</v>
      </c>
      <c r="O12" s="318"/>
    </row>
    <row r="13" spans="1:15" ht="56.25" customHeight="1">
      <c r="A13" s="317"/>
      <c r="B13" s="139" t="s">
        <v>656</v>
      </c>
      <c r="C13" s="139" t="s">
        <v>28</v>
      </c>
      <c r="D13" s="333" t="s">
        <v>660</v>
      </c>
      <c r="E13" s="320"/>
      <c r="F13" s="320"/>
      <c r="G13" s="320"/>
      <c r="H13" s="174">
        <v>1</v>
      </c>
      <c r="I13" s="174">
        <v>1</v>
      </c>
      <c r="J13" s="329">
        <v>50</v>
      </c>
      <c r="K13" s="330"/>
      <c r="L13" s="329">
        <v>50</v>
      </c>
      <c r="M13" s="330"/>
      <c r="N13" s="331" t="s">
        <v>65</v>
      </c>
      <c r="O13" s="330"/>
    </row>
    <row r="14" spans="1:15" ht="56.25" customHeight="1">
      <c r="A14" s="317"/>
      <c r="B14" s="139" t="s">
        <v>657</v>
      </c>
      <c r="C14" s="139" t="s">
        <v>31</v>
      </c>
      <c r="D14" s="333" t="s">
        <v>661</v>
      </c>
      <c r="E14" s="320"/>
      <c r="F14" s="320"/>
      <c r="G14" s="320"/>
      <c r="H14" s="141" t="s">
        <v>66</v>
      </c>
      <c r="I14" s="141" t="s">
        <v>66</v>
      </c>
      <c r="J14" s="329">
        <v>30</v>
      </c>
      <c r="K14" s="330"/>
      <c r="L14" s="329">
        <v>30</v>
      </c>
      <c r="M14" s="330"/>
      <c r="N14" s="331" t="s">
        <v>65</v>
      </c>
      <c r="O14" s="330"/>
    </row>
    <row r="15" spans="1:15" ht="56.25" customHeight="1">
      <c r="A15" s="317"/>
      <c r="B15" s="139" t="s">
        <v>659</v>
      </c>
      <c r="C15" s="139" t="s">
        <v>33</v>
      </c>
      <c r="D15" s="333" t="s">
        <v>662</v>
      </c>
      <c r="E15" s="320"/>
      <c r="F15" s="320"/>
      <c r="G15" s="320"/>
      <c r="H15" s="174">
        <v>0.95</v>
      </c>
      <c r="I15" s="174">
        <v>0.95</v>
      </c>
      <c r="J15" s="329">
        <v>10</v>
      </c>
      <c r="K15" s="330"/>
      <c r="L15" s="329">
        <v>10</v>
      </c>
      <c r="M15" s="330"/>
      <c r="N15" s="331" t="s">
        <v>65</v>
      </c>
      <c r="O15" s="330"/>
    </row>
    <row r="16" spans="1:15" ht="24" customHeight="1">
      <c r="A16" s="317"/>
      <c r="B16" s="329" t="s">
        <v>34</v>
      </c>
      <c r="C16" s="341"/>
      <c r="D16" s="329"/>
      <c r="E16" s="332"/>
      <c r="F16" s="332"/>
      <c r="G16" s="332"/>
      <c r="H16" s="332"/>
      <c r="I16" s="332"/>
      <c r="J16" s="332"/>
      <c r="K16" s="332"/>
      <c r="L16" s="332"/>
      <c r="M16" s="332"/>
      <c r="N16" s="332"/>
      <c r="O16" s="330"/>
    </row>
    <row r="17" spans="1:15" ht="18" customHeight="1">
      <c r="A17" s="317"/>
      <c r="B17" s="329" t="s">
        <v>35</v>
      </c>
      <c r="C17" s="332"/>
      <c r="D17" s="332"/>
      <c r="E17" s="332"/>
      <c r="F17" s="332"/>
      <c r="G17" s="332"/>
      <c r="H17" s="332"/>
      <c r="I17" s="341"/>
      <c r="J17" s="329">
        <v>100</v>
      </c>
      <c r="K17" s="341"/>
      <c r="L17" s="329">
        <v>100</v>
      </c>
      <c r="M17" s="330"/>
      <c r="N17" s="331" t="s">
        <v>55</v>
      </c>
      <c r="O17" s="330"/>
    </row>
    <row r="18" spans="1:15" ht="13.5" customHeight="1">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ht="27" customHeight="1">
      <c r="A21" s="338"/>
      <c r="B21" s="339"/>
      <c r="C21" s="339"/>
      <c r="D21" s="339"/>
      <c r="E21" s="339"/>
      <c r="F21" s="339"/>
      <c r="G21" s="339"/>
      <c r="H21" s="339"/>
      <c r="I21" s="339"/>
      <c r="J21" s="339"/>
      <c r="K21" s="339"/>
      <c r="L21" s="339"/>
      <c r="M21" s="339"/>
      <c r="N21" s="339"/>
      <c r="O21" s="340"/>
    </row>
  </sheetData>
  <mergeCells count="68">
    <mergeCell ref="B16:C16"/>
    <mergeCell ref="D16:O16"/>
    <mergeCell ref="D15:G15"/>
    <mergeCell ref="J15:K15"/>
    <mergeCell ref="L15:M15"/>
    <mergeCell ref="N15:O15"/>
    <mergeCell ref="B17:I17"/>
    <mergeCell ref="J17:K17"/>
    <mergeCell ref="L17:M17"/>
    <mergeCell ref="N17:O17"/>
    <mergeCell ref="A18:O21"/>
    <mergeCell ref="A12:A17"/>
    <mergeCell ref="D12:G12"/>
    <mergeCell ref="J12:K12"/>
    <mergeCell ref="L12:M12"/>
    <mergeCell ref="N12:O12"/>
    <mergeCell ref="D13:G13"/>
    <mergeCell ref="J13:K13"/>
    <mergeCell ref="L13:M13"/>
    <mergeCell ref="N13:O13"/>
    <mergeCell ref="D14:G14"/>
    <mergeCell ref="J14:K14"/>
    <mergeCell ref="L14:M14"/>
    <mergeCell ref="N14:O14"/>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s>
  <phoneticPr fontId="3" type="noConversion"/>
  <pageMargins left="0.7" right="0.7" top="0.75" bottom="0.75" header="0.3" footer="0.3"/>
  <pageSetup paperSize="9" orientation="portrait" horizontalDpi="2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R21" sqref="R21"/>
    </sheetView>
  </sheetViews>
  <sheetFormatPr defaultColWidth="9" defaultRowHeight="13.5"/>
  <cols>
    <col min="1" max="1" width="5" customWidth="1"/>
    <col min="2" max="2" width="16.125" customWidth="1"/>
    <col min="3" max="3" width="20.625" customWidth="1"/>
    <col min="4" max="4" width="13.375" customWidth="1"/>
    <col min="5" max="5" width="10.75" customWidth="1"/>
    <col min="6" max="6" width="1.625" hidden="1" customWidth="1"/>
    <col min="7" max="7" width="4" customWidth="1"/>
    <col min="8" max="8" width="9.625" customWidth="1"/>
    <col min="9" max="9" width="10.375" customWidth="1"/>
    <col min="10" max="10" width="3.625"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106</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42">
        <v>5</v>
      </c>
      <c r="F6" s="342"/>
      <c r="G6" s="342">
        <v>5</v>
      </c>
      <c r="H6" s="342"/>
      <c r="I6" s="342">
        <v>5</v>
      </c>
      <c r="J6" s="342"/>
      <c r="K6" s="329">
        <v>10</v>
      </c>
      <c r="L6" s="330"/>
      <c r="M6" s="324">
        <v>1</v>
      </c>
      <c r="N6" s="325"/>
      <c r="O6" s="140">
        <v>10</v>
      </c>
    </row>
    <row r="7" spans="1:15" ht="17.100000000000001" customHeight="1">
      <c r="A7" s="317"/>
      <c r="B7" s="317"/>
      <c r="C7" s="317" t="s">
        <v>11</v>
      </c>
      <c r="D7" s="317"/>
      <c r="E7" s="342"/>
      <c r="F7" s="342"/>
      <c r="G7" s="342"/>
      <c r="H7" s="342"/>
      <c r="I7" s="342"/>
      <c r="J7" s="342"/>
      <c r="K7" s="329" t="s">
        <v>12</v>
      </c>
      <c r="L7" s="330"/>
      <c r="M7" s="329"/>
      <c r="N7" s="330"/>
      <c r="O7" s="2" t="s">
        <v>12</v>
      </c>
    </row>
    <row r="8" spans="1:15" ht="17.100000000000001" customHeight="1">
      <c r="A8" s="317"/>
      <c r="B8" s="317"/>
      <c r="C8" s="328" t="s">
        <v>13</v>
      </c>
      <c r="D8" s="328"/>
      <c r="E8" s="342">
        <v>5</v>
      </c>
      <c r="F8" s="342"/>
      <c r="G8" s="342">
        <v>5</v>
      </c>
      <c r="H8" s="342"/>
      <c r="I8" s="342">
        <v>5</v>
      </c>
      <c r="J8" s="342"/>
      <c r="K8" s="329">
        <v>10</v>
      </c>
      <c r="L8" s="330"/>
      <c r="M8" s="324">
        <v>1</v>
      </c>
      <c r="N8" s="325"/>
      <c r="O8" s="178">
        <v>10</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27" customHeight="1">
      <c r="A11" s="317"/>
      <c r="B11" s="331" t="s">
        <v>107</v>
      </c>
      <c r="C11" s="332"/>
      <c r="D11" s="332"/>
      <c r="E11" s="332"/>
      <c r="F11" s="332"/>
      <c r="G11" s="332"/>
      <c r="H11" s="330"/>
      <c r="I11" s="331" t="s">
        <v>108</v>
      </c>
      <c r="J11" s="332"/>
      <c r="K11" s="332"/>
      <c r="L11" s="332"/>
      <c r="M11" s="332"/>
      <c r="N11" s="332"/>
      <c r="O11" s="330"/>
    </row>
    <row r="12" spans="1:15" ht="30" customHeight="1">
      <c r="A12" s="317" t="s">
        <v>18</v>
      </c>
      <c r="B12" s="2" t="s">
        <v>19</v>
      </c>
      <c r="C12" s="2" t="s">
        <v>20</v>
      </c>
      <c r="D12" s="317" t="s">
        <v>21</v>
      </c>
      <c r="E12" s="317"/>
      <c r="F12" s="317"/>
      <c r="G12" s="317"/>
      <c r="H12" s="1" t="s">
        <v>22</v>
      </c>
      <c r="I12" s="1" t="s">
        <v>23</v>
      </c>
      <c r="J12" s="317" t="s">
        <v>7</v>
      </c>
      <c r="K12" s="318"/>
      <c r="L12" s="317" t="s">
        <v>9</v>
      </c>
      <c r="M12" s="318"/>
      <c r="N12" s="317" t="s">
        <v>24</v>
      </c>
      <c r="O12" s="318"/>
    </row>
    <row r="13" spans="1:15" ht="45" customHeight="1">
      <c r="A13" s="317"/>
      <c r="B13" s="139" t="s">
        <v>656</v>
      </c>
      <c r="C13" s="139" t="s">
        <v>28</v>
      </c>
      <c r="D13" s="333" t="s">
        <v>660</v>
      </c>
      <c r="E13" s="320"/>
      <c r="F13" s="320"/>
      <c r="G13" s="320"/>
      <c r="H13" s="174">
        <v>1</v>
      </c>
      <c r="I13" s="174">
        <v>1</v>
      </c>
      <c r="J13" s="329">
        <v>50</v>
      </c>
      <c r="K13" s="330"/>
      <c r="L13" s="329">
        <v>50</v>
      </c>
      <c r="M13" s="330"/>
      <c r="N13" s="331" t="s">
        <v>65</v>
      </c>
      <c r="O13" s="330"/>
    </row>
    <row r="14" spans="1:15" ht="45" customHeight="1">
      <c r="A14" s="317"/>
      <c r="B14" s="139" t="s">
        <v>657</v>
      </c>
      <c r="C14" s="139" t="s">
        <v>31</v>
      </c>
      <c r="D14" s="333" t="s">
        <v>661</v>
      </c>
      <c r="E14" s="320"/>
      <c r="F14" s="320"/>
      <c r="G14" s="320"/>
      <c r="H14" s="141" t="s">
        <v>66</v>
      </c>
      <c r="I14" s="141" t="s">
        <v>66</v>
      </c>
      <c r="J14" s="329">
        <v>30</v>
      </c>
      <c r="K14" s="330"/>
      <c r="L14" s="329">
        <v>30</v>
      </c>
      <c r="M14" s="330"/>
      <c r="N14" s="331" t="s">
        <v>65</v>
      </c>
      <c r="O14" s="330"/>
    </row>
    <row r="15" spans="1:15" ht="45" customHeight="1">
      <c r="A15" s="317"/>
      <c r="B15" s="139" t="s">
        <v>659</v>
      </c>
      <c r="C15" s="139" t="s">
        <v>33</v>
      </c>
      <c r="D15" s="333" t="s">
        <v>662</v>
      </c>
      <c r="E15" s="320"/>
      <c r="F15" s="320"/>
      <c r="G15" s="320"/>
      <c r="H15" s="174">
        <v>0.95</v>
      </c>
      <c r="I15" s="174">
        <v>0.95</v>
      </c>
      <c r="J15" s="329">
        <v>10</v>
      </c>
      <c r="K15" s="330"/>
      <c r="L15" s="329">
        <v>10</v>
      </c>
      <c r="M15" s="330"/>
      <c r="N15" s="331" t="s">
        <v>65</v>
      </c>
      <c r="O15" s="330"/>
    </row>
    <row r="16" spans="1:15" ht="24" customHeight="1">
      <c r="A16" s="317"/>
      <c r="B16" s="329" t="s">
        <v>34</v>
      </c>
      <c r="C16" s="341"/>
      <c r="D16" s="329"/>
      <c r="E16" s="332"/>
      <c r="F16" s="332"/>
      <c r="G16" s="332"/>
      <c r="H16" s="332"/>
      <c r="I16" s="332"/>
      <c r="J16" s="332"/>
      <c r="K16" s="332"/>
      <c r="L16" s="332"/>
      <c r="M16" s="332"/>
      <c r="N16" s="332"/>
      <c r="O16" s="330"/>
    </row>
    <row r="17" spans="1:15" ht="18" customHeight="1">
      <c r="A17" s="317"/>
      <c r="B17" s="329" t="s">
        <v>35</v>
      </c>
      <c r="C17" s="332"/>
      <c r="D17" s="332"/>
      <c r="E17" s="332"/>
      <c r="F17" s="332"/>
      <c r="G17" s="332"/>
      <c r="H17" s="332"/>
      <c r="I17" s="341"/>
      <c r="J17" s="329">
        <v>100</v>
      </c>
      <c r="K17" s="341"/>
      <c r="L17" s="329">
        <v>100</v>
      </c>
      <c r="M17" s="330"/>
      <c r="N17" s="331" t="s">
        <v>55</v>
      </c>
      <c r="O17" s="330"/>
    </row>
    <row r="18" spans="1:15" ht="13.5" customHeight="1">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ht="27" customHeight="1">
      <c r="A21" s="338"/>
      <c r="B21" s="339"/>
      <c r="C21" s="339"/>
      <c r="D21" s="339"/>
      <c r="E21" s="339"/>
      <c r="F21" s="339"/>
      <c r="G21" s="339"/>
      <c r="H21" s="339"/>
      <c r="I21" s="339"/>
      <c r="J21" s="339"/>
      <c r="K21" s="339"/>
      <c r="L21" s="339"/>
      <c r="M21" s="339"/>
      <c r="N21" s="339"/>
      <c r="O21" s="340"/>
    </row>
  </sheetData>
  <mergeCells count="68">
    <mergeCell ref="B16:C16"/>
    <mergeCell ref="D16:O16"/>
    <mergeCell ref="D15:G15"/>
    <mergeCell ref="J15:K15"/>
    <mergeCell ref="L15:M15"/>
    <mergeCell ref="N15:O15"/>
    <mergeCell ref="B17:I17"/>
    <mergeCell ref="J17:K17"/>
    <mergeCell ref="L17:M17"/>
    <mergeCell ref="N17:O17"/>
    <mergeCell ref="A18:O21"/>
    <mergeCell ref="A12:A17"/>
    <mergeCell ref="D12:G12"/>
    <mergeCell ref="J12:K12"/>
    <mergeCell ref="L12:M12"/>
    <mergeCell ref="N12:O12"/>
    <mergeCell ref="D13:G13"/>
    <mergeCell ref="J13:K13"/>
    <mergeCell ref="L13:M13"/>
    <mergeCell ref="N13:O13"/>
    <mergeCell ref="D14:G14"/>
    <mergeCell ref="J14:K14"/>
    <mergeCell ref="L14:M14"/>
    <mergeCell ref="N14:O14"/>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s>
  <phoneticPr fontId="3" type="noConversion"/>
  <pageMargins left="0.7" right="0.7" top="0.75" bottom="0.75" header="0.3" footer="0.3"/>
  <pageSetup paperSize="9" orientation="portrait" horizontalDpi="2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K8" sqref="K8:O8"/>
    </sheetView>
  </sheetViews>
  <sheetFormatPr defaultColWidth="9" defaultRowHeight="13.5"/>
  <cols>
    <col min="1" max="1" width="5" customWidth="1"/>
    <col min="2" max="2" width="17.625" customWidth="1"/>
    <col min="3" max="3" width="22.125" customWidth="1"/>
    <col min="4" max="4" width="13.375" customWidth="1"/>
    <col min="5" max="5" width="10.75" customWidth="1"/>
    <col min="6" max="6" width="1.625" hidden="1" customWidth="1"/>
    <col min="7" max="7" width="4" customWidth="1"/>
    <col min="8" max="8" width="12" customWidth="1"/>
    <col min="9" max="9" width="12.625" customWidth="1"/>
    <col min="10" max="10" width="3.625"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109</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0.02</v>
      </c>
      <c r="F6" s="321"/>
      <c r="G6" s="321">
        <v>0.02</v>
      </c>
      <c r="H6" s="321"/>
      <c r="I6" s="321">
        <v>0.02</v>
      </c>
      <c r="J6" s="321"/>
      <c r="K6" s="329">
        <v>10</v>
      </c>
      <c r="L6" s="330"/>
      <c r="M6" s="324">
        <v>1</v>
      </c>
      <c r="N6" s="325"/>
      <c r="O6" s="140">
        <v>10</v>
      </c>
    </row>
    <row r="7" spans="1:15" ht="17.100000000000001" customHeight="1">
      <c r="A7" s="317"/>
      <c r="B7" s="317"/>
      <c r="C7" s="317" t="s">
        <v>11</v>
      </c>
      <c r="D7" s="317"/>
      <c r="E7" s="321"/>
      <c r="F7" s="321"/>
      <c r="G7" s="321"/>
      <c r="H7" s="321"/>
      <c r="I7" s="321"/>
      <c r="J7" s="321"/>
      <c r="K7" s="329" t="s">
        <v>12</v>
      </c>
      <c r="L7" s="330"/>
      <c r="M7" s="329"/>
      <c r="N7" s="330"/>
      <c r="O7" s="2" t="s">
        <v>12</v>
      </c>
    </row>
    <row r="8" spans="1:15" ht="17.100000000000001" customHeight="1">
      <c r="A8" s="317"/>
      <c r="B8" s="317"/>
      <c r="C8" s="328" t="s">
        <v>13</v>
      </c>
      <c r="D8" s="328"/>
      <c r="E8" s="321">
        <v>0.02</v>
      </c>
      <c r="F8" s="321"/>
      <c r="G8" s="321">
        <v>0.02</v>
      </c>
      <c r="H8" s="321"/>
      <c r="I8" s="321">
        <v>0.02</v>
      </c>
      <c r="J8" s="321"/>
      <c r="K8" s="329">
        <v>10</v>
      </c>
      <c r="L8" s="330"/>
      <c r="M8" s="324">
        <v>1</v>
      </c>
      <c r="N8" s="325"/>
      <c r="O8" s="178">
        <v>10</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27" customHeight="1">
      <c r="A11" s="317"/>
      <c r="B11" s="331" t="s">
        <v>110</v>
      </c>
      <c r="C11" s="332"/>
      <c r="D11" s="332"/>
      <c r="E11" s="332"/>
      <c r="F11" s="332"/>
      <c r="G11" s="332"/>
      <c r="H11" s="330"/>
      <c r="I11" s="331" t="s">
        <v>93</v>
      </c>
      <c r="J11" s="332"/>
      <c r="K11" s="332"/>
      <c r="L11" s="332"/>
      <c r="M11" s="332"/>
      <c r="N11" s="332"/>
      <c r="O11" s="330"/>
    </row>
    <row r="12" spans="1:15" s="142" customFormat="1" ht="30" customHeight="1">
      <c r="A12" s="317" t="s">
        <v>18</v>
      </c>
      <c r="B12" s="140" t="s">
        <v>19</v>
      </c>
      <c r="C12" s="140" t="s">
        <v>20</v>
      </c>
      <c r="D12" s="317" t="s">
        <v>21</v>
      </c>
      <c r="E12" s="317"/>
      <c r="F12" s="317"/>
      <c r="G12" s="317"/>
      <c r="H12" s="139" t="s">
        <v>22</v>
      </c>
      <c r="I12" s="139" t="s">
        <v>23</v>
      </c>
      <c r="J12" s="317" t="s">
        <v>7</v>
      </c>
      <c r="K12" s="318"/>
      <c r="L12" s="317" t="s">
        <v>9</v>
      </c>
      <c r="M12" s="318"/>
      <c r="N12" s="317" t="s">
        <v>24</v>
      </c>
      <c r="O12" s="318"/>
    </row>
    <row r="13" spans="1:15" s="142" customFormat="1" ht="45" customHeight="1">
      <c r="A13" s="317"/>
      <c r="B13" s="139" t="s">
        <v>656</v>
      </c>
      <c r="C13" s="139" t="s">
        <v>28</v>
      </c>
      <c r="D13" s="333" t="s">
        <v>660</v>
      </c>
      <c r="E13" s="320"/>
      <c r="F13" s="320"/>
      <c r="G13" s="320"/>
      <c r="H13" s="174">
        <v>1</v>
      </c>
      <c r="I13" s="174">
        <v>1</v>
      </c>
      <c r="J13" s="329">
        <v>50</v>
      </c>
      <c r="K13" s="330"/>
      <c r="L13" s="329">
        <v>50</v>
      </c>
      <c r="M13" s="330"/>
      <c r="N13" s="331" t="s">
        <v>56</v>
      </c>
      <c r="O13" s="330"/>
    </row>
    <row r="14" spans="1:15" s="142" customFormat="1" ht="45" customHeight="1">
      <c r="A14" s="317"/>
      <c r="B14" s="139" t="s">
        <v>657</v>
      </c>
      <c r="C14" s="139" t="s">
        <v>31</v>
      </c>
      <c r="D14" s="333" t="s">
        <v>661</v>
      </c>
      <c r="E14" s="320"/>
      <c r="F14" s="320"/>
      <c r="G14" s="320"/>
      <c r="H14" s="141" t="s">
        <v>49</v>
      </c>
      <c r="I14" s="141" t="s">
        <v>49</v>
      </c>
      <c r="J14" s="329">
        <v>30</v>
      </c>
      <c r="K14" s="330"/>
      <c r="L14" s="329">
        <v>30</v>
      </c>
      <c r="M14" s="330"/>
      <c r="N14" s="331" t="s">
        <v>56</v>
      </c>
      <c r="O14" s="330"/>
    </row>
    <row r="15" spans="1:15" s="142" customFormat="1" ht="45" customHeight="1">
      <c r="A15" s="317"/>
      <c r="B15" s="139" t="s">
        <v>659</v>
      </c>
      <c r="C15" s="139" t="s">
        <v>33</v>
      </c>
      <c r="D15" s="333" t="s">
        <v>662</v>
      </c>
      <c r="E15" s="320"/>
      <c r="F15" s="320"/>
      <c r="G15" s="320"/>
      <c r="H15" s="174">
        <v>0.95</v>
      </c>
      <c r="I15" s="174">
        <v>0.95</v>
      </c>
      <c r="J15" s="329">
        <v>10</v>
      </c>
      <c r="K15" s="330"/>
      <c r="L15" s="329">
        <v>10</v>
      </c>
      <c r="M15" s="330"/>
      <c r="N15" s="331" t="s">
        <v>56</v>
      </c>
      <c r="O15" s="330"/>
    </row>
    <row r="16" spans="1:15" s="142" customFormat="1" ht="24" customHeight="1">
      <c r="A16" s="317"/>
      <c r="B16" s="329" t="s">
        <v>34</v>
      </c>
      <c r="C16" s="341"/>
      <c r="D16" s="329"/>
      <c r="E16" s="332"/>
      <c r="F16" s="332"/>
      <c r="G16" s="332"/>
      <c r="H16" s="332"/>
      <c r="I16" s="332"/>
      <c r="J16" s="332"/>
      <c r="K16" s="332"/>
      <c r="L16" s="332"/>
      <c r="M16" s="332"/>
      <c r="N16" s="332"/>
      <c r="O16" s="330"/>
    </row>
    <row r="17" spans="1:15" s="142" customFormat="1" ht="18" customHeight="1">
      <c r="A17" s="317"/>
      <c r="B17" s="329" t="s">
        <v>35</v>
      </c>
      <c r="C17" s="332"/>
      <c r="D17" s="332"/>
      <c r="E17" s="332"/>
      <c r="F17" s="332"/>
      <c r="G17" s="332"/>
      <c r="H17" s="332"/>
      <c r="I17" s="341"/>
      <c r="J17" s="329">
        <v>100</v>
      </c>
      <c r="K17" s="341"/>
      <c r="L17" s="329">
        <v>100</v>
      </c>
      <c r="M17" s="330"/>
      <c r="N17" s="331" t="s">
        <v>55</v>
      </c>
      <c r="O17" s="330"/>
    </row>
    <row r="18" spans="1:15" s="142" customFormat="1" ht="13.5" customHeight="1">
      <c r="A18" s="334" t="s">
        <v>36</v>
      </c>
      <c r="B18" s="335"/>
      <c r="C18" s="335"/>
      <c r="D18" s="335"/>
      <c r="E18" s="335"/>
      <c r="F18" s="335"/>
      <c r="G18" s="335"/>
      <c r="H18" s="335"/>
      <c r="I18" s="335"/>
      <c r="J18" s="335"/>
      <c r="K18" s="335"/>
      <c r="L18" s="335"/>
      <c r="M18" s="335"/>
      <c r="N18" s="335"/>
      <c r="O18" s="336"/>
    </row>
    <row r="19" spans="1:15" s="142" customFormat="1">
      <c r="A19" s="337"/>
      <c r="B19" s="335"/>
      <c r="C19" s="335"/>
      <c r="D19" s="335"/>
      <c r="E19" s="335"/>
      <c r="F19" s="335"/>
      <c r="G19" s="335"/>
      <c r="H19" s="335"/>
      <c r="I19" s="335"/>
      <c r="J19" s="335"/>
      <c r="K19" s="335"/>
      <c r="L19" s="335"/>
      <c r="M19" s="335"/>
      <c r="N19" s="335"/>
      <c r="O19" s="336"/>
    </row>
    <row r="20" spans="1:15" s="142" customFormat="1">
      <c r="A20" s="337"/>
      <c r="B20" s="335"/>
      <c r="C20" s="335"/>
      <c r="D20" s="335"/>
      <c r="E20" s="335"/>
      <c r="F20" s="335"/>
      <c r="G20" s="335"/>
      <c r="H20" s="335"/>
      <c r="I20" s="335"/>
      <c r="J20" s="335"/>
      <c r="K20" s="335"/>
      <c r="L20" s="335"/>
      <c r="M20" s="335"/>
      <c r="N20" s="335"/>
      <c r="O20" s="336"/>
    </row>
    <row r="21" spans="1:15" s="142" customFormat="1" ht="27" customHeight="1">
      <c r="A21" s="338"/>
      <c r="B21" s="339"/>
      <c r="C21" s="339"/>
      <c r="D21" s="339"/>
      <c r="E21" s="339"/>
      <c r="F21" s="339"/>
      <c r="G21" s="339"/>
      <c r="H21" s="339"/>
      <c r="I21" s="339"/>
      <c r="J21" s="339"/>
      <c r="K21" s="339"/>
      <c r="L21" s="339"/>
      <c r="M21" s="339"/>
      <c r="N21" s="339"/>
      <c r="O21" s="340"/>
    </row>
  </sheetData>
  <mergeCells count="68">
    <mergeCell ref="D15:G15"/>
    <mergeCell ref="J15:K15"/>
    <mergeCell ref="L15:M15"/>
    <mergeCell ref="N15:O15"/>
    <mergeCell ref="D12:G12"/>
    <mergeCell ref="J12:K12"/>
    <mergeCell ref="L12:M12"/>
    <mergeCell ref="N12:O12"/>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 ref="A12:A17"/>
    <mergeCell ref="B16:C16"/>
    <mergeCell ref="D16:O16"/>
    <mergeCell ref="B17:I17"/>
    <mergeCell ref="A18:O21"/>
    <mergeCell ref="D13:G13"/>
    <mergeCell ref="J13:K13"/>
    <mergeCell ref="L13:M13"/>
    <mergeCell ref="N13:O13"/>
    <mergeCell ref="D14:G14"/>
    <mergeCell ref="J14:K14"/>
    <mergeCell ref="L14:M14"/>
    <mergeCell ref="N14:O14"/>
    <mergeCell ref="J17:K17"/>
    <mergeCell ref="L17:M17"/>
    <mergeCell ref="N17:O17"/>
  </mergeCells>
  <phoneticPr fontId="3" type="noConversion"/>
  <pageMargins left="0.7" right="0.7" top="0.75" bottom="0.75" header="0.3" footer="0.3"/>
  <pageSetup paperSize="9" orientation="portrait" horizontalDpi="2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zoomScaleNormal="100" workbookViewId="0">
      <selection activeCell="K8" sqref="K8:O8"/>
    </sheetView>
  </sheetViews>
  <sheetFormatPr defaultColWidth="9" defaultRowHeight="13.5"/>
  <cols>
    <col min="1" max="1" width="5" customWidth="1"/>
    <col min="2" max="2" width="20.375" customWidth="1"/>
    <col min="3" max="3" width="25.25" customWidth="1"/>
    <col min="4" max="4" width="13.375" customWidth="1"/>
    <col min="5" max="5" width="10.75" customWidth="1"/>
    <col min="6" max="6" width="1.625" hidden="1" customWidth="1"/>
    <col min="7" max="7" width="4" customWidth="1"/>
    <col min="8" max="8" width="15.25" customWidth="1"/>
    <col min="9" max="9" width="14.25" customWidth="1"/>
    <col min="10" max="10" width="9"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111</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0.06</v>
      </c>
      <c r="F6" s="321"/>
      <c r="G6" s="321">
        <v>0.06</v>
      </c>
      <c r="H6" s="321"/>
      <c r="I6" s="321">
        <v>0.06</v>
      </c>
      <c r="J6" s="321"/>
      <c r="K6" s="329">
        <v>10</v>
      </c>
      <c r="L6" s="330"/>
      <c r="M6" s="324">
        <v>1</v>
      </c>
      <c r="N6" s="325"/>
      <c r="O6" s="140">
        <v>10</v>
      </c>
    </row>
    <row r="7" spans="1:15" ht="17.100000000000001" customHeight="1">
      <c r="A7" s="317"/>
      <c r="B7" s="317"/>
      <c r="C7" s="317" t="s">
        <v>11</v>
      </c>
      <c r="D7" s="317"/>
      <c r="E7" s="321"/>
      <c r="F7" s="321"/>
      <c r="G7" s="321"/>
      <c r="H7" s="321"/>
      <c r="I7" s="321"/>
      <c r="J7" s="321"/>
      <c r="K7" s="329" t="s">
        <v>12</v>
      </c>
      <c r="L7" s="330"/>
      <c r="M7" s="329"/>
      <c r="N7" s="330"/>
      <c r="O7" s="2" t="s">
        <v>12</v>
      </c>
    </row>
    <row r="8" spans="1:15" ht="17.100000000000001" customHeight="1">
      <c r="A8" s="317"/>
      <c r="B8" s="317"/>
      <c r="C8" s="328" t="s">
        <v>13</v>
      </c>
      <c r="D8" s="328"/>
      <c r="E8" s="321">
        <v>0.06</v>
      </c>
      <c r="F8" s="321"/>
      <c r="G8" s="321">
        <v>0.06</v>
      </c>
      <c r="H8" s="321"/>
      <c r="I8" s="321">
        <v>0.06</v>
      </c>
      <c r="J8" s="321"/>
      <c r="K8" s="329">
        <v>10</v>
      </c>
      <c r="L8" s="330"/>
      <c r="M8" s="324">
        <v>1</v>
      </c>
      <c r="N8" s="325"/>
      <c r="O8" s="178">
        <v>10</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27" customHeight="1">
      <c r="A11" s="317"/>
      <c r="B11" s="331" t="s">
        <v>112</v>
      </c>
      <c r="C11" s="332"/>
      <c r="D11" s="332"/>
      <c r="E11" s="332"/>
      <c r="F11" s="332"/>
      <c r="G11" s="332"/>
      <c r="H11" s="330"/>
      <c r="I11" s="331" t="s">
        <v>113</v>
      </c>
      <c r="J11" s="332"/>
      <c r="K11" s="332"/>
      <c r="L11" s="332"/>
      <c r="M11" s="332"/>
      <c r="N11" s="332"/>
      <c r="O11" s="330"/>
    </row>
    <row r="12" spans="1:15" s="142" customFormat="1" ht="30" customHeight="1">
      <c r="A12" s="317" t="s">
        <v>18</v>
      </c>
      <c r="B12" s="140" t="s">
        <v>19</v>
      </c>
      <c r="C12" s="140" t="s">
        <v>20</v>
      </c>
      <c r="D12" s="317" t="s">
        <v>21</v>
      </c>
      <c r="E12" s="317"/>
      <c r="F12" s="317"/>
      <c r="G12" s="317"/>
      <c r="H12" s="139" t="s">
        <v>22</v>
      </c>
      <c r="I12" s="139" t="s">
        <v>23</v>
      </c>
      <c r="J12" s="317" t="s">
        <v>7</v>
      </c>
      <c r="K12" s="318"/>
      <c r="L12" s="317" t="s">
        <v>9</v>
      </c>
      <c r="M12" s="318"/>
      <c r="N12" s="317" t="s">
        <v>24</v>
      </c>
      <c r="O12" s="318"/>
    </row>
    <row r="13" spans="1:15" s="142" customFormat="1" ht="45" customHeight="1">
      <c r="A13" s="317"/>
      <c r="B13" s="139" t="s">
        <v>656</v>
      </c>
      <c r="C13" s="139" t="s">
        <v>28</v>
      </c>
      <c r="D13" s="333" t="s">
        <v>660</v>
      </c>
      <c r="E13" s="320"/>
      <c r="F13" s="320"/>
      <c r="G13" s="320"/>
      <c r="H13" s="174">
        <v>1</v>
      </c>
      <c r="I13" s="174">
        <v>1</v>
      </c>
      <c r="J13" s="329">
        <v>50</v>
      </c>
      <c r="K13" s="330"/>
      <c r="L13" s="329">
        <v>50</v>
      </c>
      <c r="M13" s="330"/>
      <c r="N13" s="331" t="s">
        <v>56</v>
      </c>
      <c r="O13" s="330"/>
    </row>
    <row r="14" spans="1:15" s="142" customFormat="1" ht="45" customHeight="1">
      <c r="A14" s="317"/>
      <c r="B14" s="139" t="s">
        <v>657</v>
      </c>
      <c r="C14" s="139" t="s">
        <v>31</v>
      </c>
      <c r="D14" s="333" t="s">
        <v>661</v>
      </c>
      <c r="E14" s="320"/>
      <c r="F14" s="320"/>
      <c r="G14" s="320"/>
      <c r="H14" s="141" t="s">
        <v>49</v>
      </c>
      <c r="I14" s="141" t="s">
        <v>49</v>
      </c>
      <c r="J14" s="329">
        <v>30</v>
      </c>
      <c r="K14" s="330"/>
      <c r="L14" s="329">
        <v>30</v>
      </c>
      <c r="M14" s="330"/>
      <c r="N14" s="331" t="s">
        <v>56</v>
      </c>
      <c r="O14" s="330"/>
    </row>
    <row r="15" spans="1:15" s="142" customFormat="1" ht="45" customHeight="1">
      <c r="A15" s="317"/>
      <c r="B15" s="139" t="s">
        <v>659</v>
      </c>
      <c r="C15" s="139" t="s">
        <v>33</v>
      </c>
      <c r="D15" s="333" t="s">
        <v>662</v>
      </c>
      <c r="E15" s="320"/>
      <c r="F15" s="320"/>
      <c r="G15" s="320"/>
      <c r="H15" s="174">
        <v>0.95</v>
      </c>
      <c r="I15" s="174">
        <v>0.95</v>
      </c>
      <c r="J15" s="329">
        <v>10</v>
      </c>
      <c r="K15" s="330"/>
      <c r="L15" s="329">
        <v>10</v>
      </c>
      <c r="M15" s="330"/>
      <c r="N15" s="331" t="s">
        <v>56</v>
      </c>
      <c r="O15" s="330"/>
    </row>
    <row r="16" spans="1:15" s="142" customFormat="1" ht="24" customHeight="1">
      <c r="A16" s="317"/>
      <c r="B16" s="329" t="s">
        <v>34</v>
      </c>
      <c r="C16" s="341"/>
      <c r="D16" s="329"/>
      <c r="E16" s="332"/>
      <c r="F16" s="332"/>
      <c r="G16" s="332"/>
      <c r="H16" s="332"/>
      <c r="I16" s="332"/>
      <c r="J16" s="332"/>
      <c r="K16" s="332"/>
      <c r="L16" s="332"/>
      <c r="M16" s="332"/>
      <c r="N16" s="332"/>
      <c r="O16" s="330"/>
    </row>
    <row r="17" spans="1:15" s="142" customFormat="1" ht="18" customHeight="1">
      <c r="A17" s="317"/>
      <c r="B17" s="329" t="s">
        <v>35</v>
      </c>
      <c r="C17" s="332"/>
      <c r="D17" s="332"/>
      <c r="E17" s="332"/>
      <c r="F17" s="332"/>
      <c r="G17" s="332"/>
      <c r="H17" s="332"/>
      <c r="I17" s="341"/>
      <c r="J17" s="329">
        <v>100</v>
      </c>
      <c r="K17" s="341"/>
      <c r="L17" s="329">
        <v>100</v>
      </c>
      <c r="M17" s="330"/>
      <c r="N17" s="331" t="s">
        <v>55</v>
      </c>
      <c r="O17" s="330"/>
    </row>
    <row r="18" spans="1:15" s="142" customFormat="1" ht="13.5" customHeight="1">
      <c r="A18" s="334" t="s">
        <v>36</v>
      </c>
      <c r="B18" s="335"/>
      <c r="C18" s="335"/>
      <c r="D18" s="335"/>
      <c r="E18" s="335"/>
      <c r="F18" s="335"/>
      <c r="G18" s="335"/>
      <c r="H18" s="335"/>
      <c r="I18" s="335"/>
      <c r="J18" s="335"/>
      <c r="K18" s="335"/>
      <c r="L18" s="335"/>
      <c r="M18" s="335"/>
      <c r="N18" s="335"/>
      <c r="O18" s="336"/>
    </row>
    <row r="19" spans="1:15" s="142" customFormat="1">
      <c r="A19" s="337"/>
      <c r="B19" s="335"/>
      <c r="C19" s="335"/>
      <c r="D19" s="335"/>
      <c r="E19" s="335"/>
      <c r="F19" s="335"/>
      <c r="G19" s="335"/>
      <c r="H19" s="335"/>
      <c r="I19" s="335"/>
      <c r="J19" s="335"/>
      <c r="K19" s="335"/>
      <c r="L19" s="335"/>
      <c r="M19" s="335"/>
      <c r="N19" s="335"/>
      <c r="O19" s="336"/>
    </row>
    <row r="20" spans="1:15" s="142" customFormat="1">
      <c r="A20" s="337"/>
      <c r="B20" s="335"/>
      <c r="C20" s="335"/>
      <c r="D20" s="335"/>
      <c r="E20" s="335"/>
      <c r="F20" s="335"/>
      <c r="G20" s="335"/>
      <c r="H20" s="335"/>
      <c r="I20" s="335"/>
      <c r="J20" s="335"/>
      <c r="K20" s="335"/>
      <c r="L20" s="335"/>
      <c r="M20" s="335"/>
      <c r="N20" s="335"/>
      <c r="O20" s="336"/>
    </row>
    <row r="21" spans="1:15" s="142" customFormat="1" ht="27" customHeight="1">
      <c r="A21" s="338"/>
      <c r="B21" s="339"/>
      <c r="C21" s="339"/>
      <c r="D21" s="339"/>
      <c r="E21" s="339"/>
      <c r="F21" s="339"/>
      <c r="G21" s="339"/>
      <c r="H21" s="339"/>
      <c r="I21" s="339"/>
      <c r="J21" s="339"/>
      <c r="K21" s="339"/>
      <c r="L21" s="339"/>
      <c r="M21" s="339"/>
      <c r="N21" s="339"/>
      <c r="O21" s="340"/>
    </row>
    <row r="22" spans="1:15" s="142" customFormat="1"/>
  </sheetData>
  <mergeCells count="68">
    <mergeCell ref="D15:G15"/>
    <mergeCell ref="J15:K15"/>
    <mergeCell ref="L15:M15"/>
    <mergeCell ref="N15:O15"/>
    <mergeCell ref="D12:G12"/>
    <mergeCell ref="J12:K12"/>
    <mergeCell ref="L12:M12"/>
    <mergeCell ref="N12:O12"/>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 ref="A12:A17"/>
    <mergeCell ref="B16:C16"/>
    <mergeCell ref="D16:O16"/>
    <mergeCell ref="B17:I17"/>
    <mergeCell ref="A18:O21"/>
    <mergeCell ref="D13:G13"/>
    <mergeCell ref="J13:K13"/>
    <mergeCell ref="L13:M13"/>
    <mergeCell ref="N13:O13"/>
    <mergeCell ref="D14:G14"/>
    <mergeCell ref="J14:K14"/>
    <mergeCell ref="L14:M14"/>
    <mergeCell ref="N14:O14"/>
    <mergeCell ref="J17:K17"/>
    <mergeCell ref="L17:M17"/>
    <mergeCell ref="N17:O17"/>
  </mergeCells>
  <phoneticPr fontId="3" type="noConversion"/>
  <pageMargins left="0.7" right="0.7" top="0.75" bottom="0.75" header="0.3" footer="0.3"/>
  <pageSetup paperSize="9" orientation="portrait" horizontalDpi="2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P32" sqref="P32"/>
    </sheetView>
  </sheetViews>
  <sheetFormatPr defaultColWidth="9" defaultRowHeight="13.5"/>
  <cols>
    <col min="1" max="1" width="5" customWidth="1"/>
    <col min="2" max="2" width="17.5" customWidth="1"/>
    <col min="3" max="3" width="21.75" customWidth="1"/>
    <col min="4" max="4" width="13.375" customWidth="1"/>
    <col min="5" max="5" width="10.75" customWidth="1"/>
    <col min="6" max="6" width="1.625" hidden="1" customWidth="1"/>
    <col min="7" max="7" width="4" customWidth="1"/>
    <col min="8" max="8" width="13" customWidth="1"/>
    <col min="9" max="9" width="16.125" customWidth="1"/>
    <col min="10" max="10" width="3.625"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114</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9.3699999999999992</v>
      </c>
      <c r="F6" s="321"/>
      <c r="G6" s="321">
        <v>9.3699999999999992</v>
      </c>
      <c r="H6" s="321"/>
      <c r="I6" s="321">
        <v>9.3699999999999992</v>
      </c>
      <c r="J6" s="321"/>
      <c r="K6" s="329">
        <v>10</v>
      </c>
      <c r="L6" s="330"/>
      <c r="M6" s="324">
        <v>1</v>
      </c>
      <c r="N6" s="325"/>
      <c r="O6" s="140">
        <v>10</v>
      </c>
    </row>
    <row r="7" spans="1:15" ht="17.100000000000001" customHeight="1">
      <c r="A7" s="317"/>
      <c r="B7" s="317"/>
      <c r="C7" s="317" t="s">
        <v>11</v>
      </c>
      <c r="D7" s="317"/>
      <c r="E7" s="321"/>
      <c r="F7" s="321"/>
      <c r="G7" s="321"/>
      <c r="H7" s="321"/>
      <c r="I7" s="321"/>
      <c r="J7" s="321"/>
      <c r="K7" s="329" t="s">
        <v>12</v>
      </c>
      <c r="L7" s="330"/>
      <c r="M7" s="329"/>
      <c r="N7" s="330"/>
      <c r="O7" s="2" t="s">
        <v>12</v>
      </c>
    </row>
    <row r="8" spans="1:15" ht="17.100000000000001" customHeight="1">
      <c r="A8" s="317"/>
      <c r="B8" s="317"/>
      <c r="C8" s="328" t="s">
        <v>13</v>
      </c>
      <c r="D8" s="328"/>
      <c r="E8" s="321">
        <v>9.3699999999999992</v>
      </c>
      <c r="F8" s="321"/>
      <c r="G8" s="321">
        <v>9.3699999999999992</v>
      </c>
      <c r="H8" s="321"/>
      <c r="I8" s="321">
        <v>9.3699999999999992</v>
      </c>
      <c r="J8" s="321"/>
      <c r="K8" s="329">
        <v>10</v>
      </c>
      <c r="L8" s="330"/>
      <c r="M8" s="324">
        <v>1</v>
      </c>
      <c r="N8" s="325"/>
      <c r="O8" s="178">
        <v>10</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27" customHeight="1">
      <c r="A11" s="317"/>
      <c r="B11" s="331" t="s">
        <v>115</v>
      </c>
      <c r="C11" s="332"/>
      <c r="D11" s="332"/>
      <c r="E11" s="332"/>
      <c r="F11" s="332"/>
      <c r="G11" s="332"/>
      <c r="H11" s="330"/>
      <c r="I11" s="331" t="s">
        <v>116</v>
      </c>
      <c r="J11" s="332"/>
      <c r="K11" s="332"/>
      <c r="L11" s="332"/>
      <c r="M11" s="332"/>
      <c r="N11" s="332"/>
      <c r="O11" s="330"/>
    </row>
    <row r="12" spans="1:15" s="142" customFormat="1" ht="30" customHeight="1">
      <c r="A12" s="317" t="s">
        <v>18</v>
      </c>
      <c r="B12" s="140" t="s">
        <v>19</v>
      </c>
      <c r="C12" s="140" t="s">
        <v>20</v>
      </c>
      <c r="D12" s="317" t="s">
        <v>21</v>
      </c>
      <c r="E12" s="317"/>
      <c r="F12" s="317"/>
      <c r="G12" s="317"/>
      <c r="H12" s="139" t="s">
        <v>22</v>
      </c>
      <c r="I12" s="139" t="s">
        <v>23</v>
      </c>
      <c r="J12" s="317" t="s">
        <v>7</v>
      </c>
      <c r="K12" s="318"/>
      <c r="L12" s="317" t="s">
        <v>9</v>
      </c>
      <c r="M12" s="318"/>
      <c r="N12" s="317" t="s">
        <v>24</v>
      </c>
      <c r="O12" s="318"/>
    </row>
    <row r="13" spans="1:15" s="142" customFormat="1" ht="45" customHeight="1">
      <c r="A13" s="317"/>
      <c r="B13" s="139" t="s">
        <v>665</v>
      </c>
      <c r="C13" s="139" t="s">
        <v>28</v>
      </c>
      <c r="D13" s="333" t="s">
        <v>660</v>
      </c>
      <c r="E13" s="320"/>
      <c r="F13" s="320"/>
      <c r="G13" s="320"/>
      <c r="H13" s="174">
        <v>1</v>
      </c>
      <c r="I13" s="174">
        <v>1</v>
      </c>
      <c r="J13" s="329">
        <v>50</v>
      </c>
      <c r="K13" s="330"/>
      <c r="L13" s="329">
        <v>50</v>
      </c>
      <c r="M13" s="330"/>
      <c r="N13" s="331" t="s">
        <v>56</v>
      </c>
      <c r="O13" s="330"/>
    </row>
    <row r="14" spans="1:15" s="142" customFormat="1" ht="45" customHeight="1">
      <c r="A14" s="317"/>
      <c r="B14" s="139" t="s">
        <v>666</v>
      </c>
      <c r="C14" s="139" t="s">
        <v>31</v>
      </c>
      <c r="D14" s="333" t="s">
        <v>661</v>
      </c>
      <c r="E14" s="320"/>
      <c r="F14" s="320"/>
      <c r="G14" s="320"/>
      <c r="H14" s="141" t="s">
        <v>49</v>
      </c>
      <c r="I14" s="141" t="s">
        <v>49</v>
      </c>
      <c r="J14" s="329">
        <v>30</v>
      </c>
      <c r="K14" s="330"/>
      <c r="L14" s="329">
        <v>30</v>
      </c>
      <c r="M14" s="330"/>
      <c r="N14" s="331" t="s">
        <v>56</v>
      </c>
      <c r="O14" s="330"/>
    </row>
    <row r="15" spans="1:15" s="142" customFormat="1" ht="45" customHeight="1">
      <c r="A15" s="317"/>
      <c r="B15" s="139" t="s">
        <v>659</v>
      </c>
      <c r="C15" s="139" t="s">
        <v>33</v>
      </c>
      <c r="D15" s="333" t="s">
        <v>662</v>
      </c>
      <c r="E15" s="320"/>
      <c r="F15" s="320"/>
      <c r="G15" s="320"/>
      <c r="H15" s="174">
        <v>0.95</v>
      </c>
      <c r="I15" s="174">
        <v>0.95</v>
      </c>
      <c r="J15" s="329">
        <v>10</v>
      </c>
      <c r="K15" s="330"/>
      <c r="L15" s="329">
        <v>10</v>
      </c>
      <c r="M15" s="330"/>
      <c r="N15" s="331" t="s">
        <v>56</v>
      </c>
      <c r="O15" s="330"/>
    </row>
    <row r="16" spans="1:15" s="142" customFormat="1" ht="24" customHeight="1">
      <c r="A16" s="317"/>
      <c r="B16" s="329" t="s">
        <v>34</v>
      </c>
      <c r="C16" s="341"/>
      <c r="D16" s="329"/>
      <c r="E16" s="332"/>
      <c r="F16" s="332"/>
      <c r="G16" s="332"/>
      <c r="H16" s="332"/>
      <c r="I16" s="332"/>
      <c r="J16" s="332"/>
      <c r="K16" s="332"/>
      <c r="L16" s="332"/>
      <c r="M16" s="332"/>
      <c r="N16" s="332"/>
      <c r="O16" s="330"/>
    </row>
    <row r="17" spans="1:15" s="142" customFormat="1" ht="18" customHeight="1">
      <c r="A17" s="317"/>
      <c r="B17" s="329" t="s">
        <v>35</v>
      </c>
      <c r="C17" s="332"/>
      <c r="D17" s="332"/>
      <c r="E17" s="332"/>
      <c r="F17" s="332"/>
      <c r="G17" s="332"/>
      <c r="H17" s="332"/>
      <c r="I17" s="341"/>
      <c r="J17" s="329">
        <v>100</v>
      </c>
      <c r="K17" s="341"/>
      <c r="L17" s="329">
        <v>100</v>
      </c>
      <c r="M17" s="330"/>
      <c r="N17" s="331" t="s">
        <v>55</v>
      </c>
      <c r="O17" s="330"/>
    </row>
    <row r="18" spans="1:15" s="142" customFormat="1" ht="13.5" customHeight="1">
      <c r="A18" s="334" t="s">
        <v>36</v>
      </c>
      <c r="B18" s="335"/>
      <c r="C18" s="335"/>
      <c r="D18" s="335"/>
      <c r="E18" s="335"/>
      <c r="F18" s="335"/>
      <c r="G18" s="335"/>
      <c r="H18" s="335"/>
      <c r="I18" s="335"/>
      <c r="J18" s="335"/>
      <c r="K18" s="335"/>
      <c r="L18" s="335"/>
      <c r="M18" s="335"/>
      <c r="N18" s="335"/>
      <c r="O18" s="336"/>
    </row>
    <row r="19" spans="1:15" s="142" customFormat="1">
      <c r="A19" s="337"/>
      <c r="B19" s="335"/>
      <c r="C19" s="335"/>
      <c r="D19" s="335"/>
      <c r="E19" s="335"/>
      <c r="F19" s="335"/>
      <c r="G19" s="335"/>
      <c r="H19" s="335"/>
      <c r="I19" s="335"/>
      <c r="J19" s="335"/>
      <c r="K19" s="335"/>
      <c r="L19" s="335"/>
      <c r="M19" s="335"/>
      <c r="N19" s="335"/>
      <c r="O19" s="336"/>
    </row>
    <row r="20" spans="1:15" s="142" customFormat="1">
      <c r="A20" s="337"/>
      <c r="B20" s="335"/>
      <c r="C20" s="335"/>
      <c r="D20" s="335"/>
      <c r="E20" s="335"/>
      <c r="F20" s="335"/>
      <c r="G20" s="335"/>
      <c r="H20" s="335"/>
      <c r="I20" s="335"/>
      <c r="J20" s="335"/>
      <c r="K20" s="335"/>
      <c r="L20" s="335"/>
      <c r="M20" s="335"/>
      <c r="N20" s="335"/>
      <c r="O20" s="336"/>
    </row>
    <row r="21" spans="1:15" s="142" customFormat="1" ht="27" customHeight="1">
      <c r="A21" s="338"/>
      <c r="B21" s="339"/>
      <c r="C21" s="339"/>
      <c r="D21" s="339"/>
      <c r="E21" s="339"/>
      <c r="F21" s="339"/>
      <c r="G21" s="339"/>
      <c r="H21" s="339"/>
      <c r="I21" s="339"/>
      <c r="J21" s="339"/>
      <c r="K21" s="339"/>
      <c r="L21" s="339"/>
      <c r="M21" s="339"/>
      <c r="N21" s="339"/>
      <c r="O21" s="340"/>
    </row>
  </sheetData>
  <mergeCells count="68">
    <mergeCell ref="D15:G15"/>
    <mergeCell ref="J15:K15"/>
    <mergeCell ref="L15:M15"/>
    <mergeCell ref="N15:O15"/>
    <mergeCell ref="D12:G12"/>
    <mergeCell ref="J12:K12"/>
    <mergeCell ref="L12:M12"/>
    <mergeCell ref="N12:O12"/>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 ref="A12:A17"/>
    <mergeCell ref="B16:C16"/>
    <mergeCell ref="D16:O16"/>
    <mergeCell ref="B17:I17"/>
    <mergeCell ref="A18:O21"/>
    <mergeCell ref="D13:G13"/>
    <mergeCell ref="J13:K13"/>
    <mergeCell ref="L13:M13"/>
    <mergeCell ref="N13:O13"/>
    <mergeCell ref="D14:G14"/>
    <mergeCell ref="J14:K14"/>
    <mergeCell ref="L14:M14"/>
    <mergeCell ref="N14:O14"/>
    <mergeCell ref="J17:K17"/>
    <mergeCell ref="L17:M17"/>
    <mergeCell ref="N17:O17"/>
  </mergeCells>
  <phoneticPr fontId="3" type="noConversion"/>
  <pageMargins left="0.7" right="0.7" top="0.75" bottom="0.75" header="0.3" footer="0.3"/>
  <pageSetup paperSize="9" orientation="portrait" horizontalDpi="2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K7" sqref="K7:O7"/>
    </sheetView>
  </sheetViews>
  <sheetFormatPr defaultColWidth="9" defaultRowHeight="13.5"/>
  <cols>
    <col min="1" max="1" width="5" customWidth="1"/>
    <col min="2" max="2" width="23.75" customWidth="1"/>
    <col min="3" max="3" width="18.25" customWidth="1"/>
    <col min="4" max="4" width="13.375" customWidth="1"/>
    <col min="5" max="5" width="10.75" customWidth="1"/>
    <col min="6" max="6" width="1.625" hidden="1" customWidth="1"/>
    <col min="7" max="7" width="4" customWidth="1"/>
    <col min="8" max="8" width="16.125" customWidth="1"/>
    <col min="9" max="9" width="15.375" customWidth="1"/>
    <col min="10" max="10" width="3.625"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117</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21.34</v>
      </c>
      <c r="F6" s="321"/>
      <c r="G6" s="321">
        <v>21.34</v>
      </c>
      <c r="H6" s="321"/>
      <c r="I6" s="321">
        <v>21.34</v>
      </c>
      <c r="J6" s="321"/>
      <c r="K6" s="329">
        <v>10</v>
      </c>
      <c r="L6" s="330"/>
      <c r="M6" s="324">
        <v>1</v>
      </c>
      <c r="N6" s="325"/>
      <c r="O6" s="140">
        <v>10</v>
      </c>
    </row>
    <row r="7" spans="1:15" ht="17.100000000000001" customHeight="1">
      <c r="A7" s="317"/>
      <c r="B7" s="317"/>
      <c r="C7" s="317" t="s">
        <v>11</v>
      </c>
      <c r="D7" s="317"/>
      <c r="E7" s="321">
        <v>21.34</v>
      </c>
      <c r="F7" s="321"/>
      <c r="G7" s="321">
        <v>21.34</v>
      </c>
      <c r="H7" s="321"/>
      <c r="I7" s="321">
        <v>21.34</v>
      </c>
      <c r="J7" s="321"/>
      <c r="K7" s="329">
        <v>10</v>
      </c>
      <c r="L7" s="330"/>
      <c r="M7" s="324">
        <v>1</v>
      </c>
      <c r="N7" s="325"/>
      <c r="O7" s="178">
        <v>10</v>
      </c>
    </row>
    <row r="8" spans="1:15" ht="17.100000000000001" customHeight="1">
      <c r="A8" s="317"/>
      <c r="B8" s="317"/>
      <c r="C8" s="328" t="s">
        <v>13</v>
      </c>
      <c r="D8" s="328"/>
      <c r="E8" s="317"/>
      <c r="F8" s="317"/>
      <c r="G8" s="317"/>
      <c r="H8" s="317"/>
      <c r="I8" s="317"/>
      <c r="J8" s="317"/>
      <c r="K8" s="329" t="s">
        <v>12</v>
      </c>
      <c r="L8" s="330"/>
      <c r="M8" s="329"/>
      <c r="N8" s="330"/>
      <c r="O8" s="2" t="s">
        <v>12</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45" customHeight="1">
      <c r="A11" s="317"/>
      <c r="B11" s="331" t="s">
        <v>118</v>
      </c>
      <c r="C11" s="332"/>
      <c r="D11" s="332"/>
      <c r="E11" s="332"/>
      <c r="F11" s="332"/>
      <c r="G11" s="332"/>
      <c r="H11" s="330"/>
      <c r="I11" s="331" t="s">
        <v>119</v>
      </c>
      <c r="J11" s="332"/>
      <c r="K11" s="332"/>
      <c r="L11" s="332"/>
      <c r="M11" s="332"/>
      <c r="N11" s="332"/>
      <c r="O11" s="330"/>
    </row>
    <row r="12" spans="1:15" ht="30" customHeight="1">
      <c r="A12" s="317" t="s">
        <v>18</v>
      </c>
      <c r="B12" s="2" t="s">
        <v>19</v>
      </c>
      <c r="C12" s="2" t="s">
        <v>20</v>
      </c>
      <c r="D12" s="317" t="s">
        <v>21</v>
      </c>
      <c r="E12" s="317"/>
      <c r="F12" s="317"/>
      <c r="G12" s="317"/>
      <c r="H12" s="1" t="s">
        <v>22</v>
      </c>
      <c r="I12" s="1" t="s">
        <v>23</v>
      </c>
      <c r="J12" s="317" t="s">
        <v>7</v>
      </c>
      <c r="K12" s="318"/>
      <c r="L12" s="317" t="s">
        <v>9</v>
      </c>
      <c r="M12" s="318"/>
      <c r="N12" s="317" t="s">
        <v>24</v>
      </c>
      <c r="O12" s="318"/>
    </row>
    <row r="13" spans="1:15" ht="31.5" customHeight="1">
      <c r="A13" s="317"/>
      <c r="B13" s="139" t="s">
        <v>656</v>
      </c>
      <c r="C13" s="139" t="s">
        <v>28</v>
      </c>
      <c r="D13" s="333" t="s">
        <v>660</v>
      </c>
      <c r="E13" s="320"/>
      <c r="F13" s="320"/>
      <c r="G13" s="320"/>
      <c r="H13" s="174">
        <v>1</v>
      </c>
      <c r="I13" s="174">
        <v>1</v>
      </c>
      <c r="J13" s="329">
        <v>50</v>
      </c>
      <c r="K13" s="330"/>
      <c r="L13" s="329">
        <v>50</v>
      </c>
      <c r="M13" s="330"/>
      <c r="N13" s="331" t="s">
        <v>65</v>
      </c>
      <c r="O13" s="330"/>
    </row>
    <row r="14" spans="1:15" ht="20.25" customHeight="1">
      <c r="A14" s="317"/>
      <c r="B14" s="317" t="s">
        <v>680</v>
      </c>
      <c r="C14" s="317" t="s">
        <v>31</v>
      </c>
      <c r="D14" s="333" t="s">
        <v>685</v>
      </c>
      <c r="E14" s="320"/>
      <c r="F14" s="320"/>
      <c r="G14" s="320"/>
      <c r="H14" s="7">
        <v>1</v>
      </c>
      <c r="I14" s="7">
        <v>1</v>
      </c>
      <c r="J14" s="329">
        <v>15</v>
      </c>
      <c r="K14" s="330"/>
      <c r="L14" s="329">
        <v>15</v>
      </c>
      <c r="M14" s="330"/>
      <c r="N14" s="331" t="s">
        <v>65</v>
      </c>
      <c r="O14" s="330"/>
    </row>
    <row r="15" spans="1:15" ht="29.25" customHeight="1">
      <c r="A15" s="317"/>
      <c r="B15" s="317"/>
      <c r="C15" s="317"/>
      <c r="D15" s="333" t="s">
        <v>661</v>
      </c>
      <c r="E15" s="320"/>
      <c r="F15" s="320"/>
      <c r="G15" s="320"/>
      <c r="H15" s="141" t="s">
        <v>66</v>
      </c>
      <c r="I15" s="141" t="s">
        <v>66</v>
      </c>
      <c r="J15" s="329">
        <v>15</v>
      </c>
      <c r="K15" s="330"/>
      <c r="L15" s="329">
        <v>15</v>
      </c>
      <c r="M15" s="330"/>
      <c r="N15" s="331" t="s">
        <v>65</v>
      </c>
      <c r="O15" s="330"/>
    </row>
    <row r="16" spans="1:15" ht="25.5" customHeight="1">
      <c r="A16" s="317"/>
      <c r="B16" s="317" t="s">
        <v>659</v>
      </c>
      <c r="C16" s="317" t="s">
        <v>33</v>
      </c>
      <c r="D16" s="333" t="s">
        <v>683</v>
      </c>
      <c r="E16" s="320"/>
      <c r="F16" s="320"/>
      <c r="G16" s="320"/>
      <c r="H16" s="174">
        <v>0.95</v>
      </c>
      <c r="I16" s="174">
        <v>0.95</v>
      </c>
      <c r="J16" s="329">
        <v>5</v>
      </c>
      <c r="K16" s="330"/>
      <c r="L16" s="329">
        <v>5</v>
      </c>
      <c r="M16" s="330"/>
      <c r="N16" s="331" t="s">
        <v>65</v>
      </c>
      <c r="O16" s="330"/>
    </row>
    <row r="17" spans="1:15" ht="22.5" customHeight="1">
      <c r="A17" s="317"/>
      <c r="B17" s="317"/>
      <c r="C17" s="317"/>
      <c r="D17" s="333" t="s">
        <v>673</v>
      </c>
      <c r="E17" s="320"/>
      <c r="F17" s="320"/>
      <c r="G17" s="320"/>
      <c r="H17" s="174">
        <v>0.95</v>
      </c>
      <c r="I17" s="174">
        <v>0.95</v>
      </c>
      <c r="J17" s="329">
        <v>5</v>
      </c>
      <c r="K17" s="330"/>
      <c r="L17" s="329">
        <v>5</v>
      </c>
      <c r="M17" s="330"/>
      <c r="N17" s="329"/>
      <c r="O17" s="330"/>
    </row>
    <row r="18" spans="1:15" ht="24" customHeight="1">
      <c r="A18" s="317"/>
      <c r="B18" s="329" t="s">
        <v>34</v>
      </c>
      <c r="C18" s="341"/>
      <c r="D18" s="329"/>
      <c r="E18" s="332"/>
      <c r="F18" s="332"/>
      <c r="G18" s="332"/>
      <c r="H18" s="332"/>
      <c r="I18" s="332"/>
      <c r="J18" s="332"/>
      <c r="K18" s="332"/>
      <c r="L18" s="332"/>
      <c r="M18" s="332"/>
      <c r="N18" s="332"/>
      <c r="O18" s="330"/>
    </row>
    <row r="19" spans="1:15" ht="18" customHeight="1">
      <c r="A19" s="317"/>
      <c r="B19" s="329" t="s">
        <v>35</v>
      </c>
      <c r="C19" s="332"/>
      <c r="D19" s="332"/>
      <c r="E19" s="332"/>
      <c r="F19" s="332"/>
      <c r="G19" s="332"/>
      <c r="H19" s="332"/>
      <c r="I19" s="341"/>
      <c r="J19" s="329">
        <v>100</v>
      </c>
      <c r="K19" s="341"/>
      <c r="L19" s="329">
        <v>100</v>
      </c>
      <c r="M19" s="330"/>
      <c r="N19" s="331" t="s">
        <v>55</v>
      </c>
      <c r="O19" s="330"/>
    </row>
    <row r="20" spans="1:15" ht="13.5" customHeight="1">
      <c r="A20" s="334" t="s">
        <v>36</v>
      </c>
      <c r="B20" s="335"/>
      <c r="C20" s="335"/>
      <c r="D20" s="335"/>
      <c r="E20" s="335"/>
      <c r="F20" s="335"/>
      <c r="G20" s="335"/>
      <c r="H20" s="335"/>
      <c r="I20" s="335"/>
      <c r="J20" s="335"/>
      <c r="K20" s="335"/>
      <c r="L20" s="335"/>
      <c r="M20" s="335"/>
      <c r="N20" s="335"/>
      <c r="O20" s="336"/>
    </row>
    <row r="21" spans="1:15">
      <c r="A21" s="337"/>
      <c r="B21" s="335"/>
      <c r="C21" s="335"/>
      <c r="D21" s="335"/>
      <c r="E21" s="335"/>
      <c r="F21" s="335"/>
      <c r="G21" s="335"/>
      <c r="H21" s="335"/>
      <c r="I21" s="335"/>
      <c r="J21" s="335"/>
      <c r="K21" s="335"/>
      <c r="L21" s="335"/>
      <c r="M21" s="335"/>
      <c r="N21" s="335"/>
      <c r="O21" s="336"/>
    </row>
    <row r="22" spans="1:15">
      <c r="A22" s="337"/>
      <c r="B22" s="335"/>
      <c r="C22" s="335"/>
      <c r="D22" s="335"/>
      <c r="E22" s="335"/>
      <c r="F22" s="335"/>
      <c r="G22" s="335"/>
      <c r="H22" s="335"/>
      <c r="I22" s="335"/>
      <c r="J22" s="335"/>
      <c r="K22" s="335"/>
      <c r="L22" s="335"/>
      <c r="M22" s="335"/>
      <c r="N22" s="335"/>
      <c r="O22" s="336"/>
    </row>
    <row r="23" spans="1:15" ht="27" customHeight="1">
      <c r="A23" s="338"/>
      <c r="B23" s="339"/>
      <c r="C23" s="339"/>
      <c r="D23" s="339"/>
      <c r="E23" s="339"/>
      <c r="F23" s="339"/>
      <c r="G23" s="339"/>
      <c r="H23" s="339"/>
      <c r="I23" s="339"/>
      <c r="J23" s="339"/>
      <c r="K23" s="339"/>
      <c r="L23" s="339"/>
      <c r="M23" s="339"/>
      <c r="N23" s="339"/>
      <c r="O23" s="340"/>
    </row>
  </sheetData>
  <mergeCells count="80">
    <mergeCell ref="A20:O23"/>
    <mergeCell ref="B18:C18"/>
    <mergeCell ref="D18:O18"/>
    <mergeCell ref="B16:B17"/>
    <mergeCell ref="C16:C17"/>
    <mergeCell ref="D16:G16"/>
    <mergeCell ref="J16:K16"/>
    <mergeCell ref="L16:M16"/>
    <mergeCell ref="N16:O16"/>
    <mergeCell ref="D17:G17"/>
    <mergeCell ref="J17:K17"/>
    <mergeCell ref="L17:M17"/>
    <mergeCell ref="N17:O17"/>
    <mergeCell ref="A12:A19"/>
    <mergeCell ref="B19:I19"/>
    <mergeCell ref="J19:K19"/>
    <mergeCell ref="L19:M19"/>
    <mergeCell ref="N19:O19"/>
    <mergeCell ref="D12:G12"/>
    <mergeCell ref="J12:K12"/>
    <mergeCell ref="B14:B15"/>
    <mergeCell ref="J15:K15"/>
    <mergeCell ref="L15:M15"/>
    <mergeCell ref="D13:G13"/>
    <mergeCell ref="J13:K13"/>
    <mergeCell ref="L13:M13"/>
    <mergeCell ref="L12:M12"/>
    <mergeCell ref="N12:O12"/>
    <mergeCell ref="N13:O13"/>
    <mergeCell ref="C14:C15"/>
    <mergeCell ref="D14:G14"/>
    <mergeCell ref="J14:K14"/>
    <mergeCell ref="L14:M14"/>
    <mergeCell ref="N14:O14"/>
    <mergeCell ref="D15:G15"/>
    <mergeCell ref="N15:O15"/>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s>
  <phoneticPr fontId="3" type="noConversion"/>
  <pageMargins left="0.7" right="0.7" top="0.75" bottom="0.75" header="0.3" footer="0.3"/>
  <pageSetup paperSize="9" orientation="portrait" horizontalDpi="2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N17" sqref="N17:O17"/>
    </sheetView>
  </sheetViews>
  <sheetFormatPr defaultColWidth="9" defaultRowHeight="13.5"/>
  <cols>
    <col min="1" max="1" width="5" customWidth="1"/>
    <col min="2" max="2" width="23" customWidth="1"/>
    <col min="3" max="3" width="20.875" customWidth="1"/>
    <col min="4" max="4" width="13.375" customWidth="1"/>
    <col min="5" max="5" width="10.75" customWidth="1"/>
    <col min="6" max="6" width="1.625" hidden="1" customWidth="1"/>
    <col min="7" max="7" width="4" customWidth="1"/>
    <col min="8" max="8" width="6.625" customWidth="1"/>
    <col min="9" max="9" width="6.75" customWidth="1"/>
    <col min="10" max="10" width="3.625" customWidth="1"/>
    <col min="11" max="11" width="1.5" customWidth="1"/>
    <col min="12" max="12" width="4.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120</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42">
        <v>8</v>
      </c>
      <c r="F6" s="342"/>
      <c r="G6" s="342">
        <v>8</v>
      </c>
      <c r="H6" s="342"/>
      <c r="I6" s="321">
        <v>6.33</v>
      </c>
      <c r="J6" s="321"/>
      <c r="K6" s="329">
        <v>10</v>
      </c>
      <c r="L6" s="330"/>
      <c r="M6" s="324">
        <v>0.79</v>
      </c>
      <c r="N6" s="325"/>
      <c r="O6" s="2">
        <v>7.92</v>
      </c>
    </row>
    <row r="7" spans="1:15" ht="17.100000000000001" customHeight="1">
      <c r="A7" s="317"/>
      <c r="B7" s="317"/>
      <c r="C7" s="317" t="s">
        <v>11</v>
      </c>
      <c r="D7" s="317"/>
      <c r="E7" s="342">
        <v>8</v>
      </c>
      <c r="F7" s="342"/>
      <c r="G7" s="342">
        <v>8</v>
      </c>
      <c r="H7" s="342"/>
      <c r="I7" s="321">
        <v>6.33</v>
      </c>
      <c r="J7" s="321"/>
      <c r="K7" s="329">
        <v>10</v>
      </c>
      <c r="L7" s="330"/>
      <c r="M7" s="324">
        <v>0.79</v>
      </c>
      <c r="N7" s="325"/>
      <c r="O7" s="178">
        <v>7.92</v>
      </c>
    </row>
    <row r="8" spans="1:15" ht="17.100000000000001" customHeight="1">
      <c r="A8" s="317"/>
      <c r="B8" s="317"/>
      <c r="C8" s="328" t="s">
        <v>13</v>
      </c>
      <c r="D8" s="328"/>
      <c r="E8" s="317"/>
      <c r="F8" s="317"/>
      <c r="G8" s="317"/>
      <c r="H8" s="317"/>
      <c r="I8" s="317"/>
      <c r="J8" s="317"/>
      <c r="K8" s="329" t="s">
        <v>12</v>
      </c>
      <c r="L8" s="330"/>
      <c r="M8" s="329"/>
      <c r="N8" s="330"/>
      <c r="O8" s="2" t="s">
        <v>12</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63" customHeight="1">
      <c r="A11" s="317"/>
      <c r="B11" s="331" t="s">
        <v>121</v>
      </c>
      <c r="C11" s="332"/>
      <c r="D11" s="332"/>
      <c r="E11" s="332"/>
      <c r="F11" s="332"/>
      <c r="G11" s="332"/>
      <c r="H11" s="330"/>
      <c r="I11" s="331" t="s">
        <v>122</v>
      </c>
      <c r="J11" s="332"/>
      <c r="K11" s="332"/>
      <c r="L11" s="332"/>
      <c r="M11" s="332"/>
      <c r="N11" s="332"/>
      <c r="O11" s="330"/>
    </row>
    <row r="12" spans="1:15" ht="30" customHeight="1">
      <c r="A12" s="317" t="s">
        <v>18</v>
      </c>
      <c r="B12" s="2" t="s">
        <v>19</v>
      </c>
      <c r="C12" s="2" t="s">
        <v>20</v>
      </c>
      <c r="D12" s="317" t="s">
        <v>21</v>
      </c>
      <c r="E12" s="317"/>
      <c r="F12" s="317"/>
      <c r="G12" s="317"/>
      <c r="H12" s="1" t="s">
        <v>22</v>
      </c>
      <c r="I12" s="1" t="s">
        <v>23</v>
      </c>
      <c r="J12" s="317" t="s">
        <v>7</v>
      </c>
      <c r="K12" s="318"/>
      <c r="L12" s="317" t="s">
        <v>9</v>
      </c>
      <c r="M12" s="318"/>
      <c r="N12" s="317" t="s">
        <v>24</v>
      </c>
      <c r="O12" s="318"/>
    </row>
    <row r="13" spans="1:15" ht="54.75" customHeight="1">
      <c r="A13" s="317"/>
      <c r="B13" s="139" t="s">
        <v>25</v>
      </c>
      <c r="C13" s="139" t="s">
        <v>26</v>
      </c>
      <c r="D13" s="333" t="s">
        <v>681</v>
      </c>
      <c r="E13" s="320"/>
      <c r="F13" s="320"/>
      <c r="G13" s="320"/>
      <c r="H13" s="2">
        <v>1</v>
      </c>
      <c r="I13" s="2">
        <v>1</v>
      </c>
      <c r="J13" s="329">
        <v>50</v>
      </c>
      <c r="K13" s="330"/>
      <c r="L13" s="329">
        <v>50</v>
      </c>
      <c r="M13" s="330"/>
      <c r="N13" s="331" t="s">
        <v>65</v>
      </c>
      <c r="O13" s="330"/>
    </row>
    <row r="14" spans="1:15" ht="54.75" customHeight="1">
      <c r="A14" s="317"/>
      <c r="B14" s="139" t="s">
        <v>657</v>
      </c>
      <c r="C14" s="139" t="s">
        <v>31</v>
      </c>
      <c r="D14" s="333" t="s">
        <v>682</v>
      </c>
      <c r="E14" s="320"/>
      <c r="F14" s="320"/>
      <c r="G14" s="320"/>
      <c r="H14" s="8">
        <v>0.95</v>
      </c>
      <c r="I14" s="8">
        <v>0.95</v>
      </c>
      <c r="J14" s="329">
        <v>30</v>
      </c>
      <c r="K14" s="330"/>
      <c r="L14" s="329">
        <v>30</v>
      </c>
      <c r="M14" s="330"/>
      <c r="N14" s="331" t="s">
        <v>65</v>
      </c>
      <c r="O14" s="330"/>
    </row>
    <row r="15" spans="1:15" ht="54.75" customHeight="1">
      <c r="A15" s="317"/>
      <c r="B15" s="139" t="s">
        <v>32</v>
      </c>
      <c r="C15" s="139" t="s">
        <v>33</v>
      </c>
      <c r="D15" s="333" t="s">
        <v>683</v>
      </c>
      <c r="E15" s="320"/>
      <c r="F15" s="320"/>
      <c r="G15" s="320"/>
      <c r="H15" s="4">
        <v>0.95</v>
      </c>
      <c r="I15" s="4">
        <v>0.95</v>
      </c>
      <c r="J15" s="329">
        <v>10</v>
      </c>
      <c r="K15" s="330"/>
      <c r="L15" s="329">
        <v>10</v>
      </c>
      <c r="M15" s="330"/>
      <c r="N15" s="331" t="s">
        <v>65</v>
      </c>
      <c r="O15" s="330"/>
    </row>
    <row r="16" spans="1:15" ht="24" customHeight="1">
      <c r="A16" s="317"/>
      <c r="B16" s="329" t="s">
        <v>34</v>
      </c>
      <c r="C16" s="341"/>
      <c r="D16" s="329"/>
      <c r="E16" s="332"/>
      <c r="F16" s="332"/>
      <c r="G16" s="332"/>
      <c r="H16" s="332"/>
      <c r="I16" s="332"/>
      <c r="J16" s="332"/>
      <c r="K16" s="332"/>
      <c r="L16" s="332"/>
      <c r="M16" s="332"/>
      <c r="N16" s="332"/>
      <c r="O16" s="330"/>
    </row>
    <row r="17" spans="1:15" ht="18" customHeight="1">
      <c r="A17" s="317"/>
      <c r="B17" s="329" t="s">
        <v>35</v>
      </c>
      <c r="C17" s="332"/>
      <c r="D17" s="332"/>
      <c r="E17" s="332"/>
      <c r="F17" s="332"/>
      <c r="G17" s="332"/>
      <c r="H17" s="332"/>
      <c r="I17" s="341"/>
      <c r="J17" s="329">
        <v>100</v>
      </c>
      <c r="K17" s="341"/>
      <c r="L17" s="329">
        <v>97.92</v>
      </c>
      <c r="M17" s="330"/>
      <c r="N17" s="331" t="s">
        <v>55</v>
      </c>
      <c r="O17" s="330"/>
    </row>
    <row r="18" spans="1:15" ht="13.5" customHeight="1">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ht="27" customHeight="1">
      <c r="A21" s="338"/>
      <c r="B21" s="339"/>
      <c r="C21" s="339"/>
      <c r="D21" s="339"/>
      <c r="E21" s="339"/>
      <c r="F21" s="339"/>
      <c r="G21" s="339"/>
      <c r="H21" s="339"/>
      <c r="I21" s="339"/>
      <c r="J21" s="339"/>
      <c r="K21" s="339"/>
      <c r="L21" s="339"/>
      <c r="M21" s="339"/>
      <c r="N21" s="339"/>
      <c r="O21" s="340"/>
    </row>
  </sheetData>
  <mergeCells count="68">
    <mergeCell ref="B16:C16"/>
    <mergeCell ref="D16:O16"/>
    <mergeCell ref="D15:G15"/>
    <mergeCell ref="J15:K15"/>
    <mergeCell ref="L15:M15"/>
    <mergeCell ref="N15:O15"/>
    <mergeCell ref="B17:I17"/>
    <mergeCell ref="J17:K17"/>
    <mergeCell ref="L17:M17"/>
    <mergeCell ref="N17:O17"/>
    <mergeCell ref="A18:O21"/>
    <mergeCell ref="A12:A17"/>
    <mergeCell ref="D12:G12"/>
    <mergeCell ref="J12:K12"/>
    <mergeCell ref="L12:M12"/>
    <mergeCell ref="N12:O12"/>
    <mergeCell ref="D13:G13"/>
    <mergeCell ref="J13:K13"/>
    <mergeCell ref="L13:M13"/>
    <mergeCell ref="N13:O13"/>
    <mergeCell ref="D14:G14"/>
    <mergeCell ref="J14:K14"/>
    <mergeCell ref="L14:M14"/>
    <mergeCell ref="N14:O14"/>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s>
  <phoneticPr fontId="3" type="noConversion"/>
  <pageMargins left="0.7" right="0.7" top="0.75" bottom="0.75" header="0.3" footer="0.3"/>
  <pageSetup paperSize="9" orientation="portrait" horizontalDpi="2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J14" sqref="J14:K14"/>
    </sheetView>
  </sheetViews>
  <sheetFormatPr defaultColWidth="9" defaultRowHeight="13.5"/>
  <cols>
    <col min="1" max="1" width="5" customWidth="1"/>
    <col min="2" max="2" width="16" customWidth="1"/>
    <col min="3" max="3" width="26.875" customWidth="1"/>
    <col min="4" max="4" width="13.375" customWidth="1"/>
    <col min="5" max="5" width="10.75" customWidth="1"/>
    <col min="6" max="6" width="1.625" hidden="1" customWidth="1"/>
    <col min="7" max="7" width="4" customWidth="1"/>
    <col min="8" max="8" width="13.25" customWidth="1"/>
    <col min="9" max="9" width="12.875" customWidth="1"/>
    <col min="10" max="10" width="3.625" customWidth="1"/>
    <col min="11" max="11" width="1.5" customWidth="1"/>
    <col min="12" max="12" width="6.625" customWidth="1"/>
    <col min="13" max="13" width="1.375" customWidth="1"/>
    <col min="15" max="15" width="4.75" customWidth="1"/>
  </cols>
  <sheetData>
    <row r="1" spans="1:15">
      <c r="A1" s="314"/>
      <c r="B1" s="314"/>
      <c r="C1" s="314"/>
      <c r="D1" s="314"/>
      <c r="E1" s="314"/>
      <c r="F1" s="314"/>
      <c r="G1" s="314"/>
      <c r="H1" s="314"/>
      <c r="I1" s="314"/>
      <c r="J1" s="314"/>
      <c r="K1" s="314"/>
      <c r="L1" s="314"/>
      <c r="M1" s="314"/>
      <c r="N1" s="314"/>
      <c r="O1" s="314"/>
    </row>
    <row r="2" spans="1:15" ht="48" customHeight="1">
      <c r="A2" s="315" t="s">
        <v>42</v>
      </c>
      <c r="B2" s="316"/>
      <c r="C2" s="316"/>
      <c r="D2" s="316"/>
      <c r="E2" s="316"/>
      <c r="F2" s="316"/>
      <c r="G2" s="316"/>
      <c r="H2" s="316"/>
      <c r="I2" s="316"/>
      <c r="J2" s="316"/>
      <c r="K2" s="316"/>
      <c r="L2" s="316"/>
      <c r="M2" s="316"/>
      <c r="N2" s="316"/>
      <c r="O2" s="316"/>
    </row>
    <row r="3" spans="1:15" ht="17.100000000000001" customHeight="1">
      <c r="A3" s="317" t="s">
        <v>0</v>
      </c>
      <c r="B3" s="318"/>
      <c r="C3" s="319" t="s">
        <v>123</v>
      </c>
      <c r="D3" s="317"/>
      <c r="E3" s="317"/>
      <c r="F3" s="317"/>
      <c r="G3" s="317"/>
      <c r="H3" s="317"/>
      <c r="I3" s="317"/>
      <c r="J3" s="317"/>
      <c r="K3" s="317"/>
      <c r="L3" s="317"/>
      <c r="M3" s="317"/>
      <c r="N3" s="317"/>
      <c r="O3" s="317"/>
    </row>
    <row r="4" spans="1:15" ht="15.95" customHeight="1">
      <c r="A4" s="317" t="s">
        <v>1</v>
      </c>
      <c r="B4" s="318"/>
      <c r="C4" s="319" t="s">
        <v>46</v>
      </c>
      <c r="D4" s="317"/>
      <c r="E4" s="317"/>
      <c r="F4" s="317"/>
      <c r="G4" s="317"/>
      <c r="H4" s="317"/>
      <c r="I4" s="317" t="s">
        <v>2</v>
      </c>
      <c r="J4" s="317"/>
      <c r="K4" s="319" t="s">
        <v>44</v>
      </c>
      <c r="L4" s="317"/>
      <c r="M4" s="317"/>
      <c r="N4" s="317"/>
      <c r="O4" s="317"/>
    </row>
    <row r="5" spans="1:15" ht="15.95" customHeight="1">
      <c r="A5" s="317" t="s">
        <v>3</v>
      </c>
      <c r="B5" s="317"/>
      <c r="C5" s="317"/>
      <c r="D5" s="317"/>
      <c r="E5" s="317" t="s">
        <v>4</v>
      </c>
      <c r="F5" s="317"/>
      <c r="G5" s="317" t="s">
        <v>5</v>
      </c>
      <c r="H5" s="318"/>
      <c r="I5" s="317" t="s">
        <v>6</v>
      </c>
      <c r="J5" s="317"/>
      <c r="K5" s="317" t="s">
        <v>7</v>
      </c>
      <c r="L5" s="318"/>
      <c r="M5" s="317" t="s">
        <v>8</v>
      </c>
      <c r="N5" s="318"/>
      <c r="O5" s="2" t="s">
        <v>9</v>
      </c>
    </row>
    <row r="6" spans="1:15" ht="15.95" customHeight="1">
      <c r="A6" s="317"/>
      <c r="B6" s="317"/>
      <c r="C6" s="320" t="s">
        <v>10</v>
      </c>
      <c r="D6" s="320"/>
      <c r="E6" s="321">
        <v>12.6</v>
      </c>
      <c r="F6" s="321"/>
      <c r="G6" s="321">
        <v>12.6</v>
      </c>
      <c r="H6" s="321"/>
      <c r="I6" s="321">
        <v>7.71</v>
      </c>
      <c r="J6" s="321"/>
      <c r="K6" s="329">
        <v>10</v>
      </c>
      <c r="L6" s="330"/>
      <c r="M6" s="324">
        <v>0.61</v>
      </c>
      <c r="N6" s="325"/>
      <c r="O6" s="2">
        <v>6.12</v>
      </c>
    </row>
    <row r="7" spans="1:15" ht="17.100000000000001" customHeight="1">
      <c r="A7" s="317"/>
      <c r="B7" s="317"/>
      <c r="C7" s="317" t="s">
        <v>11</v>
      </c>
      <c r="D7" s="317"/>
      <c r="E7" s="321"/>
      <c r="F7" s="321"/>
      <c r="G7" s="321"/>
      <c r="H7" s="321"/>
      <c r="I7" s="321"/>
      <c r="J7" s="321"/>
      <c r="K7" s="329" t="s">
        <v>12</v>
      </c>
      <c r="L7" s="330"/>
      <c r="M7" s="329"/>
      <c r="N7" s="330"/>
      <c r="O7" s="2" t="s">
        <v>12</v>
      </c>
    </row>
    <row r="8" spans="1:15" ht="17.100000000000001" customHeight="1">
      <c r="A8" s="317"/>
      <c r="B8" s="317"/>
      <c r="C8" s="328" t="s">
        <v>13</v>
      </c>
      <c r="D8" s="328"/>
      <c r="E8" s="321">
        <v>12.6</v>
      </c>
      <c r="F8" s="321"/>
      <c r="G8" s="321">
        <v>12.6</v>
      </c>
      <c r="H8" s="321"/>
      <c r="I8" s="321">
        <v>7.71</v>
      </c>
      <c r="J8" s="321"/>
      <c r="K8" s="329">
        <v>10</v>
      </c>
      <c r="L8" s="330"/>
      <c r="M8" s="324">
        <v>0.61</v>
      </c>
      <c r="N8" s="325"/>
      <c r="O8" s="178">
        <v>6.12</v>
      </c>
    </row>
    <row r="9" spans="1:15" ht="17.100000000000001" customHeight="1">
      <c r="A9" s="317"/>
      <c r="B9" s="317"/>
      <c r="C9" s="317" t="s">
        <v>14</v>
      </c>
      <c r="D9" s="317"/>
      <c r="E9" s="317"/>
      <c r="F9" s="317"/>
      <c r="G9" s="317"/>
      <c r="H9" s="317"/>
      <c r="I9" s="317"/>
      <c r="J9" s="317"/>
      <c r="K9" s="329" t="s">
        <v>12</v>
      </c>
      <c r="L9" s="330"/>
      <c r="M9" s="329"/>
      <c r="N9" s="330"/>
      <c r="O9" s="2" t="s">
        <v>12</v>
      </c>
    </row>
    <row r="10" spans="1:15" ht="24.95" customHeight="1">
      <c r="A10" s="317" t="s">
        <v>15</v>
      </c>
      <c r="B10" s="317" t="s">
        <v>16</v>
      </c>
      <c r="C10" s="317"/>
      <c r="D10" s="317"/>
      <c r="E10" s="317"/>
      <c r="F10" s="317"/>
      <c r="G10" s="317"/>
      <c r="H10" s="317"/>
      <c r="I10" s="317" t="s">
        <v>17</v>
      </c>
      <c r="J10" s="317"/>
      <c r="K10" s="317"/>
      <c r="L10" s="317"/>
      <c r="M10" s="317"/>
      <c r="N10" s="317"/>
      <c r="O10" s="317"/>
    </row>
    <row r="11" spans="1:15" ht="27" customHeight="1">
      <c r="A11" s="317"/>
      <c r="B11" s="331" t="s">
        <v>124</v>
      </c>
      <c r="C11" s="332"/>
      <c r="D11" s="332"/>
      <c r="E11" s="332"/>
      <c r="F11" s="332"/>
      <c r="G11" s="332"/>
      <c r="H11" s="330"/>
      <c r="I11" s="331" t="s">
        <v>125</v>
      </c>
      <c r="J11" s="332"/>
      <c r="K11" s="332"/>
      <c r="L11" s="332"/>
      <c r="M11" s="332"/>
      <c r="N11" s="332"/>
      <c r="O11" s="330"/>
    </row>
    <row r="12" spans="1:15" ht="30" customHeight="1">
      <c r="A12" s="317" t="s">
        <v>18</v>
      </c>
      <c r="B12" s="2" t="s">
        <v>19</v>
      </c>
      <c r="C12" s="2" t="s">
        <v>20</v>
      </c>
      <c r="D12" s="317" t="s">
        <v>21</v>
      </c>
      <c r="E12" s="317"/>
      <c r="F12" s="317"/>
      <c r="G12" s="317"/>
      <c r="H12" s="1" t="s">
        <v>22</v>
      </c>
      <c r="I12" s="1" t="s">
        <v>23</v>
      </c>
      <c r="J12" s="317" t="s">
        <v>7</v>
      </c>
      <c r="K12" s="318"/>
      <c r="L12" s="317" t="s">
        <v>9</v>
      </c>
      <c r="M12" s="318"/>
      <c r="N12" s="317" t="s">
        <v>24</v>
      </c>
      <c r="O12" s="318"/>
    </row>
    <row r="13" spans="1:15" ht="48" customHeight="1">
      <c r="A13" s="317"/>
      <c r="B13" s="139" t="s">
        <v>25</v>
      </c>
      <c r="C13" s="139" t="s">
        <v>28</v>
      </c>
      <c r="D13" s="333" t="s">
        <v>660</v>
      </c>
      <c r="E13" s="320"/>
      <c r="F13" s="320"/>
      <c r="G13" s="320"/>
      <c r="H13" s="174">
        <v>1</v>
      </c>
      <c r="I13" s="174">
        <v>1</v>
      </c>
      <c r="J13" s="329">
        <v>50</v>
      </c>
      <c r="K13" s="330"/>
      <c r="L13" s="329">
        <v>50</v>
      </c>
      <c r="M13" s="330"/>
      <c r="N13" s="331" t="s">
        <v>65</v>
      </c>
      <c r="O13" s="330"/>
    </row>
    <row r="14" spans="1:15" ht="48" customHeight="1">
      <c r="A14" s="317"/>
      <c r="B14" s="139" t="s">
        <v>657</v>
      </c>
      <c r="C14" s="139" t="s">
        <v>31</v>
      </c>
      <c r="D14" s="333" t="s">
        <v>661</v>
      </c>
      <c r="E14" s="320"/>
      <c r="F14" s="320"/>
      <c r="G14" s="320"/>
      <c r="H14" s="141" t="s">
        <v>66</v>
      </c>
      <c r="I14" s="141" t="s">
        <v>66</v>
      </c>
      <c r="J14" s="329">
        <v>30</v>
      </c>
      <c r="K14" s="330"/>
      <c r="L14" s="329">
        <v>30</v>
      </c>
      <c r="M14" s="330"/>
      <c r="N14" s="331" t="s">
        <v>65</v>
      </c>
      <c r="O14" s="330"/>
    </row>
    <row r="15" spans="1:15" ht="48" customHeight="1">
      <c r="A15" s="317"/>
      <c r="B15" s="139" t="s">
        <v>684</v>
      </c>
      <c r="C15" s="139" t="s">
        <v>33</v>
      </c>
      <c r="D15" s="333" t="s">
        <v>662</v>
      </c>
      <c r="E15" s="320"/>
      <c r="F15" s="320"/>
      <c r="G15" s="320"/>
      <c r="H15" s="174">
        <v>0.95</v>
      </c>
      <c r="I15" s="174">
        <v>0.95</v>
      </c>
      <c r="J15" s="329">
        <v>10</v>
      </c>
      <c r="K15" s="330"/>
      <c r="L15" s="329">
        <v>10</v>
      </c>
      <c r="M15" s="330"/>
      <c r="N15" s="331" t="s">
        <v>65</v>
      </c>
      <c r="O15" s="330"/>
    </row>
    <row r="16" spans="1:15" ht="24" customHeight="1">
      <c r="A16" s="317"/>
      <c r="B16" s="329" t="s">
        <v>34</v>
      </c>
      <c r="C16" s="341"/>
      <c r="D16" s="329"/>
      <c r="E16" s="332"/>
      <c r="F16" s="332"/>
      <c r="G16" s="332"/>
      <c r="H16" s="332"/>
      <c r="I16" s="332"/>
      <c r="J16" s="332"/>
      <c r="K16" s="332"/>
      <c r="L16" s="332"/>
      <c r="M16" s="332"/>
      <c r="N16" s="332"/>
      <c r="O16" s="330"/>
    </row>
    <row r="17" spans="1:15" ht="18" customHeight="1">
      <c r="A17" s="317"/>
      <c r="B17" s="329" t="s">
        <v>35</v>
      </c>
      <c r="C17" s="332"/>
      <c r="D17" s="332"/>
      <c r="E17" s="332"/>
      <c r="F17" s="332"/>
      <c r="G17" s="332"/>
      <c r="H17" s="332"/>
      <c r="I17" s="341"/>
      <c r="J17" s="329">
        <v>100</v>
      </c>
      <c r="K17" s="341"/>
      <c r="L17" s="329">
        <v>96.12</v>
      </c>
      <c r="M17" s="330"/>
      <c r="N17" s="331" t="s">
        <v>55</v>
      </c>
      <c r="O17" s="330"/>
    </row>
    <row r="18" spans="1:15" ht="13.5" customHeight="1">
      <c r="A18" s="334" t="s">
        <v>36</v>
      </c>
      <c r="B18" s="335"/>
      <c r="C18" s="335"/>
      <c r="D18" s="335"/>
      <c r="E18" s="335"/>
      <c r="F18" s="335"/>
      <c r="G18" s="335"/>
      <c r="H18" s="335"/>
      <c r="I18" s="335"/>
      <c r="J18" s="335"/>
      <c r="K18" s="335"/>
      <c r="L18" s="335"/>
      <c r="M18" s="335"/>
      <c r="N18" s="335"/>
      <c r="O18" s="336"/>
    </row>
    <row r="19" spans="1:15">
      <c r="A19" s="337"/>
      <c r="B19" s="335"/>
      <c r="C19" s="335"/>
      <c r="D19" s="335"/>
      <c r="E19" s="335"/>
      <c r="F19" s="335"/>
      <c r="G19" s="335"/>
      <c r="H19" s="335"/>
      <c r="I19" s="335"/>
      <c r="J19" s="335"/>
      <c r="K19" s="335"/>
      <c r="L19" s="335"/>
      <c r="M19" s="335"/>
      <c r="N19" s="335"/>
      <c r="O19" s="336"/>
    </row>
    <row r="20" spans="1:15">
      <c r="A20" s="337"/>
      <c r="B20" s="335"/>
      <c r="C20" s="335"/>
      <c r="D20" s="335"/>
      <c r="E20" s="335"/>
      <c r="F20" s="335"/>
      <c r="G20" s="335"/>
      <c r="H20" s="335"/>
      <c r="I20" s="335"/>
      <c r="J20" s="335"/>
      <c r="K20" s="335"/>
      <c r="L20" s="335"/>
      <c r="M20" s="335"/>
      <c r="N20" s="335"/>
      <c r="O20" s="336"/>
    </row>
    <row r="21" spans="1:15" ht="27" customHeight="1">
      <c r="A21" s="338"/>
      <c r="B21" s="339"/>
      <c r="C21" s="339"/>
      <c r="D21" s="339"/>
      <c r="E21" s="339"/>
      <c r="F21" s="339"/>
      <c r="G21" s="339"/>
      <c r="H21" s="339"/>
      <c r="I21" s="339"/>
      <c r="J21" s="339"/>
      <c r="K21" s="339"/>
      <c r="L21" s="339"/>
      <c r="M21" s="339"/>
      <c r="N21" s="339"/>
      <c r="O21" s="340"/>
    </row>
  </sheetData>
  <mergeCells count="68">
    <mergeCell ref="B16:C16"/>
    <mergeCell ref="D16:O16"/>
    <mergeCell ref="D15:G15"/>
    <mergeCell ref="J15:K15"/>
    <mergeCell ref="L15:M15"/>
    <mergeCell ref="N15:O15"/>
    <mergeCell ref="B17:I17"/>
    <mergeCell ref="J17:K17"/>
    <mergeCell ref="L17:M17"/>
    <mergeCell ref="N17:O17"/>
    <mergeCell ref="A18:O21"/>
    <mergeCell ref="A12:A17"/>
    <mergeCell ref="D12:G12"/>
    <mergeCell ref="J12:K12"/>
    <mergeCell ref="L12:M12"/>
    <mergeCell ref="N12:O12"/>
    <mergeCell ref="D13:G13"/>
    <mergeCell ref="J13:K13"/>
    <mergeCell ref="L13:M13"/>
    <mergeCell ref="N13:O13"/>
    <mergeCell ref="D14:G14"/>
    <mergeCell ref="J14:K14"/>
    <mergeCell ref="L14:M14"/>
    <mergeCell ref="N14:O14"/>
    <mergeCell ref="A10:A11"/>
    <mergeCell ref="B10:H10"/>
    <mergeCell ref="I10:O10"/>
    <mergeCell ref="B11:H11"/>
    <mergeCell ref="I11:O11"/>
    <mergeCell ref="K9:L9"/>
    <mergeCell ref="M9:N9"/>
    <mergeCell ref="K7:L7"/>
    <mergeCell ref="M7:N7"/>
    <mergeCell ref="C8:D8"/>
    <mergeCell ref="E8:F8"/>
    <mergeCell ref="G8:H8"/>
    <mergeCell ref="I8:J8"/>
    <mergeCell ref="K8:L8"/>
    <mergeCell ref="M8:N8"/>
    <mergeCell ref="A5:B9"/>
    <mergeCell ref="C5:D5"/>
    <mergeCell ref="E5:F5"/>
    <mergeCell ref="G5:H5"/>
    <mergeCell ref="I5:J5"/>
    <mergeCell ref="C7:D7"/>
    <mergeCell ref="E7:F7"/>
    <mergeCell ref="G7:H7"/>
    <mergeCell ref="I7:J7"/>
    <mergeCell ref="C9:D9"/>
    <mergeCell ref="E9:F9"/>
    <mergeCell ref="G9:H9"/>
    <mergeCell ref="I9:J9"/>
    <mergeCell ref="M5:N5"/>
    <mergeCell ref="C6:D6"/>
    <mergeCell ref="E6:F6"/>
    <mergeCell ref="G6:H6"/>
    <mergeCell ref="I6:J6"/>
    <mergeCell ref="K6:L6"/>
    <mergeCell ref="M6:N6"/>
    <mergeCell ref="K5:L5"/>
    <mergeCell ref="A1:O1"/>
    <mergeCell ref="A2:O2"/>
    <mergeCell ref="A3:B3"/>
    <mergeCell ref="C3:O3"/>
    <mergeCell ref="A4:B4"/>
    <mergeCell ref="C4:H4"/>
    <mergeCell ref="I4:J4"/>
    <mergeCell ref="K4:O4"/>
  </mergeCells>
  <phoneticPr fontId="3" type="noConversion"/>
  <pageMargins left="0.7" right="0.7" top="0.75" bottom="0.75" header="0.3" footer="0.3"/>
  <pageSetup paperSize="9" orientation="portrait" horizontalDpi="2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selection activeCell="D42" sqref="D42"/>
    </sheetView>
  </sheetViews>
  <sheetFormatPr defaultRowHeight="14.25"/>
  <cols>
    <col min="1" max="1" width="27.375" style="34" customWidth="1"/>
    <col min="2" max="2" width="5.375" style="34" customWidth="1"/>
    <col min="3" max="3" width="29.375" style="34" customWidth="1"/>
    <col min="4" max="4" width="45.25" style="34" customWidth="1"/>
    <col min="5" max="5" width="6" style="34" customWidth="1"/>
    <col min="6" max="6" width="17.75" style="34" customWidth="1"/>
    <col min="7" max="7" width="16.75" style="34" customWidth="1"/>
    <col min="8" max="9" width="12.25" style="34" customWidth="1"/>
    <col min="10" max="256" width="9" style="34"/>
    <col min="257" max="257" width="27.375" style="34" customWidth="1"/>
    <col min="258" max="258" width="5.375" style="34" customWidth="1"/>
    <col min="259" max="259" width="29.375" style="34" customWidth="1"/>
    <col min="260" max="260" width="45.25" style="34" customWidth="1"/>
    <col min="261" max="261" width="6" style="34" customWidth="1"/>
    <col min="262" max="262" width="17.75" style="34" customWidth="1"/>
    <col min="263" max="263" width="16.75" style="34" customWidth="1"/>
    <col min="264" max="265" width="12.25" style="34" customWidth="1"/>
    <col min="266" max="512" width="9" style="34"/>
    <col min="513" max="513" width="27.375" style="34" customWidth="1"/>
    <col min="514" max="514" width="5.375" style="34" customWidth="1"/>
    <col min="515" max="515" width="29.375" style="34" customWidth="1"/>
    <col min="516" max="516" width="45.25" style="34" customWidth="1"/>
    <col min="517" max="517" width="6" style="34" customWidth="1"/>
    <col min="518" max="518" width="17.75" style="34" customWidth="1"/>
    <col min="519" max="519" width="16.75" style="34" customWidth="1"/>
    <col min="520" max="521" width="12.25" style="34" customWidth="1"/>
    <col min="522" max="768" width="9" style="34"/>
    <col min="769" max="769" width="27.375" style="34" customWidth="1"/>
    <col min="770" max="770" width="5.375" style="34" customWidth="1"/>
    <col min="771" max="771" width="29.375" style="34" customWidth="1"/>
    <col min="772" max="772" width="45.25" style="34" customWidth="1"/>
    <col min="773" max="773" width="6" style="34" customWidth="1"/>
    <col min="774" max="774" width="17.75" style="34" customWidth="1"/>
    <col min="775" max="775" width="16.75" style="34" customWidth="1"/>
    <col min="776" max="777" width="12.25" style="34" customWidth="1"/>
    <col min="778" max="1024" width="9" style="34"/>
    <col min="1025" max="1025" width="27.375" style="34" customWidth="1"/>
    <col min="1026" max="1026" width="5.375" style="34" customWidth="1"/>
    <col min="1027" max="1027" width="29.375" style="34" customWidth="1"/>
    <col min="1028" max="1028" width="45.25" style="34" customWidth="1"/>
    <col min="1029" max="1029" width="6" style="34" customWidth="1"/>
    <col min="1030" max="1030" width="17.75" style="34" customWidth="1"/>
    <col min="1031" max="1031" width="16.75" style="34" customWidth="1"/>
    <col min="1032" max="1033" width="12.25" style="34" customWidth="1"/>
    <col min="1034" max="1280" width="9" style="34"/>
    <col min="1281" max="1281" width="27.375" style="34" customWidth="1"/>
    <col min="1282" max="1282" width="5.375" style="34" customWidth="1"/>
    <col min="1283" max="1283" width="29.375" style="34" customWidth="1"/>
    <col min="1284" max="1284" width="45.25" style="34" customWidth="1"/>
    <col min="1285" max="1285" width="6" style="34" customWidth="1"/>
    <col min="1286" max="1286" width="17.75" style="34" customWidth="1"/>
    <col min="1287" max="1287" width="16.75" style="34" customWidth="1"/>
    <col min="1288" max="1289" width="12.25" style="34" customWidth="1"/>
    <col min="1290" max="1536" width="9" style="34"/>
    <col min="1537" max="1537" width="27.375" style="34" customWidth="1"/>
    <col min="1538" max="1538" width="5.375" style="34" customWidth="1"/>
    <col min="1539" max="1539" width="29.375" style="34" customWidth="1"/>
    <col min="1540" max="1540" width="45.25" style="34" customWidth="1"/>
    <col min="1541" max="1541" width="6" style="34" customWidth="1"/>
    <col min="1542" max="1542" width="17.75" style="34" customWidth="1"/>
    <col min="1543" max="1543" width="16.75" style="34" customWidth="1"/>
    <col min="1544" max="1545" width="12.25" style="34" customWidth="1"/>
    <col min="1546" max="1792" width="9" style="34"/>
    <col min="1793" max="1793" width="27.375" style="34" customWidth="1"/>
    <col min="1794" max="1794" width="5.375" style="34" customWidth="1"/>
    <col min="1795" max="1795" width="29.375" style="34" customWidth="1"/>
    <col min="1796" max="1796" width="45.25" style="34" customWidth="1"/>
    <col min="1797" max="1797" width="6" style="34" customWidth="1"/>
    <col min="1798" max="1798" width="17.75" style="34" customWidth="1"/>
    <col min="1799" max="1799" width="16.75" style="34" customWidth="1"/>
    <col min="1800" max="1801" width="12.25" style="34" customWidth="1"/>
    <col min="1802" max="2048" width="9" style="34"/>
    <col min="2049" max="2049" width="27.375" style="34" customWidth="1"/>
    <col min="2050" max="2050" width="5.375" style="34" customWidth="1"/>
    <col min="2051" max="2051" width="29.375" style="34" customWidth="1"/>
    <col min="2052" max="2052" width="45.25" style="34" customWidth="1"/>
    <col min="2053" max="2053" width="6" style="34" customWidth="1"/>
    <col min="2054" max="2054" width="17.75" style="34" customWidth="1"/>
    <col min="2055" max="2055" width="16.75" style="34" customWidth="1"/>
    <col min="2056" max="2057" width="12.25" style="34" customWidth="1"/>
    <col min="2058" max="2304" width="9" style="34"/>
    <col min="2305" max="2305" width="27.375" style="34" customWidth="1"/>
    <col min="2306" max="2306" width="5.375" style="34" customWidth="1"/>
    <col min="2307" max="2307" width="29.375" style="34" customWidth="1"/>
    <col min="2308" max="2308" width="45.25" style="34" customWidth="1"/>
    <col min="2309" max="2309" width="6" style="34" customWidth="1"/>
    <col min="2310" max="2310" width="17.75" style="34" customWidth="1"/>
    <col min="2311" max="2311" width="16.75" style="34" customWidth="1"/>
    <col min="2312" max="2313" width="12.25" style="34" customWidth="1"/>
    <col min="2314" max="2560" width="9" style="34"/>
    <col min="2561" max="2561" width="27.375" style="34" customWidth="1"/>
    <col min="2562" max="2562" width="5.375" style="34" customWidth="1"/>
    <col min="2563" max="2563" width="29.375" style="34" customWidth="1"/>
    <col min="2564" max="2564" width="45.25" style="34" customWidth="1"/>
    <col min="2565" max="2565" width="6" style="34" customWidth="1"/>
    <col min="2566" max="2566" width="17.75" style="34" customWidth="1"/>
    <col min="2567" max="2567" width="16.75" style="34" customWidth="1"/>
    <col min="2568" max="2569" width="12.25" style="34" customWidth="1"/>
    <col min="2570" max="2816" width="9" style="34"/>
    <col min="2817" max="2817" width="27.375" style="34" customWidth="1"/>
    <col min="2818" max="2818" width="5.375" style="34" customWidth="1"/>
    <col min="2819" max="2819" width="29.375" style="34" customWidth="1"/>
    <col min="2820" max="2820" width="45.25" style="34" customWidth="1"/>
    <col min="2821" max="2821" width="6" style="34" customWidth="1"/>
    <col min="2822" max="2822" width="17.75" style="34" customWidth="1"/>
    <col min="2823" max="2823" width="16.75" style="34" customWidth="1"/>
    <col min="2824" max="2825" width="12.25" style="34" customWidth="1"/>
    <col min="2826" max="3072" width="9" style="34"/>
    <col min="3073" max="3073" width="27.375" style="34" customWidth="1"/>
    <col min="3074" max="3074" width="5.375" style="34" customWidth="1"/>
    <col min="3075" max="3075" width="29.375" style="34" customWidth="1"/>
    <col min="3076" max="3076" width="45.25" style="34" customWidth="1"/>
    <col min="3077" max="3077" width="6" style="34" customWidth="1"/>
    <col min="3078" max="3078" width="17.75" style="34" customWidth="1"/>
    <col min="3079" max="3079" width="16.75" style="34" customWidth="1"/>
    <col min="3080" max="3081" width="12.25" style="34" customWidth="1"/>
    <col min="3082" max="3328" width="9" style="34"/>
    <col min="3329" max="3329" width="27.375" style="34" customWidth="1"/>
    <col min="3330" max="3330" width="5.375" style="34" customWidth="1"/>
    <col min="3331" max="3331" width="29.375" style="34" customWidth="1"/>
    <col min="3332" max="3332" width="45.25" style="34" customWidth="1"/>
    <col min="3333" max="3333" width="6" style="34" customWidth="1"/>
    <col min="3334" max="3334" width="17.75" style="34" customWidth="1"/>
    <col min="3335" max="3335" width="16.75" style="34" customWidth="1"/>
    <col min="3336" max="3337" width="12.25" style="34" customWidth="1"/>
    <col min="3338" max="3584" width="9" style="34"/>
    <col min="3585" max="3585" width="27.375" style="34" customWidth="1"/>
    <col min="3586" max="3586" width="5.375" style="34" customWidth="1"/>
    <col min="3587" max="3587" width="29.375" style="34" customWidth="1"/>
    <col min="3588" max="3588" width="45.25" style="34" customWidth="1"/>
    <col min="3589" max="3589" width="6" style="34" customWidth="1"/>
    <col min="3590" max="3590" width="17.75" style="34" customWidth="1"/>
    <col min="3591" max="3591" width="16.75" style="34" customWidth="1"/>
    <col min="3592" max="3593" width="12.25" style="34" customWidth="1"/>
    <col min="3594" max="3840" width="9" style="34"/>
    <col min="3841" max="3841" width="27.375" style="34" customWidth="1"/>
    <col min="3842" max="3842" width="5.375" style="34" customWidth="1"/>
    <col min="3843" max="3843" width="29.375" style="34" customWidth="1"/>
    <col min="3844" max="3844" width="45.25" style="34" customWidth="1"/>
    <col min="3845" max="3845" width="6" style="34" customWidth="1"/>
    <col min="3846" max="3846" width="17.75" style="34" customWidth="1"/>
    <col min="3847" max="3847" width="16.75" style="34" customWidth="1"/>
    <col min="3848" max="3849" width="12.25" style="34" customWidth="1"/>
    <col min="3850" max="4096" width="9" style="34"/>
    <col min="4097" max="4097" width="27.375" style="34" customWidth="1"/>
    <col min="4098" max="4098" width="5.375" style="34" customWidth="1"/>
    <col min="4099" max="4099" width="29.375" style="34" customWidth="1"/>
    <col min="4100" max="4100" width="45.25" style="34" customWidth="1"/>
    <col min="4101" max="4101" width="6" style="34" customWidth="1"/>
    <col min="4102" max="4102" width="17.75" style="34" customWidth="1"/>
    <col min="4103" max="4103" width="16.75" style="34" customWidth="1"/>
    <col min="4104" max="4105" width="12.25" style="34" customWidth="1"/>
    <col min="4106" max="4352" width="9" style="34"/>
    <col min="4353" max="4353" width="27.375" style="34" customWidth="1"/>
    <col min="4354" max="4354" width="5.375" style="34" customWidth="1"/>
    <col min="4355" max="4355" width="29.375" style="34" customWidth="1"/>
    <col min="4356" max="4356" width="45.25" style="34" customWidth="1"/>
    <col min="4357" max="4357" width="6" style="34" customWidth="1"/>
    <col min="4358" max="4358" width="17.75" style="34" customWidth="1"/>
    <col min="4359" max="4359" width="16.75" style="34" customWidth="1"/>
    <col min="4360" max="4361" width="12.25" style="34" customWidth="1"/>
    <col min="4362" max="4608" width="9" style="34"/>
    <col min="4609" max="4609" width="27.375" style="34" customWidth="1"/>
    <col min="4610" max="4610" width="5.375" style="34" customWidth="1"/>
    <col min="4611" max="4611" width="29.375" style="34" customWidth="1"/>
    <col min="4612" max="4612" width="45.25" style="34" customWidth="1"/>
    <col min="4613" max="4613" width="6" style="34" customWidth="1"/>
    <col min="4614" max="4614" width="17.75" style="34" customWidth="1"/>
    <col min="4615" max="4615" width="16.75" style="34" customWidth="1"/>
    <col min="4616" max="4617" width="12.25" style="34" customWidth="1"/>
    <col min="4618" max="4864" width="9" style="34"/>
    <col min="4865" max="4865" width="27.375" style="34" customWidth="1"/>
    <col min="4866" max="4866" width="5.375" style="34" customWidth="1"/>
    <col min="4867" max="4867" width="29.375" style="34" customWidth="1"/>
    <col min="4868" max="4868" width="45.25" style="34" customWidth="1"/>
    <col min="4869" max="4869" width="6" style="34" customWidth="1"/>
    <col min="4870" max="4870" width="17.75" style="34" customWidth="1"/>
    <col min="4871" max="4871" width="16.75" style="34" customWidth="1"/>
    <col min="4872" max="4873" width="12.25" style="34" customWidth="1"/>
    <col min="4874" max="5120" width="9" style="34"/>
    <col min="5121" max="5121" width="27.375" style="34" customWidth="1"/>
    <col min="5122" max="5122" width="5.375" style="34" customWidth="1"/>
    <col min="5123" max="5123" width="29.375" style="34" customWidth="1"/>
    <col min="5124" max="5124" width="45.25" style="34" customWidth="1"/>
    <col min="5125" max="5125" width="6" style="34" customWidth="1"/>
    <col min="5126" max="5126" width="17.75" style="34" customWidth="1"/>
    <col min="5127" max="5127" width="16.75" style="34" customWidth="1"/>
    <col min="5128" max="5129" width="12.25" style="34" customWidth="1"/>
    <col min="5130" max="5376" width="9" style="34"/>
    <col min="5377" max="5377" width="27.375" style="34" customWidth="1"/>
    <col min="5378" max="5378" width="5.375" style="34" customWidth="1"/>
    <col min="5379" max="5379" width="29.375" style="34" customWidth="1"/>
    <col min="5380" max="5380" width="45.25" style="34" customWidth="1"/>
    <col min="5381" max="5381" width="6" style="34" customWidth="1"/>
    <col min="5382" max="5382" width="17.75" style="34" customWidth="1"/>
    <col min="5383" max="5383" width="16.75" style="34" customWidth="1"/>
    <col min="5384" max="5385" width="12.25" style="34" customWidth="1"/>
    <col min="5386" max="5632" width="9" style="34"/>
    <col min="5633" max="5633" width="27.375" style="34" customWidth="1"/>
    <col min="5634" max="5634" width="5.375" style="34" customWidth="1"/>
    <col min="5635" max="5635" width="29.375" style="34" customWidth="1"/>
    <col min="5636" max="5636" width="45.25" style="34" customWidth="1"/>
    <col min="5637" max="5637" width="6" style="34" customWidth="1"/>
    <col min="5638" max="5638" width="17.75" style="34" customWidth="1"/>
    <col min="5639" max="5639" width="16.75" style="34" customWidth="1"/>
    <col min="5640" max="5641" width="12.25" style="34" customWidth="1"/>
    <col min="5642" max="5888" width="9" style="34"/>
    <col min="5889" max="5889" width="27.375" style="34" customWidth="1"/>
    <col min="5890" max="5890" width="5.375" style="34" customWidth="1"/>
    <col min="5891" max="5891" width="29.375" style="34" customWidth="1"/>
    <col min="5892" max="5892" width="45.25" style="34" customWidth="1"/>
    <col min="5893" max="5893" width="6" style="34" customWidth="1"/>
    <col min="5894" max="5894" width="17.75" style="34" customWidth="1"/>
    <col min="5895" max="5895" width="16.75" style="34" customWidth="1"/>
    <col min="5896" max="5897" width="12.25" style="34" customWidth="1"/>
    <col min="5898" max="6144" width="9" style="34"/>
    <col min="6145" max="6145" width="27.375" style="34" customWidth="1"/>
    <col min="6146" max="6146" width="5.375" style="34" customWidth="1"/>
    <col min="6147" max="6147" width="29.375" style="34" customWidth="1"/>
    <col min="6148" max="6148" width="45.25" style="34" customWidth="1"/>
    <col min="6149" max="6149" width="6" style="34" customWidth="1"/>
    <col min="6150" max="6150" width="17.75" style="34" customWidth="1"/>
    <col min="6151" max="6151" width="16.75" style="34" customWidth="1"/>
    <col min="6152" max="6153" width="12.25" style="34" customWidth="1"/>
    <col min="6154" max="6400" width="9" style="34"/>
    <col min="6401" max="6401" width="27.375" style="34" customWidth="1"/>
    <col min="6402" max="6402" width="5.375" style="34" customWidth="1"/>
    <col min="6403" max="6403" width="29.375" style="34" customWidth="1"/>
    <col min="6404" max="6404" width="45.25" style="34" customWidth="1"/>
    <col min="6405" max="6405" width="6" style="34" customWidth="1"/>
    <col min="6406" max="6406" width="17.75" style="34" customWidth="1"/>
    <col min="6407" max="6407" width="16.75" style="34" customWidth="1"/>
    <col min="6408" max="6409" width="12.25" style="34" customWidth="1"/>
    <col min="6410" max="6656" width="9" style="34"/>
    <col min="6657" max="6657" width="27.375" style="34" customWidth="1"/>
    <col min="6658" max="6658" width="5.375" style="34" customWidth="1"/>
    <col min="6659" max="6659" width="29.375" style="34" customWidth="1"/>
    <col min="6660" max="6660" width="45.25" style="34" customWidth="1"/>
    <col min="6661" max="6661" width="6" style="34" customWidth="1"/>
    <col min="6662" max="6662" width="17.75" style="34" customWidth="1"/>
    <col min="6663" max="6663" width="16.75" style="34" customWidth="1"/>
    <col min="6664" max="6665" width="12.25" style="34" customWidth="1"/>
    <col min="6666" max="6912" width="9" style="34"/>
    <col min="6913" max="6913" width="27.375" style="34" customWidth="1"/>
    <col min="6914" max="6914" width="5.375" style="34" customWidth="1"/>
    <col min="6915" max="6915" width="29.375" style="34" customWidth="1"/>
    <col min="6916" max="6916" width="45.25" style="34" customWidth="1"/>
    <col min="6917" max="6917" width="6" style="34" customWidth="1"/>
    <col min="6918" max="6918" width="17.75" style="34" customWidth="1"/>
    <col min="6919" max="6919" width="16.75" style="34" customWidth="1"/>
    <col min="6920" max="6921" width="12.25" style="34" customWidth="1"/>
    <col min="6922" max="7168" width="9" style="34"/>
    <col min="7169" max="7169" width="27.375" style="34" customWidth="1"/>
    <col min="7170" max="7170" width="5.375" style="34" customWidth="1"/>
    <col min="7171" max="7171" width="29.375" style="34" customWidth="1"/>
    <col min="7172" max="7172" width="45.25" style="34" customWidth="1"/>
    <col min="7173" max="7173" width="6" style="34" customWidth="1"/>
    <col min="7174" max="7174" width="17.75" style="34" customWidth="1"/>
    <col min="7175" max="7175" width="16.75" style="34" customWidth="1"/>
    <col min="7176" max="7177" width="12.25" style="34" customWidth="1"/>
    <col min="7178" max="7424" width="9" style="34"/>
    <col min="7425" max="7425" width="27.375" style="34" customWidth="1"/>
    <col min="7426" max="7426" width="5.375" style="34" customWidth="1"/>
    <col min="7427" max="7427" width="29.375" style="34" customWidth="1"/>
    <col min="7428" max="7428" width="45.25" style="34" customWidth="1"/>
    <col min="7429" max="7429" width="6" style="34" customWidth="1"/>
    <col min="7430" max="7430" width="17.75" style="34" customWidth="1"/>
    <col min="7431" max="7431" width="16.75" style="34" customWidth="1"/>
    <col min="7432" max="7433" width="12.25" style="34" customWidth="1"/>
    <col min="7434" max="7680" width="9" style="34"/>
    <col min="7681" max="7681" width="27.375" style="34" customWidth="1"/>
    <col min="7682" max="7682" width="5.375" style="34" customWidth="1"/>
    <col min="7683" max="7683" width="29.375" style="34" customWidth="1"/>
    <col min="7684" max="7684" width="45.25" style="34" customWidth="1"/>
    <col min="7685" max="7685" width="6" style="34" customWidth="1"/>
    <col min="7686" max="7686" width="17.75" style="34" customWidth="1"/>
    <col min="7687" max="7687" width="16.75" style="34" customWidth="1"/>
    <col min="7688" max="7689" width="12.25" style="34" customWidth="1"/>
    <col min="7690" max="7936" width="9" style="34"/>
    <col min="7937" max="7937" width="27.375" style="34" customWidth="1"/>
    <col min="7938" max="7938" width="5.375" style="34" customWidth="1"/>
    <col min="7939" max="7939" width="29.375" style="34" customWidth="1"/>
    <col min="7940" max="7940" width="45.25" style="34" customWidth="1"/>
    <col min="7941" max="7941" width="6" style="34" customWidth="1"/>
    <col min="7942" max="7942" width="17.75" style="34" customWidth="1"/>
    <col min="7943" max="7943" width="16.75" style="34" customWidth="1"/>
    <col min="7944" max="7945" width="12.25" style="34" customWidth="1"/>
    <col min="7946" max="8192" width="9" style="34"/>
    <col min="8193" max="8193" width="27.375" style="34" customWidth="1"/>
    <col min="8194" max="8194" width="5.375" style="34" customWidth="1"/>
    <col min="8195" max="8195" width="29.375" style="34" customWidth="1"/>
    <col min="8196" max="8196" width="45.25" style="34" customWidth="1"/>
    <col min="8197" max="8197" width="6" style="34" customWidth="1"/>
    <col min="8198" max="8198" width="17.75" style="34" customWidth="1"/>
    <col min="8199" max="8199" width="16.75" style="34" customWidth="1"/>
    <col min="8200" max="8201" width="12.25" style="34" customWidth="1"/>
    <col min="8202" max="8448" width="9" style="34"/>
    <col min="8449" max="8449" width="27.375" style="34" customWidth="1"/>
    <col min="8450" max="8450" width="5.375" style="34" customWidth="1"/>
    <col min="8451" max="8451" width="29.375" style="34" customWidth="1"/>
    <col min="8452" max="8452" width="45.25" style="34" customWidth="1"/>
    <col min="8453" max="8453" width="6" style="34" customWidth="1"/>
    <col min="8454" max="8454" width="17.75" style="34" customWidth="1"/>
    <col min="8455" max="8455" width="16.75" style="34" customWidth="1"/>
    <col min="8456" max="8457" width="12.25" style="34" customWidth="1"/>
    <col min="8458" max="8704" width="9" style="34"/>
    <col min="8705" max="8705" width="27.375" style="34" customWidth="1"/>
    <col min="8706" max="8706" width="5.375" style="34" customWidth="1"/>
    <col min="8707" max="8707" width="29.375" style="34" customWidth="1"/>
    <col min="8708" max="8708" width="45.25" style="34" customWidth="1"/>
    <col min="8709" max="8709" width="6" style="34" customWidth="1"/>
    <col min="8710" max="8710" width="17.75" style="34" customWidth="1"/>
    <col min="8711" max="8711" width="16.75" style="34" customWidth="1"/>
    <col min="8712" max="8713" width="12.25" style="34" customWidth="1"/>
    <col min="8714" max="8960" width="9" style="34"/>
    <col min="8961" max="8961" width="27.375" style="34" customWidth="1"/>
    <col min="8962" max="8962" width="5.375" style="34" customWidth="1"/>
    <col min="8963" max="8963" width="29.375" style="34" customWidth="1"/>
    <col min="8964" max="8964" width="45.25" style="34" customWidth="1"/>
    <col min="8965" max="8965" width="6" style="34" customWidth="1"/>
    <col min="8966" max="8966" width="17.75" style="34" customWidth="1"/>
    <col min="8967" max="8967" width="16.75" style="34" customWidth="1"/>
    <col min="8968" max="8969" width="12.25" style="34" customWidth="1"/>
    <col min="8970" max="9216" width="9" style="34"/>
    <col min="9217" max="9217" width="27.375" style="34" customWidth="1"/>
    <col min="9218" max="9218" width="5.375" style="34" customWidth="1"/>
    <col min="9219" max="9219" width="29.375" style="34" customWidth="1"/>
    <col min="9220" max="9220" width="45.25" style="34" customWidth="1"/>
    <col min="9221" max="9221" width="6" style="34" customWidth="1"/>
    <col min="9222" max="9222" width="17.75" style="34" customWidth="1"/>
    <col min="9223" max="9223" width="16.75" style="34" customWidth="1"/>
    <col min="9224" max="9225" width="12.25" style="34" customWidth="1"/>
    <col min="9226" max="9472" width="9" style="34"/>
    <col min="9473" max="9473" width="27.375" style="34" customWidth="1"/>
    <col min="9474" max="9474" width="5.375" style="34" customWidth="1"/>
    <col min="9475" max="9475" width="29.375" style="34" customWidth="1"/>
    <col min="9476" max="9476" width="45.25" style="34" customWidth="1"/>
    <col min="9477" max="9477" width="6" style="34" customWidth="1"/>
    <col min="9478" max="9478" width="17.75" style="34" customWidth="1"/>
    <col min="9479" max="9479" width="16.75" style="34" customWidth="1"/>
    <col min="9480" max="9481" width="12.25" style="34" customWidth="1"/>
    <col min="9482" max="9728" width="9" style="34"/>
    <col min="9729" max="9729" width="27.375" style="34" customWidth="1"/>
    <col min="9730" max="9730" width="5.375" style="34" customWidth="1"/>
    <col min="9731" max="9731" width="29.375" style="34" customWidth="1"/>
    <col min="9732" max="9732" width="45.25" style="34" customWidth="1"/>
    <col min="9733" max="9733" width="6" style="34" customWidth="1"/>
    <col min="9734" max="9734" width="17.75" style="34" customWidth="1"/>
    <col min="9735" max="9735" width="16.75" style="34" customWidth="1"/>
    <col min="9736" max="9737" width="12.25" style="34" customWidth="1"/>
    <col min="9738" max="9984" width="9" style="34"/>
    <col min="9985" max="9985" width="27.375" style="34" customWidth="1"/>
    <col min="9986" max="9986" width="5.375" style="34" customWidth="1"/>
    <col min="9987" max="9987" width="29.375" style="34" customWidth="1"/>
    <col min="9988" max="9988" width="45.25" style="34" customWidth="1"/>
    <col min="9989" max="9989" width="6" style="34" customWidth="1"/>
    <col min="9990" max="9990" width="17.75" style="34" customWidth="1"/>
    <col min="9991" max="9991" width="16.75" style="34" customWidth="1"/>
    <col min="9992" max="9993" width="12.25" style="34" customWidth="1"/>
    <col min="9994" max="10240" width="9" style="34"/>
    <col min="10241" max="10241" width="27.375" style="34" customWidth="1"/>
    <col min="10242" max="10242" width="5.375" style="34" customWidth="1"/>
    <col min="10243" max="10243" width="29.375" style="34" customWidth="1"/>
    <col min="10244" max="10244" width="45.25" style="34" customWidth="1"/>
    <col min="10245" max="10245" width="6" style="34" customWidth="1"/>
    <col min="10246" max="10246" width="17.75" style="34" customWidth="1"/>
    <col min="10247" max="10247" width="16.75" style="34" customWidth="1"/>
    <col min="10248" max="10249" width="12.25" style="34" customWidth="1"/>
    <col min="10250" max="10496" width="9" style="34"/>
    <col min="10497" max="10497" width="27.375" style="34" customWidth="1"/>
    <col min="10498" max="10498" width="5.375" style="34" customWidth="1"/>
    <col min="10499" max="10499" width="29.375" style="34" customWidth="1"/>
    <col min="10500" max="10500" width="45.25" style="34" customWidth="1"/>
    <col min="10501" max="10501" width="6" style="34" customWidth="1"/>
    <col min="10502" max="10502" width="17.75" style="34" customWidth="1"/>
    <col min="10503" max="10503" width="16.75" style="34" customWidth="1"/>
    <col min="10504" max="10505" width="12.25" style="34" customWidth="1"/>
    <col min="10506" max="10752" width="9" style="34"/>
    <col min="10753" max="10753" width="27.375" style="34" customWidth="1"/>
    <col min="10754" max="10754" width="5.375" style="34" customWidth="1"/>
    <col min="10755" max="10755" width="29.375" style="34" customWidth="1"/>
    <col min="10756" max="10756" width="45.25" style="34" customWidth="1"/>
    <col min="10757" max="10757" width="6" style="34" customWidth="1"/>
    <col min="10758" max="10758" width="17.75" style="34" customWidth="1"/>
    <col min="10759" max="10759" width="16.75" style="34" customWidth="1"/>
    <col min="10760" max="10761" width="12.25" style="34" customWidth="1"/>
    <col min="10762" max="11008" width="9" style="34"/>
    <col min="11009" max="11009" width="27.375" style="34" customWidth="1"/>
    <col min="11010" max="11010" width="5.375" style="34" customWidth="1"/>
    <col min="11011" max="11011" width="29.375" style="34" customWidth="1"/>
    <col min="11012" max="11012" width="45.25" style="34" customWidth="1"/>
    <col min="11013" max="11013" width="6" style="34" customWidth="1"/>
    <col min="11014" max="11014" width="17.75" style="34" customWidth="1"/>
    <col min="11015" max="11015" width="16.75" style="34" customWidth="1"/>
    <col min="11016" max="11017" width="12.25" style="34" customWidth="1"/>
    <col min="11018" max="11264" width="9" style="34"/>
    <col min="11265" max="11265" width="27.375" style="34" customWidth="1"/>
    <col min="11266" max="11266" width="5.375" style="34" customWidth="1"/>
    <col min="11267" max="11267" width="29.375" style="34" customWidth="1"/>
    <col min="11268" max="11268" width="45.25" style="34" customWidth="1"/>
    <col min="11269" max="11269" width="6" style="34" customWidth="1"/>
    <col min="11270" max="11270" width="17.75" style="34" customWidth="1"/>
    <col min="11271" max="11271" width="16.75" style="34" customWidth="1"/>
    <col min="11272" max="11273" width="12.25" style="34" customWidth="1"/>
    <col min="11274" max="11520" width="9" style="34"/>
    <col min="11521" max="11521" width="27.375" style="34" customWidth="1"/>
    <col min="11522" max="11522" width="5.375" style="34" customWidth="1"/>
    <col min="11523" max="11523" width="29.375" style="34" customWidth="1"/>
    <col min="11524" max="11524" width="45.25" style="34" customWidth="1"/>
    <col min="11525" max="11525" width="6" style="34" customWidth="1"/>
    <col min="11526" max="11526" width="17.75" style="34" customWidth="1"/>
    <col min="11527" max="11527" width="16.75" style="34" customWidth="1"/>
    <col min="11528" max="11529" width="12.25" style="34" customWidth="1"/>
    <col min="11530" max="11776" width="9" style="34"/>
    <col min="11777" max="11777" width="27.375" style="34" customWidth="1"/>
    <col min="11778" max="11778" width="5.375" style="34" customWidth="1"/>
    <col min="11779" max="11779" width="29.375" style="34" customWidth="1"/>
    <col min="11780" max="11780" width="45.25" style="34" customWidth="1"/>
    <col min="11781" max="11781" width="6" style="34" customWidth="1"/>
    <col min="11782" max="11782" width="17.75" style="34" customWidth="1"/>
    <col min="11783" max="11783" width="16.75" style="34" customWidth="1"/>
    <col min="11784" max="11785" width="12.25" style="34" customWidth="1"/>
    <col min="11786" max="12032" width="9" style="34"/>
    <col min="12033" max="12033" width="27.375" style="34" customWidth="1"/>
    <col min="12034" max="12034" width="5.375" style="34" customWidth="1"/>
    <col min="12035" max="12035" width="29.375" style="34" customWidth="1"/>
    <col min="12036" max="12036" width="45.25" style="34" customWidth="1"/>
    <col min="12037" max="12037" width="6" style="34" customWidth="1"/>
    <col min="12038" max="12038" width="17.75" style="34" customWidth="1"/>
    <col min="12039" max="12039" width="16.75" style="34" customWidth="1"/>
    <col min="12040" max="12041" width="12.25" style="34" customWidth="1"/>
    <col min="12042" max="12288" width="9" style="34"/>
    <col min="12289" max="12289" width="27.375" style="34" customWidth="1"/>
    <col min="12290" max="12290" width="5.375" style="34" customWidth="1"/>
    <col min="12291" max="12291" width="29.375" style="34" customWidth="1"/>
    <col min="12292" max="12292" width="45.25" style="34" customWidth="1"/>
    <col min="12293" max="12293" width="6" style="34" customWidth="1"/>
    <col min="12294" max="12294" width="17.75" style="34" customWidth="1"/>
    <col min="12295" max="12295" width="16.75" style="34" customWidth="1"/>
    <col min="12296" max="12297" width="12.25" style="34" customWidth="1"/>
    <col min="12298" max="12544" width="9" style="34"/>
    <col min="12545" max="12545" width="27.375" style="34" customWidth="1"/>
    <col min="12546" max="12546" width="5.375" style="34" customWidth="1"/>
    <col min="12547" max="12547" width="29.375" style="34" customWidth="1"/>
    <col min="12548" max="12548" width="45.25" style="34" customWidth="1"/>
    <col min="12549" max="12549" width="6" style="34" customWidth="1"/>
    <col min="12550" max="12550" width="17.75" style="34" customWidth="1"/>
    <col min="12551" max="12551" width="16.75" style="34" customWidth="1"/>
    <col min="12552" max="12553" width="12.25" style="34" customWidth="1"/>
    <col min="12554" max="12800" width="9" style="34"/>
    <col min="12801" max="12801" width="27.375" style="34" customWidth="1"/>
    <col min="12802" max="12802" width="5.375" style="34" customWidth="1"/>
    <col min="12803" max="12803" width="29.375" style="34" customWidth="1"/>
    <col min="12804" max="12804" width="45.25" style="34" customWidth="1"/>
    <col min="12805" max="12805" width="6" style="34" customWidth="1"/>
    <col min="12806" max="12806" width="17.75" style="34" customWidth="1"/>
    <col min="12807" max="12807" width="16.75" style="34" customWidth="1"/>
    <col min="12808" max="12809" width="12.25" style="34" customWidth="1"/>
    <col min="12810" max="13056" width="9" style="34"/>
    <col min="13057" max="13057" width="27.375" style="34" customWidth="1"/>
    <col min="13058" max="13058" width="5.375" style="34" customWidth="1"/>
    <col min="13059" max="13059" width="29.375" style="34" customWidth="1"/>
    <col min="13060" max="13060" width="45.25" style="34" customWidth="1"/>
    <col min="13061" max="13061" width="6" style="34" customWidth="1"/>
    <col min="13062" max="13062" width="17.75" style="34" customWidth="1"/>
    <col min="13063" max="13063" width="16.75" style="34" customWidth="1"/>
    <col min="13064" max="13065" width="12.25" style="34" customWidth="1"/>
    <col min="13066" max="13312" width="9" style="34"/>
    <col min="13313" max="13313" width="27.375" style="34" customWidth="1"/>
    <col min="13314" max="13314" width="5.375" style="34" customWidth="1"/>
    <col min="13315" max="13315" width="29.375" style="34" customWidth="1"/>
    <col min="13316" max="13316" width="45.25" style="34" customWidth="1"/>
    <col min="13317" max="13317" width="6" style="34" customWidth="1"/>
    <col min="13318" max="13318" width="17.75" style="34" customWidth="1"/>
    <col min="13319" max="13319" width="16.75" style="34" customWidth="1"/>
    <col min="13320" max="13321" width="12.25" style="34" customWidth="1"/>
    <col min="13322" max="13568" width="9" style="34"/>
    <col min="13569" max="13569" width="27.375" style="34" customWidth="1"/>
    <col min="13570" max="13570" width="5.375" style="34" customWidth="1"/>
    <col min="13571" max="13571" width="29.375" style="34" customWidth="1"/>
    <col min="13572" max="13572" width="45.25" style="34" customWidth="1"/>
    <col min="13573" max="13573" width="6" style="34" customWidth="1"/>
    <col min="13574" max="13574" width="17.75" style="34" customWidth="1"/>
    <col min="13575" max="13575" width="16.75" style="34" customWidth="1"/>
    <col min="13576" max="13577" width="12.25" style="34" customWidth="1"/>
    <col min="13578" max="13824" width="9" style="34"/>
    <col min="13825" max="13825" width="27.375" style="34" customWidth="1"/>
    <col min="13826" max="13826" width="5.375" style="34" customWidth="1"/>
    <col min="13827" max="13827" width="29.375" style="34" customWidth="1"/>
    <col min="13828" max="13828" width="45.25" style="34" customWidth="1"/>
    <col min="13829" max="13829" width="6" style="34" customWidth="1"/>
    <col min="13830" max="13830" width="17.75" style="34" customWidth="1"/>
    <col min="13831" max="13831" width="16.75" style="34" customWidth="1"/>
    <col min="13832" max="13833" width="12.25" style="34" customWidth="1"/>
    <col min="13834" max="14080" width="9" style="34"/>
    <col min="14081" max="14081" width="27.375" style="34" customWidth="1"/>
    <col min="14082" max="14082" width="5.375" style="34" customWidth="1"/>
    <col min="14083" max="14083" width="29.375" style="34" customWidth="1"/>
    <col min="14084" max="14084" width="45.25" style="34" customWidth="1"/>
    <col min="14085" max="14085" width="6" style="34" customWidth="1"/>
    <col min="14086" max="14086" width="17.75" style="34" customWidth="1"/>
    <col min="14087" max="14087" width="16.75" style="34" customWidth="1"/>
    <col min="14088" max="14089" width="12.25" style="34" customWidth="1"/>
    <col min="14090" max="14336" width="9" style="34"/>
    <col min="14337" max="14337" width="27.375" style="34" customWidth="1"/>
    <col min="14338" max="14338" width="5.375" style="34" customWidth="1"/>
    <col min="14339" max="14339" width="29.375" style="34" customWidth="1"/>
    <col min="14340" max="14340" width="45.25" style="34" customWidth="1"/>
    <col min="14341" max="14341" width="6" style="34" customWidth="1"/>
    <col min="14342" max="14342" width="17.75" style="34" customWidth="1"/>
    <col min="14343" max="14343" width="16.75" style="34" customWidth="1"/>
    <col min="14344" max="14345" width="12.25" style="34" customWidth="1"/>
    <col min="14346" max="14592" width="9" style="34"/>
    <col min="14593" max="14593" width="27.375" style="34" customWidth="1"/>
    <col min="14594" max="14594" width="5.375" style="34" customWidth="1"/>
    <col min="14595" max="14595" width="29.375" style="34" customWidth="1"/>
    <col min="14596" max="14596" width="45.25" style="34" customWidth="1"/>
    <col min="14597" max="14597" width="6" style="34" customWidth="1"/>
    <col min="14598" max="14598" width="17.75" style="34" customWidth="1"/>
    <col min="14599" max="14599" width="16.75" style="34" customWidth="1"/>
    <col min="14600" max="14601" width="12.25" style="34" customWidth="1"/>
    <col min="14602" max="14848" width="9" style="34"/>
    <col min="14849" max="14849" width="27.375" style="34" customWidth="1"/>
    <col min="14850" max="14850" width="5.375" style="34" customWidth="1"/>
    <col min="14851" max="14851" width="29.375" style="34" customWidth="1"/>
    <col min="14852" max="14852" width="45.25" style="34" customWidth="1"/>
    <col min="14853" max="14853" width="6" style="34" customWidth="1"/>
    <col min="14854" max="14854" width="17.75" style="34" customWidth="1"/>
    <col min="14855" max="14855" width="16.75" style="34" customWidth="1"/>
    <col min="14856" max="14857" width="12.25" style="34" customWidth="1"/>
    <col min="14858" max="15104" width="9" style="34"/>
    <col min="15105" max="15105" width="27.375" style="34" customWidth="1"/>
    <col min="15106" max="15106" width="5.375" style="34" customWidth="1"/>
    <col min="15107" max="15107" width="29.375" style="34" customWidth="1"/>
    <col min="15108" max="15108" width="45.25" style="34" customWidth="1"/>
    <col min="15109" max="15109" width="6" style="34" customWidth="1"/>
    <col min="15110" max="15110" width="17.75" style="34" customWidth="1"/>
    <col min="15111" max="15111" width="16.75" style="34" customWidth="1"/>
    <col min="15112" max="15113" width="12.25" style="34" customWidth="1"/>
    <col min="15114" max="15360" width="9" style="34"/>
    <col min="15361" max="15361" width="27.375" style="34" customWidth="1"/>
    <col min="15362" max="15362" width="5.375" style="34" customWidth="1"/>
    <col min="15363" max="15363" width="29.375" style="34" customWidth="1"/>
    <col min="15364" max="15364" width="45.25" style="34" customWidth="1"/>
    <col min="15365" max="15365" width="6" style="34" customWidth="1"/>
    <col min="15366" max="15366" width="17.75" style="34" customWidth="1"/>
    <col min="15367" max="15367" width="16.75" style="34" customWidth="1"/>
    <col min="15368" max="15369" width="12.25" style="34" customWidth="1"/>
    <col min="15370" max="15616" width="9" style="34"/>
    <col min="15617" max="15617" width="27.375" style="34" customWidth="1"/>
    <col min="15618" max="15618" width="5.375" style="34" customWidth="1"/>
    <col min="15619" max="15619" width="29.375" style="34" customWidth="1"/>
    <col min="15620" max="15620" width="45.25" style="34" customWidth="1"/>
    <col min="15621" max="15621" width="6" style="34" customWidth="1"/>
    <col min="15622" max="15622" width="17.75" style="34" customWidth="1"/>
    <col min="15623" max="15623" width="16.75" style="34" customWidth="1"/>
    <col min="15624" max="15625" width="12.25" style="34" customWidth="1"/>
    <col min="15626" max="15872" width="9" style="34"/>
    <col min="15873" max="15873" width="27.375" style="34" customWidth="1"/>
    <col min="15874" max="15874" width="5.375" style="34" customWidth="1"/>
    <col min="15875" max="15875" width="29.375" style="34" customWidth="1"/>
    <col min="15876" max="15876" width="45.25" style="34" customWidth="1"/>
    <col min="15877" max="15877" width="6" style="34" customWidth="1"/>
    <col min="15878" max="15878" width="17.75" style="34" customWidth="1"/>
    <col min="15879" max="15879" width="16.75" style="34" customWidth="1"/>
    <col min="15880" max="15881" width="12.25" style="34" customWidth="1"/>
    <col min="15882" max="16128" width="9" style="34"/>
    <col min="16129" max="16129" width="27.375" style="34" customWidth="1"/>
    <col min="16130" max="16130" width="5.375" style="34" customWidth="1"/>
    <col min="16131" max="16131" width="29.375" style="34" customWidth="1"/>
    <col min="16132" max="16132" width="45.25" style="34" customWidth="1"/>
    <col min="16133" max="16133" width="6" style="34" customWidth="1"/>
    <col min="16134" max="16134" width="17.75" style="34" customWidth="1"/>
    <col min="16135" max="16135" width="16.75" style="34" customWidth="1"/>
    <col min="16136" max="16137" width="12.25" style="34" customWidth="1"/>
    <col min="16138" max="16384" width="9" style="34"/>
  </cols>
  <sheetData>
    <row r="1" spans="1:9" ht="25.5" customHeight="1">
      <c r="A1" s="32"/>
      <c r="B1" s="32"/>
      <c r="C1" s="32"/>
      <c r="D1" s="33" t="s">
        <v>295</v>
      </c>
      <c r="E1" s="32"/>
      <c r="F1" s="32"/>
      <c r="G1" s="32"/>
      <c r="H1" s="32"/>
      <c r="I1" s="32"/>
    </row>
    <row r="2" spans="1:9" s="53" customFormat="1" ht="18" customHeight="1">
      <c r="A2" s="32"/>
      <c r="B2" s="32"/>
      <c r="C2" s="32"/>
      <c r="D2" s="32"/>
      <c r="E2" s="32"/>
      <c r="F2" s="32"/>
      <c r="G2" s="32"/>
      <c r="H2" s="32"/>
      <c r="I2" s="35" t="s">
        <v>296</v>
      </c>
    </row>
    <row r="3" spans="1:9" s="53" customFormat="1" ht="18" customHeight="1">
      <c r="A3" s="36" t="s">
        <v>287</v>
      </c>
      <c r="B3" s="32"/>
      <c r="C3" s="32"/>
      <c r="D3" s="37"/>
      <c r="E3" s="32"/>
      <c r="F3" s="32"/>
      <c r="G3" s="32"/>
      <c r="H3" s="32"/>
      <c r="I3" s="35" t="s">
        <v>288</v>
      </c>
    </row>
    <row r="4" spans="1:9" ht="18" customHeight="1">
      <c r="A4" s="207" t="s">
        <v>297</v>
      </c>
      <c r="B4" s="208"/>
      <c r="C4" s="208"/>
      <c r="D4" s="208" t="s">
        <v>298</v>
      </c>
      <c r="E4" s="208"/>
      <c r="F4" s="208" t="s">
        <v>138</v>
      </c>
      <c r="G4" s="208" t="s">
        <v>138</v>
      </c>
      <c r="H4" s="208"/>
      <c r="I4" s="208" t="s">
        <v>138</v>
      </c>
    </row>
    <row r="5" spans="1:9" ht="39.75" customHeight="1">
      <c r="A5" s="209" t="s">
        <v>299</v>
      </c>
      <c r="B5" s="210" t="s">
        <v>134</v>
      </c>
      <c r="C5" s="210" t="s">
        <v>300</v>
      </c>
      <c r="D5" s="210" t="s">
        <v>301</v>
      </c>
      <c r="E5" s="210" t="s">
        <v>134</v>
      </c>
      <c r="F5" s="211" t="s">
        <v>229</v>
      </c>
      <c r="G5" s="210" t="s">
        <v>302</v>
      </c>
      <c r="H5" s="206" t="s">
        <v>303</v>
      </c>
      <c r="I5" s="206" t="s">
        <v>304</v>
      </c>
    </row>
    <row r="6" spans="1:9" ht="18" customHeight="1">
      <c r="A6" s="209"/>
      <c r="B6" s="210" t="s">
        <v>138</v>
      </c>
      <c r="C6" s="210" t="s">
        <v>138</v>
      </c>
      <c r="D6" s="210" t="s">
        <v>138</v>
      </c>
      <c r="E6" s="210" t="s">
        <v>138</v>
      </c>
      <c r="F6" s="211" t="s">
        <v>224</v>
      </c>
      <c r="G6" s="210" t="s">
        <v>302</v>
      </c>
      <c r="H6" s="206"/>
      <c r="I6" s="206"/>
    </row>
    <row r="7" spans="1:9" ht="18" customHeight="1">
      <c r="A7" s="54" t="s">
        <v>305</v>
      </c>
      <c r="B7" s="55" t="s">
        <v>138</v>
      </c>
      <c r="C7" s="55" t="s">
        <v>139</v>
      </c>
      <c r="D7" s="55" t="s">
        <v>305</v>
      </c>
      <c r="E7" s="55" t="s">
        <v>138</v>
      </c>
      <c r="F7" s="55" t="s">
        <v>140</v>
      </c>
      <c r="G7" s="55" t="s">
        <v>146</v>
      </c>
      <c r="H7" s="55" t="s">
        <v>149</v>
      </c>
      <c r="I7" s="55" t="s">
        <v>152</v>
      </c>
    </row>
    <row r="8" spans="1:9" ht="18" customHeight="1">
      <c r="A8" s="56" t="s">
        <v>306</v>
      </c>
      <c r="B8" s="55" t="s">
        <v>139</v>
      </c>
      <c r="C8" s="152">
        <v>2492.36</v>
      </c>
      <c r="D8" s="50" t="s">
        <v>142</v>
      </c>
      <c r="E8" s="55">
        <v>33</v>
      </c>
      <c r="F8" s="152"/>
      <c r="G8" s="152"/>
      <c r="H8" s="152"/>
      <c r="I8" s="152"/>
    </row>
    <row r="9" spans="1:9" ht="18" customHeight="1">
      <c r="A9" s="56" t="s">
        <v>307</v>
      </c>
      <c r="B9" s="55" t="s">
        <v>140</v>
      </c>
      <c r="C9" s="152"/>
      <c r="D9" s="50" t="s">
        <v>144</v>
      </c>
      <c r="E9" s="55">
        <v>34</v>
      </c>
      <c r="F9" s="152"/>
      <c r="G9" s="152"/>
      <c r="H9" s="152"/>
      <c r="I9" s="152"/>
    </row>
    <row r="10" spans="1:9" ht="18" customHeight="1">
      <c r="A10" s="56" t="s">
        <v>308</v>
      </c>
      <c r="B10" s="55" t="s">
        <v>146</v>
      </c>
      <c r="C10" s="152"/>
      <c r="D10" s="50" t="s">
        <v>147</v>
      </c>
      <c r="E10" s="55">
        <v>35</v>
      </c>
      <c r="F10" s="152"/>
      <c r="G10" s="152"/>
      <c r="H10" s="152"/>
      <c r="I10" s="152"/>
    </row>
    <row r="11" spans="1:9" ht="18" customHeight="1">
      <c r="A11" s="56" t="s">
        <v>138</v>
      </c>
      <c r="B11" s="55" t="s">
        <v>149</v>
      </c>
      <c r="C11" s="152"/>
      <c r="D11" s="50" t="s">
        <v>150</v>
      </c>
      <c r="E11" s="55">
        <v>36</v>
      </c>
      <c r="F11" s="152"/>
      <c r="G11" s="152"/>
      <c r="H11" s="152"/>
      <c r="I11" s="152"/>
    </row>
    <row r="12" spans="1:9" ht="18" customHeight="1">
      <c r="A12" s="56" t="s">
        <v>138</v>
      </c>
      <c r="B12" s="55" t="s">
        <v>152</v>
      </c>
      <c r="C12" s="152"/>
      <c r="D12" s="50" t="s">
        <v>309</v>
      </c>
      <c r="E12" s="55">
        <v>37</v>
      </c>
      <c r="F12" s="152">
        <v>2037.01</v>
      </c>
      <c r="G12" s="152">
        <v>2037.01</v>
      </c>
      <c r="H12" s="152"/>
      <c r="I12" s="152"/>
    </row>
    <row r="13" spans="1:9" ht="18" customHeight="1">
      <c r="A13" s="56" t="s">
        <v>138</v>
      </c>
      <c r="B13" s="55" t="s">
        <v>155</v>
      </c>
      <c r="C13" s="152"/>
      <c r="D13" s="50" t="s">
        <v>156</v>
      </c>
      <c r="E13" s="55">
        <v>38</v>
      </c>
      <c r="F13" s="152"/>
      <c r="G13" s="152"/>
      <c r="H13" s="152"/>
      <c r="I13" s="152"/>
    </row>
    <row r="14" spans="1:9" ht="18" customHeight="1">
      <c r="A14" s="56" t="s">
        <v>138</v>
      </c>
      <c r="B14" s="55" t="s">
        <v>158</v>
      </c>
      <c r="C14" s="152"/>
      <c r="D14" s="50" t="s">
        <v>159</v>
      </c>
      <c r="E14" s="55">
        <v>39</v>
      </c>
      <c r="F14" s="152"/>
      <c r="G14" s="152"/>
      <c r="H14" s="152"/>
      <c r="I14" s="152"/>
    </row>
    <row r="15" spans="1:9" ht="18" customHeight="1">
      <c r="A15" s="56" t="s">
        <v>138</v>
      </c>
      <c r="B15" s="55" t="s">
        <v>161</v>
      </c>
      <c r="C15" s="152"/>
      <c r="D15" s="50" t="s">
        <v>162</v>
      </c>
      <c r="E15" s="55">
        <v>40</v>
      </c>
      <c r="F15" s="152">
        <v>259.66000000000003</v>
      </c>
      <c r="G15" s="152">
        <v>259.66000000000003</v>
      </c>
      <c r="H15" s="152"/>
      <c r="I15" s="152"/>
    </row>
    <row r="16" spans="1:9" ht="18" customHeight="1">
      <c r="A16" s="56" t="s">
        <v>138</v>
      </c>
      <c r="B16" s="55" t="s">
        <v>163</v>
      </c>
      <c r="C16" s="152"/>
      <c r="D16" s="50" t="s">
        <v>164</v>
      </c>
      <c r="E16" s="55">
        <v>41</v>
      </c>
      <c r="F16" s="152">
        <v>121.07</v>
      </c>
      <c r="G16" s="152">
        <v>121.07</v>
      </c>
      <c r="H16" s="152"/>
      <c r="I16" s="152"/>
    </row>
    <row r="17" spans="1:9" ht="18" customHeight="1">
      <c r="A17" s="56" t="s">
        <v>138</v>
      </c>
      <c r="B17" s="55" t="s">
        <v>165</v>
      </c>
      <c r="C17" s="152"/>
      <c r="D17" s="50" t="s">
        <v>166</v>
      </c>
      <c r="E17" s="55">
        <v>42</v>
      </c>
      <c r="F17" s="152"/>
      <c r="G17" s="152"/>
      <c r="H17" s="152"/>
      <c r="I17" s="152"/>
    </row>
    <row r="18" spans="1:9" ht="18" customHeight="1">
      <c r="A18" s="56" t="s">
        <v>138</v>
      </c>
      <c r="B18" s="55" t="s">
        <v>167</v>
      </c>
      <c r="C18" s="152"/>
      <c r="D18" s="50" t="s">
        <v>168</v>
      </c>
      <c r="E18" s="55">
        <v>43</v>
      </c>
      <c r="F18" s="152"/>
      <c r="G18" s="152"/>
      <c r="H18" s="152"/>
      <c r="I18" s="152"/>
    </row>
    <row r="19" spans="1:9" ht="18" customHeight="1">
      <c r="A19" s="56" t="s">
        <v>138</v>
      </c>
      <c r="B19" s="55" t="s">
        <v>169</v>
      </c>
      <c r="C19" s="152"/>
      <c r="D19" s="50" t="s">
        <v>170</v>
      </c>
      <c r="E19" s="55">
        <v>44</v>
      </c>
      <c r="F19" s="152"/>
      <c r="G19" s="152"/>
      <c r="H19" s="152"/>
      <c r="I19" s="152"/>
    </row>
    <row r="20" spans="1:9" ht="18" customHeight="1">
      <c r="A20" s="56" t="s">
        <v>138</v>
      </c>
      <c r="B20" s="55" t="s">
        <v>171</v>
      </c>
      <c r="C20" s="152"/>
      <c r="D20" s="50" t="s">
        <v>172</v>
      </c>
      <c r="E20" s="55">
        <v>45</v>
      </c>
      <c r="F20" s="152"/>
      <c r="G20" s="152"/>
      <c r="H20" s="152"/>
      <c r="I20" s="152"/>
    </row>
    <row r="21" spans="1:9" ht="18" customHeight="1">
      <c r="A21" s="56" t="s">
        <v>138</v>
      </c>
      <c r="B21" s="55" t="s">
        <v>173</v>
      </c>
      <c r="C21" s="152"/>
      <c r="D21" s="50" t="s">
        <v>174</v>
      </c>
      <c r="E21" s="55">
        <v>46</v>
      </c>
      <c r="F21" s="152"/>
      <c r="G21" s="152"/>
      <c r="H21" s="152"/>
      <c r="I21" s="152"/>
    </row>
    <row r="22" spans="1:9" ht="18" customHeight="1">
      <c r="A22" s="56" t="s">
        <v>138</v>
      </c>
      <c r="B22" s="55" t="s">
        <v>175</v>
      </c>
      <c r="C22" s="152"/>
      <c r="D22" s="50" t="s">
        <v>176</v>
      </c>
      <c r="E22" s="55">
        <v>47</v>
      </c>
      <c r="F22" s="152"/>
      <c r="G22" s="152"/>
      <c r="H22" s="152"/>
      <c r="I22" s="152"/>
    </row>
    <row r="23" spans="1:9" ht="18" customHeight="1">
      <c r="A23" s="56" t="s">
        <v>138</v>
      </c>
      <c r="B23" s="55" t="s">
        <v>177</v>
      </c>
      <c r="C23" s="152"/>
      <c r="D23" s="50" t="s">
        <v>178</v>
      </c>
      <c r="E23" s="55">
        <v>48</v>
      </c>
      <c r="F23" s="152"/>
      <c r="G23" s="152"/>
      <c r="H23" s="152"/>
      <c r="I23" s="152"/>
    </row>
    <row r="24" spans="1:9" ht="18" customHeight="1">
      <c r="A24" s="56" t="s">
        <v>138</v>
      </c>
      <c r="B24" s="55" t="s">
        <v>179</v>
      </c>
      <c r="C24" s="152"/>
      <c r="D24" s="50" t="s">
        <v>180</v>
      </c>
      <c r="E24" s="55">
        <v>49</v>
      </c>
      <c r="F24" s="152"/>
      <c r="G24" s="152"/>
      <c r="H24" s="152"/>
      <c r="I24" s="152"/>
    </row>
    <row r="25" spans="1:9" ht="18" customHeight="1">
      <c r="A25" s="56" t="s">
        <v>138</v>
      </c>
      <c r="B25" s="55" t="s">
        <v>181</v>
      </c>
      <c r="C25" s="152"/>
      <c r="D25" s="50" t="s">
        <v>182</v>
      </c>
      <c r="E25" s="55">
        <v>50</v>
      </c>
      <c r="F25" s="152"/>
      <c r="G25" s="152"/>
      <c r="H25" s="152"/>
      <c r="I25" s="152"/>
    </row>
    <row r="26" spans="1:9" ht="18" customHeight="1">
      <c r="A26" s="56" t="s">
        <v>138</v>
      </c>
      <c r="B26" s="55" t="s">
        <v>183</v>
      </c>
      <c r="C26" s="152"/>
      <c r="D26" s="50" t="s">
        <v>184</v>
      </c>
      <c r="E26" s="55">
        <v>51</v>
      </c>
      <c r="F26" s="152">
        <v>153.35</v>
      </c>
      <c r="G26" s="152">
        <v>153.35</v>
      </c>
      <c r="H26" s="152"/>
      <c r="I26" s="152"/>
    </row>
    <row r="27" spans="1:9" ht="18" customHeight="1">
      <c r="A27" s="56" t="s">
        <v>138</v>
      </c>
      <c r="B27" s="55" t="s">
        <v>185</v>
      </c>
      <c r="C27" s="152"/>
      <c r="D27" s="50" t="s">
        <v>186</v>
      </c>
      <c r="E27" s="55">
        <v>52</v>
      </c>
      <c r="F27" s="152"/>
      <c r="G27" s="152"/>
      <c r="H27" s="152"/>
      <c r="I27" s="152"/>
    </row>
    <row r="28" spans="1:9" ht="18" customHeight="1">
      <c r="A28" s="56" t="s">
        <v>138</v>
      </c>
      <c r="B28" s="55" t="s">
        <v>187</v>
      </c>
      <c r="C28" s="152"/>
      <c r="D28" s="50" t="s">
        <v>188</v>
      </c>
      <c r="E28" s="55">
        <v>53</v>
      </c>
      <c r="F28" s="152"/>
      <c r="G28" s="152"/>
      <c r="H28" s="152"/>
      <c r="I28" s="152"/>
    </row>
    <row r="29" spans="1:9" ht="18" customHeight="1">
      <c r="A29" s="56" t="s">
        <v>138</v>
      </c>
      <c r="B29" s="55" t="s">
        <v>189</v>
      </c>
      <c r="C29" s="152"/>
      <c r="D29" s="50" t="s">
        <v>190</v>
      </c>
      <c r="E29" s="55">
        <v>54</v>
      </c>
      <c r="F29" s="152"/>
      <c r="G29" s="152"/>
      <c r="H29" s="152"/>
      <c r="I29" s="152"/>
    </row>
    <row r="30" spans="1:9" ht="18" customHeight="1">
      <c r="A30" s="56" t="s">
        <v>138</v>
      </c>
      <c r="B30" s="55" t="s">
        <v>191</v>
      </c>
      <c r="C30" s="152"/>
      <c r="D30" s="50" t="s">
        <v>192</v>
      </c>
      <c r="E30" s="55">
        <v>55</v>
      </c>
      <c r="F30" s="152"/>
      <c r="G30" s="152"/>
      <c r="H30" s="152"/>
      <c r="I30" s="152"/>
    </row>
    <row r="31" spans="1:9" ht="18" customHeight="1">
      <c r="A31" s="56"/>
      <c r="B31" s="55" t="s">
        <v>193</v>
      </c>
      <c r="C31" s="152"/>
      <c r="D31" s="50" t="s">
        <v>194</v>
      </c>
      <c r="E31" s="55">
        <v>56</v>
      </c>
      <c r="F31" s="152"/>
      <c r="G31" s="152"/>
      <c r="H31" s="152"/>
      <c r="I31" s="152"/>
    </row>
    <row r="32" spans="1:9" ht="18" customHeight="1">
      <c r="A32" s="56"/>
      <c r="B32" s="55" t="s">
        <v>195</v>
      </c>
      <c r="C32" s="152"/>
      <c r="D32" s="58" t="s">
        <v>196</v>
      </c>
      <c r="E32" s="55">
        <v>57</v>
      </c>
      <c r="F32" s="152"/>
      <c r="G32" s="152"/>
      <c r="H32" s="152"/>
      <c r="I32" s="152"/>
    </row>
    <row r="33" spans="1:9" ht="18" customHeight="1">
      <c r="A33" s="56"/>
      <c r="B33" s="55" t="s">
        <v>197</v>
      </c>
      <c r="C33" s="152"/>
      <c r="D33" s="58" t="s">
        <v>198</v>
      </c>
      <c r="E33" s="55">
        <v>58</v>
      </c>
      <c r="F33" s="152"/>
      <c r="G33" s="152"/>
      <c r="H33" s="152"/>
      <c r="I33" s="152"/>
    </row>
    <row r="34" spans="1:9" ht="18" customHeight="1">
      <c r="A34" s="54" t="s">
        <v>199</v>
      </c>
      <c r="B34" s="55" t="s">
        <v>200</v>
      </c>
      <c r="C34" s="152">
        <v>2492.36</v>
      </c>
      <c r="D34" s="55" t="s">
        <v>201</v>
      </c>
      <c r="E34" s="55">
        <v>59</v>
      </c>
      <c r="F34" s="152">
        <v>2571.09</v>
      </c>
      <c r="G34" s="152">
        <v>2571.09</v>
      </c>
      <c r="H34" s="152"/>
      <c r="I34" s="152"/>
    </row>
    <row r="35" spans="1:9" ht="18" customHeight="1">
      <c r="A35" s="56" t="s">
        <v>310</v>
      </c>
      <c r="B35" s="55" t="s">
        <v>203</v>
      </c>
      <c r="C35" s="152">
        <v>92.9</v>
      </c>
      <c r="D35" s="58" t="s">
        <v>311</v>
      </c>
      <c r="E35" s="55">
        <v>60</v>
      </c>
      <c r="F35" s="152">
        <v>14.17</v>
      </c>
      <c r="G35" s="152">
        <v>14.17</v>
      </c>
      <c r="H35" s="152"/>
      <c r="I35" s="152"/>
    </row>
    <row r="36" spans="1:9" ht="17.25" customHeight="1">
      <c r="A36" s="56" t="s">
        <v>306</v>
      </c>
      <c r="B36" s="55" t="s">
        <v>206</v>
      </c>
      <c r="C36" s="152">
        <v>92.9</v>
      </c>
      <c r="D36" s="58"/>
      <c r="E36" s="55">
        <v>61</v>
      </c>
      <c r="F36" s="152"/>
      <c r="G36" s="152"/>
      <c r="H36" s="152"/>
      <c r="I36" s="152"/>
    </row>
    <row r="37" spans="1:9" ht="17.25" customHeight="1">
      <c r="A37" s="56" t="s">
        <v>307</v>
      </c>
      <c r="B37" s="55" t="s">
        <v>209</v>
      </c>
      <c r="C37" s="152"/>
      <c r="D37" s="58" t="s">
        <v>138</v>
      </c>
      <c r="E37" s="55">
        <v>62</v>
      </c>
      <c r="F37" s="152"/>
      <c r="G37" s="152"/>
      <c r="H37" s="152"/>
      <c r="I37" s="152"/>
    </row>
    <row r="38" spans="1:9">
      <c r="A38" s="56" t="s">
        <v>308</v>
      </c>
      <c r="B38" s="55" t="s">
        <v>312</v>
      </c>
      <c r="C38" s="152"/>
      <c r="D38" s="58"/>
      <c r="E38" s="55">
        <v>63</v>
      </c>
      <c r="F38" s="152"/>
      <c r="G38" s="152"/>
      <c r="H38" s="152"/>
      <c r="I38" s="152"/>
    </row>
    <row r="39" spans="1:9" ht="17.25" customHeight="1">
      <c r="A39" s="54" t="s">
        <v>208</v>
      </c>
      <c r="B39" s="55" t="s">
        <v>313</v>
      </c>
      <c r="C39" s="152">
        <v>2585.2600000000002</v>
      </c>
      <c r="D39" s="55" t="s">
        <v>208</v>
      </c>
      <c r="E39" s="55">
        <v>64</v>
      </c>
      <c r="F39" s="152">
        <v>2585.2600000000002</v>
      </c>
      <c r="G39" s="152">
        <v>2585.2600000000002</v>
      </c>
      <c r="H39" s="152"/>
      <c r="I39" s="152"/>
    </row>
    <row r="40" spans="1:9">
      <c r="A40" s="59" t="s">
        <v>314</v>
      </c>
      <c r="B40" s="60"/>
      <c r="C40" s="60"/>
      <c r="D40" s="60"/>
      <c r="E40" s="60"/>
      <c r="F40" s="60"/>
      <c r="G40" s="60"/>
      <c r="H40" s="60"/>
      <c r="I40" s="60"/>
    </row>
  </sheetData>
  <mergeCells count="11">
    <mergeCell ref="I5:I6"/>
    <mergeCell ref="A4:C4"/>
    <mergeCell ref="D4:I4"/>
    <mergeCell ref="A5:A6"/>
    <mergeCell ref="B5:B6"/>
    <mergeCell ref="C5:C6"/>
    <mergeCell ref="D5:D6"/>
    <mergeCell ref="E5:E6"/>
    <mergeCell ref="F5:F6"/>
    <mergeCell ref="G5:G6"/>
    <mergeCell ref="H5:H6"/>
  </mergeCells>
  <phoneticPr fontId="3" type="noConversion"/>
  <pageMargins left="0.71" right="0.71" top="0.75" bottom="0.75" header="0.31" footer="0.31"/>
  <pageSetup paperSize="9" scale="56"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workbookViewId="0">
      <selection activeCell="J28" sqref="J28"/>
    </sheetView>
  </sheetViews>
  <sheetFormatPr defaultRowHeight="14.25" customHeight="1"/>
  <cols>
    <col min="1" max="1" width="5.25" style="61" customWidth="1"/>
    <col min="2" max="2" width="3.75" style="61" customWidth="1"/>
    <col min="3" max="3" width="16" style="61" customWidth="1"/>
    <col min="4" max="4" width="28.25" style="61" customWidth="1"/>
    <col min="5" max="5" width="15.125" style="61" customWidth="1"/>
    <col min="6" max="6" width="17" style="61" customWidth="1"/>
    <col min="7" max="20" width="12.25" style="61" customWidth="1"/>
    <col min="21" max="256" width="9" style="61"/>
    <col min="257" max="257" width="5.25" style="61" customWidth="1"/>
    <col min="258" max="258" width="3.75" style="61" customWidth="1"/>
    <col min="259" max="259" width="3.25" style="61" customWidth="1"/>
    <col min="260" max="260" width="28.25" style="61" customWidth="1"/>
    <col min="261" max="261" width="15.125" style="61" customWidth="1"/>
    <col min="262" max="262" width="17" style="61" customWidth="1"/>
    <col min="263" max="276" width="12.25" style="61" customWidth="1"/>
    <col min="277" max="512" width="9" style="61"/>
    <col min="513" max="513" width="5.25" style="61" customWidth="1"/>
    <col min="514" max="514" width="3.75" style="61" customWidth="1"/>
    <col min="515" max="515" width="3.25" style="61" customWidth="1"/>
    <col min="516" max="516" width="28.25" style="61" customWidth="1"/>
    <col min="517" max="517" width="15.125" style="61" customWidth="1"/>
    <col min="518" max="518" width="17" style="61" customWidth="1"/>
    <col min="519" max="532" width="12.25" style="61" customWidth="1"/>
    <col min="533" max="768" width="9" style="61"/>
    <col min="769" max="769" width="5.25" style="61" customWidth="1"/>
    <col min="770" max="770" width="3.75" style="61" customWidth="1"/>
    <col min="771" max="771" width="3.25" style="61" customWidth="1"/>
    <col min="772" max="772" width="28.25" style="61" customWidth="1"/>
    <col min="773" max="773" width="15.125" style="61" customWidth="1"/>
    <col min="774" max="774" width="17" style="61" customWidth="1"/>
    <col min="775" max="788" width="12.25" style="61" customWidth="1"/>
    <col min="789" max="1024" width="9" style="61"/>
    <col min="1025" max="1025" width="5.25" style="61" customWidth="1"/>
    <col min="1026" max="1026" width="3.75" style="61" customWidth="1"/>
    <col min="1027" max="1027" width="3.25" style="61" customWidth="1"/>
    <col min="1028" max="1028" width="28.25" style="61" customWidth="1"/>
    <col min="1029" max="1029" width="15.125" style="61" customWidth="1"/>
    <col min="1030" max="1030" width="17" style="61" customWidth="1"/>
    <col min="1031" max="1044" width="12.25" style="61" customWidth="1"/>
    <col min="1045" max="1280" width="9" style="61"/>
    <col min="1281" max="1281" width="5.25" style="61" customWidth="1"/>
    <col min="1282" max="1282" width="3.75" style="61" customWidth="1"/>
    <col min="1283" max="1283" width="3.25" style="61" customWidth="1"/>
    <col min="1284" max="1284" width="28.25" style="61" customWidth="1"/>
    <col min="1285" max="1285" width="15.125" style="61" customWidth="1"/>
    <col min="1286" max="1286" width="17" style="61" customWidth="1"/>
    <col min="1287" max="1300" width="12.25" style="61" customWidth="1"/>
    <col min="1301" max="1536" width="9" style="61"/>
    <col min="1537" max="1537" width="5.25" style="61" customWidth="1"/>
    <col min="1538" max="1538" width="3.75" style="61" customWidth="1"/>
    <col min="1539" max="1539" width="3.25" style="61" customWidth="1"/>
    <col min="1540" max="1540" width="28.25" style="61" customWidth="1"/>
    <col min="1541" max="1541" width="15.125" style="61" customWidth="1"/>
    <col min="1542" max="1542" width="17" style="61" customWidth="1"/>
    <col min="1543" max="1556" width="12.25" style="61" customWidth="1"/>
    <col min="1557" max="1792" width="9" style="61"/>
    <col min="1793" max="1793" width="5.25" style="61" customWidth="1"/>
    <col min="1794" max="1794" width="3.75" style="61" customWidth="1"/>
    <col min="1795" max="1795" width="3.25" style="61" customWidth="1"/>
    <col min="1796" max="1796" width="28.25" style="61" customWidth="1"/>
    <col min="1797" max="1797" width="15.125" style="61" customWidth="1"/>
    <col min="1798" max="1798" width="17" style="61" customWidth="1"/>
    <col min="1799" max="1812" width="12.25" style="61" customWidth="1"/>
    <col min="1813" max="2048" width="9" style="61"/>
    <col min="2049" max="2049" width="5.25" style="61" customWidth="1"/>
    <col min="2050" max="2050" width="3.75" style="61" customWidth="1"/>
    <col min="2051" max="2051" width="3.25" style="61" customWidth="1"/>
    <col min="2052" max="2052" width="28.25" style="61" customWidth="1"/>
    <col min="2053" max="2053" width="15.125" style="61" customWidth="1"/>
    <col min="2054" max="2054" width="17" style="61" customWidth="1"/>
    <col min="2055" max="2068" width="12.25" style="61" customWidth="1"/>
    <col min="2069" max="2304" width="9" style="61"/>
    <col min="2305" max="2305" width="5.25" style="61" customWidth="1"/>
    <col min="2306" max="2306" width="3.75" style="61" customWidth="1"/>
    <col min="2307" max="2307" width="3.25" style="61" customWidth="1"/>
    <col min="2308" max="2308" width="28.25" style="61" customWidth="1"/>
    <col min="2309" max="2309" width="15.125" style="61" customWidth="1"/>
    <col min="2310" max="2310" width="17" style="61" customWidth="1"/>
    <col min="2311" max="2324" width="12.25" style="61" customWidth="1"/>
    <col min="2325" max="2560" width="9" style="61"/>
    <col min="2561" max="2561" width="5.25" style="61" customWidth="1"/>
    <col min="2562" max="2562" width="3.75" style="61" customWidth="1"/>
    <col min="2563" max="2563" width="3.25" style="61" customWidth="1"/>
    <col min="2564" max="2564" width="28.25" style="61" customWidth="1"/>
    <col min="2565" max="2565" width="15.125" style="61" customWidth="1"/>
    <col min="2566" max="2566" width="17" style="61" customWidth="1"/>
    <col min="2567" max="2580" width="12.25" style="61" customWidth="1"/>
    <col min="2581" max="2816" width="9" style="61"/>
    <col min="2817" max="2817" width="5.25" style="61" customWidth="1"/>
    <col min="2818" max="2818" width="3.75" style="61" customWidth="1"/>
    <col min="2819" max="2819" width="3.25" style="61" customWidth="1"/>
    <col min="2820" max="2820" width="28.25" style="61" customWidth="1"/>
    <col min="2821" max="2821" width="15.125" style="61" customWidth="1"/>
    <col min="2822" max="2822" width="17" style="61" customWidth="1"/>
    <col min="2823" max="2836" width="12.25" style="61" customWidth="1"/>
    <col min="2837" max="3072" width="9" style="61"/>
    <col min="3073" max="3073" width="5.25" style="61" customWidth="1"/>
    <col min="3074" max="3074" width="3.75" style="61" customWidth="1"/>
    <col min="3075" max="3075" width="3.25" style="61" customWidth="1"/>
    <col min="3076" max="3076" width="28.25" style="61" customWidth="1"/>
    <col min="3077" max="3077" width="15.125" style="61" customWidth="1"/>
    <col min="3078" max="3078" width="17" style="61" customWidth="1"/>
    <col min="3079" max="3092" width="12.25" style="61" customWidth="1"/>
    <col min="3093" max="3328" width="9" style="61"/>
    <col min="3329" max="3329" width="5.25" style="61" customWidth="1"/>
    <col min="3330" max="3330" width="3.75" style="61" customWidth="1"/>
    <col min="3331" max="3331" width="3.25" style="61" customWidth="1"/>
    <col min="3332" max="3332" width="28.25" style="61" customWidth="1"/>
    <col min="3333" max="3333" width="15.125" style="61" customWidth="1"/>
    <col min="3334" max="3334" width="17" style="61" customWidth="1"/>
    <col min="3335" max="3348" width="12.25" style="61" customWidth="1"/>
    <col min="3349" max="3584" width="9" style="61"/>
    <col min="3585" max="3585" width="5.25" style="61" customWidth="1"/>
    <col min="3586" max="3586" width="3.75" style="61" customWidth="1"/>
    <col min="3587" max="3587" width="3.25" style="61" customWidth="1"/>
    <col min="3588" max="3588" width="28.25" style="61" customWidth="1"/>
    <col min="3589" max="3589" width="15.125" style="61" customWidth="1"/>
    <col min="3590" max="3590" width="17" style="61" customWidth="1"/>
    <col min="3591" max="3604" width="12.25" style="61" customWidth="1"/>
    <col min="3605" max="3840" width="9" style="61"/>
    <col min="3841" max="3841" width="5.25" style="61" customWidth="1"/>
    <col min="3842" max="3842" width="3.75" style="61" customWidth="1"/>
    <col min="3843" max="3843" width="3.25" style="61" customWidth="1"/>
    <col min="3844" max="3844" width="28.25" style="61" customWidth="1"/>
    <col min="3845" max="3845" width="15.125" style="61" customWidth="1"/>
    <col min="3846" max="3846" width="17" style="61" customWidth="1"/>
    <col min="3847" max="3860" width="12.25" style="61" customWidth="1"/>
    <col min="3861" max="4096" width="9" style="61"/>
    <col min="4097" max="4097" width="5.25" style="61" customWidth="1"/>
    <col min="4098" max="4098" width="3.75" style="61" customWidth="1"/>
    <col min="4099" max="4099" width="3.25" style="61" customWidth="1"/>
    <col min="4100" max="4100" width="28.25" style="61" customWidth="1"/>
    <col min="4101" max="4101" width="15.125" style="61" customWidth="1"/>
    <col min="4102" max="4102" width="17" style="61" customWidth="1"/>
    <col min="4103" max="4116" width="12.25" style="61" customWidth="1"/>
    <col min="4117" max="4352" width="9" style="61"/>
    <col min="4353" max="4353" width="5.25" style="61" customWidth="1"/>
    <col min="4354" max="4354" width="3.75" style="61" customWidth="1"/>
    <col min="4355" max="4355" width="3.25" style="61" customWidth="1"/>
    <col min="4356" max="4356" width="28.25" style="61" customWidth="1"/>
    <col min="4357" max="4357" width="15.125" style="61" customWidth="1"/>
    <col min="4358" max="4358" width="17" style="61" customWidth="1"/>
    <col min="4359" max="4372" width="12.25" style="61" customWidth="1"/>
    <col min="4373" max="4608" width="9" style="61"/>
    <col min="4609" max="4609" width="5.25" style="61" customWidth="1"/>
    <col min="4610" max="4610" width="3.75" style="61" customWidth="1"/>
    <col min="4611" max="4611" width="3.25" style="61" customWidth="1"/>
    <col min="4612" max="4612" width="28.25" style="61" customWidth="1"/>
    <col min="4613" max="4613" width="15.125" style="61" customWidth="1"/>
    <col min="4614" max="4614" width="17" style="61" customWidth="1"/>
    <col min="4615" max="4628" width="12.25" style="61" customWidth="1"/>
    <col min="4629" max="4864" width="9" style="61"/>
    <col min="4865" max="4865" width="5.25" style="61" customWidth="1"/>
    <col min="4866" max="4866" width="3.75" style="61" customWidth="1"/>
    <col min="4867" max="4867" width="3.25" style="61" customWidth="1"/>
    <col min="4868" max="4868" width="28.25" style="61" customWidth="1"/>
    <col min="4869" max="4869" width="15.125" style="61" customWidth="1"/>
    <col min="4870" max="4870" width="17" style="61" customWidth="1"/>
    <col min="4871" max="4884" width="12.25" style="61" customWidth="1"/>
    <col min="4885" max="5120" width="9" style="61"/>
    <col min="5121" max="5121" width="5.25" style="61" customWidth="1"/>
    <col min="5122" max="5122" width="3.75" style="61" customWidth="1"/>
    <col min="5123" max="5123" width="3.25" style="61" customWidth="1"/>
    <col min="5124" max="5124" width="28.25" style="61" customWidth="1"/>
    <col min="5125" max="5125" width="15.125" style="61" customWidth="1"/>
    <col min="5126" max="5126" width="17" style="61" customWidth="1"/>
    <col min="5127" max="5140" width="12.25" style="61" customWidth="1"/>
    <col min="5141" max="5376" width="9" style="61"/>
    <col min="5377" max="5377" width="5.25" style="61" customWidth="1"/>
    <col min="5378" max="5378" width="3.75" style="61" customWidth="1"/>
    <col min="5379" max="5379" width="3.25" style="61" customWidth="1"/>
    <col min="5380" max="5380" width="28.25" style="61" customWidth="1"/>
    <col min="5381" max="5381" width="15.125" style="61" customWidth="1"/>
    <col min="5382" max="5382" width="17" style="61" customWidth="1"/>
    <col min="5383" max="5396" width="12.25" style="61" customWidth="1"/>
    <col min="5397" max="5632" width="9" style="61"/>
    <col min="5633" max="5633" width="5.25" style="61" customWidth="1"/>
    <col min="5634" max="5634" width="3.75" style="61" customWidth="1"/>
    <col min="5635" max="5635" width="3.25" style="61" customWidth="1"/>
    <col min="5636" max="5636" width="28.25" style="61" customWidth="1"/>
    <col min="5637" max="5637" width="15.125" style="61" customWidth="1"/>
    <col min="5638" max="5638" width="17" style="61" customWidth="1"/>
    <col min="5639" max="5652" width="12.25" style="61" customWidth="1"/>
    <col min="5653" max="5888" width="9" style="61"/>
    <col min="5889" max="5889" width="5.25" style="61" customWidth="1"/>
    <col min="5890" max="5890" width="3.75" style="61" customWidth="1"/>
    <col min="5891" max="5891" width="3.25" style="61" customWidth="1"/>
    <col min="5892" max="5892" width="28.25" style="61" customWidth="1"/>
    <col min="5893" max="5893" width="15.125" style="61" customWidth="1"/>
    <col min="5894" max="5894" width="17" style="61" customWidth="1"/>
    <col min="5895" max="5908" width="12.25" style="61" customWidth="1"/>
    <col min="5909" max="6144" width="9" style="61"/>
    <col min="6145" max="6145" width="5.25" style="61" customWidth="1"/>
    <col min="6146" max="6146" width="3.75" style="61" customWidth="1"/>
    <col min="6147" max="6147" width="3.25" style="61" customWidth="1"/>
    <col min="6148" max="6148" width="28.25" style="61" customWidth="1"/>
    <col min="6149" max="6149" width="15.125" style="61" customWidth="1"/>
    <col min="6150" max="6150" width="17" style="61" customWidth="1"/>
    <col min="6151" max="6164" width="12.25" style="61" customWidth="1"/>
    <col min="6165" max="6400" width="9" style="61"/>
    <col min="6401" max="6401" width="5.25" style="61" customWidth="1"/>
    <col min="6402" max="6402" width="3.75" style="61" customWidth="1"/>
    <col min="6403" max="6403" width="3.25" style="61" customWidth="1"/>
    <col min="6404" max="6404" width="28.25" style="61" customWidth="1"/>
    <col min="6405" max="6405" width="15.125" style="61" customWidth="1"/>
    <col min="6406" max="6406" width="17" style="61" customWidth="1"/>
    <col min="6407" max="6420" width="12.25" style="61" customWidth="1"/>
    <col min="6421" max="6656" width="9" style="61"/>
    <col min="6657" max="6657" width="5.25" style="61" customWidth="1"/>
    <col min="6658" max="6658" width="3.75" style="61" customWidth="1"/>
    <col min="6659" max="6659" width="3.25" style="61" customWidth="1"/>
    <col min="6660" max="6660" width="28.25" style="61" customWidth="1"/>
    <col min="6661" max="6661" width="15.125" style="61" customWidth="1"/>
    <col min="6662" max="6662" width="17" style="61" customWidth="1"/>
    <col min="6663" max="6676" width="12.25" style="61" customWidth="1"/>
    <col min="6677" max="6912" width="9" style="61"/>
    <col min="6913" max="6913" width="5.25" style="61" customWidth="1"/>
    <col min="6914" max="6914" width="3.75" style="61" customWidth="1"/>
    <col min="6915" max="6915" width="3.25" style="61" customWidth="1"/>
    <col min="6916" max="6916" width="28.25" style="61" customWidth="1"/>
    <col min="6917" max="6917" width="15.125" style="61" customWidth="1"/>
    <col min="6918" max="6918" width="17" style="61" customWidth="1"/>
    <col min="6919" max="6932" width="12.25" style="61" customWidth="1"/>
    <col min="6933" max="7168" width="9" style="61"/>
    <col min="7169" max="7169" width="5.25" style="61" customWidth="1"/>
    <col min="7170" max="7170" width="3.75" style="61" customWidth="1"/>
    <col min="7171" max="7171" width="3.25" style="61" customWidth="1"/>
    <col min="7172" max="7172" width="28.25" style="61" customWidth="1"/>
    <col min="7173" max="7173" width="15.125" style="61" customWidth="1"/>
    <col min="7174" max="7174" width="17" style="61" customWidth="1"/>
    <col min="7175" max="7188" width="12.25" style="61" customWidth="1"/>
    <col min="7189" max="7424" width="9" style="61"/>
    <col min="7425" max="7425" width="5.25" style="61" customWidth="1"/>
    <col min="7426" max="7426" width="3.75" style="61" customWidth="1"/>
    <col min="7427" max="7427" width="3.25" style="61" customWidth="1"/>
    <col min="7428" max="7428" width="28.25" style="61" customWidth="1"/>
    <col min="7429" max="7429" width="15.125" style="61" customWidth="1"/>
    <col min="7430" max="7430" width="17" style="61" customWidth="1"/>
    <col min="7431" max="7444" width="12.25" style="61" customWidth="1"/>
    <col min="7445" max="7680" width="9" style="61"/>
    <col min="7681" max="7681" width="5.25" style="61" customWidth="1"/>
    <col min="7682" max="7682" width="3.75" style="61" customWidth="1"/>
    <col min="7683" max="7683" width="3.25" style="61" customWidth="1"/>
    <col min="7684" max="7684" width="28.25" style="61" customWidth="1"/>
    <col min="7685" max="7685" width="15.125" style="61" customWidth="1"/>
    <col min="7686" max="7686" width="17" style="61" customWidth="1"/>
    <col min="7687" max="7700" width="12.25" style="61" customWidth="1"/>
    <col min="7701" max="7936" width="9" style="61"/>
    <col min="7937" max="7937" width="5.25" style="61" customWidth="1"/>
    <col min="7938" max="7938" width="3.75" style="61" customWidth="1"/>
    <col min="7939" max="7939" width="3.25" style="61" customWidth="1"/>
    <col min="7940" max="7940" width="28.25" style="61" customWidth="1"/>
    <col min="7941" max="7941" width="15.125" style="61" customWidth="1"/>
    <col min="7942" max="7942" width="17" style="61" customWidth="1"/>
    <col min="7943" max="7956" width="12.25" style="61" customWidth="1"/>
    <col min="7957" max="8192" width="9" style="61"/>
    <col min="8193" max="8193" width="5.25" style="61" customWidth="1"/>
    <col min="8194" max="8194" width="3.75" style="61" customWidth="1"/>
    <col min="8195" max="8195" width="3.25" style="61" customWidth="1"/>
    <col min="8196" max="8196" width="28.25" style="61" customWidth="1"/>
    <col min="8197" max="8197" width="15.125" style="61" customWidth="1"/>
    <col min="8198" max="8198" width="17" style="61" customWidth="1"/>
    <col min="8199" max="8212" width="12.25" style="61" customWidth="1"/>
    <col min="8213" max="8448" width="9" style="61"/>
    <col min="8449" max="8449" width="5.25" style="61" customWidth="1"/>
    <col min="8450" max="8450" width="3.75" style="61" customWidth="1"/>
    <col min="8451" max="8451" width="3.25" style="61" customWidth="1"/>
    <col min="8452" max="8452" width="28.25" style="61" customWidth="1"/>
    <col min="8453" max="8453" width="15.125" style="61" customWidth="1"/>
    <col min="8454" max="8454" width="17" style="61" customWidth="1"/>
    <col min="8455" max="8468" width="12.25" style="61" customWidth="1"/>
    <col min="8469" max="8704" width="9" style="61"/>
    <col min="8705" max="8705" width="5.25" style="61" customWidth="1"/>
    <col min="8706" max="8706" width="3.75" style="61" customWidth="1"/>
    <col min="8707" max="8707" width="3.25" style="61" customWidth="1"/>
    <col min="8708" max="8708" width="28.25" style="61" customWidth="1"/>
    <col min="8709" max="8709" width="15.125" style="61" customWidth="1"/>
    <col min="8710" max="8710" width="17" style="61" customWidth="1"/>
    <col min="8711" max="8724" width="12.25" style="61" customWidth="1"/>
    <col min="8725" max="8960" width="9" style="61"/>
    <col min="8961" max="8961" width="5.25" style="61" customWidth="1"/>
    <col min="8962" max="8962" width="3.75" style="61" customWidth="1"/>
    <col min="8963" max="8963" width="3.25" style="61" customWidth="1"/>
    <col min="8964" max="8964" width="28.25" style="61" customWidth="1"/>
    <col min="8965" max="8965" width="15.125" style="61" customWidth="1"/>
    <col min="8966" max="8966" width="17" style="61" customWidth="1"/>
    <col min="8967" max="8980" width="12.25" style="61" customWidth="1"/>
    <col min="8981" max="9216" width="9" style="61"/>
    <col min="9217" max="9217" width="5.25" style="61" customWidth="1"/>
    <col min="9218" max="9218" width="3.75" style="61" customWidth="1"/>
    <col min="9219" max="9219" width="3.25" style="61" customWidth="1"/>
    <col min="9220" max="9220" width="28.25" style="61" customWidth="1"/>
    <col min="9221" max="9221" width="15.125" style="61" customWidth="1"/>
    <col min="9222" max="9222" width="17" style="61" customWidth="1"/>
    <col min="9223" max="9236" width="12.25" style="61" customWidth="1"/>
    <col min="9237" max="9472" width="9" style="61"/>
    <col min="9473" max="9473" width="5.25" style="61" customWidth="1"/>
    <col min="9474" max="9474" width="3.75" style="61" customWidth="1"/>
    <col min="9475" max="9475" width="3.25" style="61" customWidth="1"/>
    <col min="9476" max="9476" width="28.25" style="61" customWidth="1"/>
    <col min="9477" max="9477" width="15.125" style="61" customWidth="1"/>
    <col min="9478" max="9478" width="17" style="61" customWidth="1"/>
    <col min="9479" max="9492" width="12.25" style="61" customWidth="1"/>
    <col min="9493" max="9728" width="9" style="61"/>
    <col min="9729" max="9729" width="5.25" style="61" customWidth="1"/>
    <col min="9730" max="9730" width="3.75" style="61" customWidth="1"/>
    <col min="9731" max="9731" width="3.25" style="61" customWidth="1"/>
    <col min="9732" max="9732" width="28.25" style="61" customWidth="1"/>
    <col min="9733" max="9733" width="15.125" style="61" customWidth="1"/>
    <col min="9734" max="9734" width="17" style="61" customWidth="1"/>
    <col min="9735" max="9748" width="12.25" style="61" customWidth="1"/>
    <col min="9749" max="9984" width="9" style="61"/>
    <col min="9985" max="9985" width="5.25" style="61" customWidth="1"/>
    <col min="9986" max="9986" width="3.75" style="61" customWidth="1"/>
    <col min="9987" max="9987" width="3.25" style="61" customWidth="1"/>
    <col min="9988" max="9988" width="28.25" style="61" customWidth="1"/>
    <col min="9989" max="9989" width="15.125" style="61" customWidth="1"/>
    <col min="9990" max="9990" width="17" style="61" customWidth="1"/>
    <col min="9991" max="10004" width="12.25" style="61" customWidth="1"/>
    <col min="10005" max="10240" width="9" style="61"/>
    <col min="10241" max="10241" width="5.25" style="61" customWidth="1"/>
    <col min="10242" max="10242" width="3.75" style="61" customWidth="1"/>
    <col min="10243" max="10243" width="3.25" style="61" customWidth="1"/>
    <col min="10244" max="10244" width="28.25" style="61" customWidth="1"/>
    <col min="10245" max="10245" width="15.125" style="61" customWidth="1"/>
    <col min="10246" max="10246" width="17" style="61" customWidth="1"/>
    <col min="10247" max="10260" width="12.25" style="61" customWidth="1"/>
    <col min="10261" max="10496" width="9" style="61"/>
    <col min="10497" max="10497" width="5.25" style="61" customWidth="1"/>
    <col min="10498" max="10498" width="3.75" style="61" customWidth="1"/>
    <col min="10499" max="10499" width="3.25" style="61" customWidth="1"/>
    <col min="10500" max="10500" width="28.25" style="61" customWidth="1"/>
    <col min="10501" max="10501" width="15.125" style="61" customWidth="1"/>
    <col min="10502" max="10502" width="17" style="61" customWidth="1"/>
    <col min="10503" max="10516" width="12.25" style="61" customWidth="1"/>
    <col min="10517" max="10752" width="9" style="61"/>
    <col min="10753" max="10753" width="5.25" style="61" customWidth="1"/>
    <col min="10754" max="10754" width="3.75" style="61" customWidth="1"/>
    <col min="10755" max="10755" width="3.25" style="61" customWidth="1"/>
    <col min="10756" max="10756" width="28.25" style="61" customWidth="1"/>
    <col min="10757" max="10757" width="15.125" style="61" customWidth="1"/>
    <col min="10758" max="10758" width="17" style="61" customWidth="1"/>
    <col min="10759" max="10772" width="12.25" style="61" customWidth="1"/>
    <col min="10773" max="11008" width="9" style="61"/>
    <col min="11009" max="11009" width="5.25" style="61" customWidth="1"/>
    <col min="11010" max="11010" width="3.75" style="61" customWidth="1"/>
    <col min="11011" max="11011" width="3.25" style="61" customWidth="1"/>
    <col min="11012" max="11012" width="28.25" style="61" customWidth="1"/>
    <col min="11013" max="11013" width="15.125" style="61" customWidth="1"/>
    <col min="11014" max="11014" width="17" style="61" customWidth="1"/>
    <col min="11015" max="11028" width="12.25" style="61" customWidth="1"/>
    <col min="11029" max="11264" width="9" style="61"/>
    <col min="11265" max="11265" width="5.25" style="61" customWidth="1"/>
    <col min="11266" max="11266" width="3.75" style="61" customWidth="1"/>
    <col min="11267" max="11267" width="3.25" style="61" customWidth="1"/>
    <col min="11268" max="11268" width="28.25" style="61" customWidth="1"/>
    <col min="11269" max="11269" width="15.125" style="61" customWidth="1"/>
    <col min="11270" max="11270" width="17" style="61" customWidth="1"/>
    <col min="11271" max="11284" width="12.25" style="61" customWidth="1"/>
    <col min="11285" max="11520" width="9" style="61"/>
    <col min="11521" max="11521" width="5.25" style="61" customWidth="1"/>
    <col min="11522" max="11522" width="3.75" style="61" customWidth="1"/>
    <col min="11523" max="11523" width="3.25" style="61" customWidth="1"/>
    <col min="11524" max="11524" width="28.25" style="61" customWidth="1"/>
    <col min="11525" max="11525" width="15.125" style="61" customWidth="1"/>
    <col min="11526" max="11526" width="17" style="61" customWidth="1"/>
    <col min="11527" max="11540" width="12.25" style="61" customWidth="1"/>
    <col min="11541" max="11776" width="9" style="61"/>
    <col min="11777" max="11777" width="5.25" style="61" customWidth="1"/>
    <col min="11778" max="11778" width="3.75" style="61" customWidth="1"/>
    <col min="11779" max="11779" width="3.25" style="61" customWidth="1"/>
    <col min="11780" max="11780" width="28.25" style="61" customWidth="1"/>
    <col min="11781" max="11781" width="15.125" style="61" customWidth="1"/>
    <col min="11782" max="11782" width="17" style="61" customWidth="1"/>
    <col min="11783" max="11796" width="12.25" style="61" customWidth="1"/>
    <col min="11797" max="12032" width="9" style="61"/>
    <col min="12033" max="12033" width="5.25" style="61" customWidth="1"/>
    <col min="12034" max="12034" width="3.75" style="61" customWidth="1"/>
    <col min="12035" max="12035" width="3.25" style="61" customWidth="1"/>
    <col min="12036" max="12036" width="28.25" style="61" customWidth="1"/>
    <col min="12037" max="12037" width="15.125" style="61" customWidth="1"/>
    <col min="12038" max="12038" width="17" style="61" customWidth="1"/>
    <col min="12039" max="12052" width="12.25" style="61" customWidth="1"/>
    <col min="12053" max="12288" width="9" style="61"/>
    <col min="12289" max="12289" width="5.25" style="61" customWidth="1"/>
    <col min="12290" max="12290" width="3.75" style="61" customWidth="1"/>
    <col min="12291" max="12291" width="3.25" style="61" customWidth="1"/>
    <col min="12292" max="12292" width="28.25" style="61" customWidth="1"/>
    <col min="12293" max="12293" width="15.125" style="61" customWidth="1"/>
    <col min="12294" max="12294" width="17" style="61" customWidth="1"/>
    <col min="12295" max="12308" width="12.25" style="61" customWidth="1"/>
    <col min="12309" max="12544" width="9" style="61"/>
    <col min="12545" max="12545" width="5.25" style="61" customWidth="1"/>
    <col min="12546" max="12546" width="3.75" style="61" customWidth="1"/>
    <col min="12547" max="12547" width="3.25" style="61" customWidth="1"/>
    <col min="12548" max="12548" width="28.25" style="61" customWidth="1"/>
    <col min="12549" max="12549" width="15.125" style="61" customWidth="1"/>
    <col min="12550" max="12550" width="17" style="61" customWidth="1"/>
    <col min="12551" max="12564" width="12.25" style="61" customWidth="1"/>
    <col min="12565" max="12800" width="9" style="61"/>
    <col min="12801" max="12801" width="5.25" style="61" customWidth="1"/>
    <col min="12802" max="12802" width="3.75" style="61" customWidth="1"/>
    <col min="12803" max="12803" width="3.25" style="61" customWidth="1"/>
    <col min="12804" max="12804" width="28.25" style="61" customWidth="1"/>
    <col min="12805" max="12805" width="15.125" style="61" customWidth="1"/>
    <col min="12806" max="12806" width="17" style="61" customWidth="1"/>
    <col min="12807" max="12820" width="12.25" style="61" customWidth="1"/>
    <col min="12821" max="13056" width="9" style="61"/>
    <col min="13057" max="13057" width="5.25" style="61" customWidth="1"/>
    <col min="13058" max="13058" width="3.75" style="61" customWidth="1"/>
    <col min="13059" max="13059" width="3.25" style="61" customWidth="1"/>
    <col min="13060" max="13060" width="28.25" style="61" customWidth="1"/>
    <col min="13061" max="13061" width="15.125" style="61" customWidth="1"/>
    <col min="13062" max="13062" width="17" style="61" customWidth="1"/>
    <col min="13063" max="13076" width="12.25" style="61" customWidth="1"/>
    <col min="13077" max="13312" width="9" style="61"/>
    <col min="13313" max="13313" width="5.25" style="61" customWidth="1"/>
    <col min="13314" max="13314" width="3.75" style="61" customWidth="1"/>
    <col min="13315" max="13315" width="3.25" style="61" customWidth="1"/>
    <col min="13316" max="13316" width="28.25" style="61" customWidth="1"/>
    <col min="13317" max="13317" width="15.125" style="61" customWidth="1"/>
    <col min="13318" max="13318" width="17" style="61" customWidth="1"/>
    <col min="13319" max="13332" width="12.25" style="61" customWidth="1"/>
    <col min="13333" max="13568" width="9" style="61"/>
    <col min="13569" max="13569" width="5.25" style="61" customWidth="1"/>
    <col min="13570" max="13570" width="3.75" style="61" customWidth="1"/>
    <col min="13571" max="13571" width="3.25" style="61" customWidth="1"/>
    <col min="13572" max="13572" width="28.25" style="61" customWidth="1"/>
    <col min="13573" max="13573" width="15.125" style="61" customWidth="1"/>
    <col min="13574" max="13574" width="17" style="61" customWidth="1"/>
    <col min="13575" max="13588" width="12.25" style="61" customWidth="1"/>
    <col min="13589" max="13824" width="9" style="61"/>
    <col min="13825" max="13825" width="5.25" style="61" customWidth="1"/>
    <col min="13826" max="13826" width="3.75" style="61" customWidth="1"/>
    <col min="13827" max="13827" width="3.25" style="61" customWidth="1"/>
    <col min="13828" max="13828" width="28.25" style="61" customWidth="1"/>
    <col min="13829" max="13829" width="15.125" style="61" customWidth="1"/>
    <col min="13830" max="13830" width="17" style="61" customWidth="1"/>
    <col min="13831" max="13844" width="12.25" style="61" customWidth="1"/>
    <col min="13845" max="14080" width="9" style="61"/>
    <col min="14081" max="14081" width="5.25" style="61" customWidth="1"/>
    <col min="14082" max="14082" width="3.75" style="61" customWidth="1"/>
    <col min="14083" max="14083" width="3.25" style="61" customWidth="1"/>
    <col min="14084" max="14084" width="28.25" style="61" customWidth="1"/>
    <col min="14085" max="14085" width="15.125" style="61" customWidth="1"/>
    <col min="14086" max="14086" width="17" style="61" customWidth="1"/>
    <col min="14087" max="14100" width="12.25" style="61" customWidth="1"/>
    <col min="14101" max="14336" width="9" style="61"/>
    <col min="14337" max="14337" width="5.25" style="61" customWidth="1"/>
    <col min="14338" max="14338" width="3.75" style="61" customWidth="1"/>
    <col min="14339" max="14339" width="3.25" style="61" customWidth="1"/>
    <col min="14340" max="14340" width="28.25" style="61" customWidth="1"/>
    <col min="14341" max="14341" width="15.125" style="61" customWidth="1"/>
    <col min="14342" max="14342" width="17" style="61" customWidth="1"/>
    <col min="14343" max="14356" width="12.25" style="61" customWidth="1"/>
    <col min="14357" max="14592" width="9" style="61"/>
    <col min="14593" max="14593" width="5.25" style="61" customWidth="1"/>
    <col min="14594" max="14594" width="3.75" style="61" customWidth="1"/>
    <col min="14595" max="14595" width="3.25" style="61" customWidth="1"/>
    <col min="14596" max="14596" width="28.25" style="61" customWidth="1"/>
    <col min="14597" max="14597" width="15.125" style="61" customWidth="1"/>
    <col min="14598" max="14598" width="17" style="61" customWidth="1"/>
    <col min="14599" max="14612" width="12.25" style="61" customWidth="1"/>
    <col min="14613" max="14848" width="9" style="61"/>
    <col min="14849" max="14849" width="5.25" style="61" customWidth="1"/>
    <col min="14850" max="14850" width="3.75" style="61" customWidth="1"/>
    <col min="14851" max="14851" width="3.25" style="61" customWidth="1"/>
    <col min="14852" max="14852" width="28.25" style="61" customWidth="1"/>
    <col min="14853" max="14853" width="15.125" style="61" customWidth="1"/>
    <col min="14854" max="14854" width="17" style="61" customWidth="1"/>
    <col min="14855" max="14868" width="12.25" style="61" customWidth="1"/>
    <col min="14869" max="15104" width="9" style="61"/>
    <col min="15105" max="15105" width="5.25" style="61" customWidth="1"/>
    <col min="15106" max="15106" width="3.75" style="61" customWidth="1"/>
    <col min="15107" max="15107" width="3.25" style="61" customWidth="1"/>
    <col min="15108" max="15108" width="28.25" style="61" customWidth="1"/>
    <col min="15109" max="15109" width="15.125" style="61" customWidth="1"/>
    <col min="15110" max="15110" width="17" style="61" customWidth="1"/>
    <col min="15111" max="15124" width="12.25" style="61" customWidth="1"/>
    <col min="15125" max="15360" width="9" style="61"/>
    <col min="15361" max="15361" width="5.25" style="61" customWidth="1"/>
    <col min="15362" max="15362" width="3.75" style="61" customWidth="1"/>
    <col min="15363" max="15363" width="3.25" style="61" customWidth="1"/>
    <col min="15364" max="15364" width="28.25" style="61" customWidth="1"/>
    <col min="15365" max="15365" width="15.125" style="61" customWidth="1"/>
    <col min="15366" max="15366" width="17" style="61" customWidth="1"/>
    <col min="15367" max="15380" width="12.25" style="61" customWidth="1"/>
    <col min="15381" max="15616" width="9" style="61"/>
    <col min="15617" max="15617" width="5.25" style="61" customWidth="1"/>
    <col min="15618" max="15618" width="3.75" style="61" customWidth="1"/>
    <col min="15619" max="15619" width="3.25" style="61" customWidth="1"/>
    <col min="15620" max="15620" width="28.25" style="61" customWidth="1"/>
    <col min="15621" max="15621" width="15.125" style="61" customWidth="1"/>
    <col min="15622" max="15622" width="17" style="61" customWidth="1"/>
    <col min="15623" max="15636" width="12.25" style="61" customWidth="1"/>
    <col min="15637" max="15872" width="9" style="61"/>
    <col min="15873" max="15873" width="5.25" style="61" customWidth="1"/>
    <col min="15874" max="15874" width="3.75" style="61" customWidth="1"/>
    <col min="15875" max="15875" width="3.25" style="61" customWidth="1"/>
    <col min="15876" max="15876" width="28.25" style="61" customWidth="1"/>
    <col min="15877" max="15877" width="15.125" style="61" customWidth="1"/>
    <col min="15878" max="15878" width="17" style="61" customWidth="1"/>
    <col min="15879" max="15892" width="12.25" style="61" customWidth="1"/>
    <col min="15893" max="16128" width="9" style="61"/>
    <col min="16129" max="16129" width="5.25" style="61" customWidth="1"/>
    <col min="16130" max="16130" width="3.75" style="61" customWidth="1"/>
    <col min="16131" max="16131" width="3.25" style="61" customWidth="1"/>
    <col min="16132" max="16132" width="28.25" style="61" customWidth="1"/>
    <col min="16133" max="16133" width="15.125" style="61" customWidth="1"/>
    <col min="16134" max="16134" width="17" style="61" customWidth="1"/>
    <col min="16135" max="16148" width="12.25" style="61" customWidth="1"/>
    <col min="16149" max="16384" width="9" style="61"/>
  </cols>
  <sheetData>
    <row r="1" spans="1:20" ht="36" customHeight="1">
      <c r="A1" s="236" t="s">
        <v>315</v>
      </c>
      <c r="B1" s="236"/>
      <c r="C1" s="236"/>
      <c r="D1" s="236"/>
      <c r="E1" s="236"/>
      <c r="F1" s="236"/>
      <c r="G1" s="236"/>
      <c r="H1" s="236"/>
      <c r="I1" s="236"/>
      <c r="J1" s="236"/>
      <c r="K1" s="236"/>
      <c r="L1" s="236"/>
      <c r="M1" s="236"/>
      <c r="N1" s="236"/>
      <c r="O1" s="236"/>
      <c r="P1" s="236"/>
      <c r="Q1" s="236"/>
      <c r="R1" s="236"/>
      <c r="S1" s="236"/>
      <c r="T1" s="236"/>
    </row>
    <row r="2" spans="1:20" ht="19.5" customHeight="1">
      <c r="A2" s="62"/>
      <c r="B2" s="62"/>
      <c r="C2" s="62"/>
      <c r="D2" s="62"/>
      <c r="E2" s="62"/>
      <c r="F2" s="62"/>
      <c r="G2" s="62"/>
      <c r="H2" s="62"/>
      <c r="I2" s="62"/>
      <c r="J2" s="62"/>
      <c r="K2" s="62"/>
      <c r="L2" s="62"/>
      <c r="M2" s="62"/>
      <c r="N2" s="62"/>
      <c r="O2" s="62"/>
      <c r="P2" s="63"/>
      <c r="Q2" s="64"/>
      <c r="R2" s="64"/>
      <c r="S2" s="237" t="s">
        <v>316</v>
      </c>
      <c r="T2" s="237"/>
    </row>
    <row r="3" spans="1:20" s="70" customFormat="1" ht="26.25" customHeight="1">
      <c r="A3" s="238" t="s">
        <v>287</v>
      </c>
      <c r="B3" s="238"/>
      <c r="C3" s="238"/>
      <c r="D3" s="65"/>
      <c r="E3" s="65"/>
      <c r="F3" s="65"/>
      <c r="G3" s="65"/>
      <c r="H3" s="65"/>
      <c r="I3" s="66"/>
      <c r="J3" s="66"/>
      <c r="K3" s="67"/>
      <c r="L3" s="67"/>
      <c r="M3" s="67"/>
      <c r="N3" s="239"/>
      <c r="O3" s="239"/>
      <c r="P3" s="68"/>
      <c r="Q3" s="69"/>
      <c r="R3" s="69"/>
      <c r="S3" s="240" t="s">
        <v>317</v>
      </c>
      <c r="T3" s="240"/>
    </row>
    <row r="4" spans="1:20" s="71" customFormat="1" ht="39.75" customHeight="1">
      <c r="A4" s="220" t="s">
        <v>133</v>
      </c>
      <c r="B4" s="220"/>
      <c r="C4" s="220"/>
      <c r="D4" s="220"/>
      <c r="E4" s="220" t="s">
        <v>318</v>
      </c>
      <c r="F4" s="220"/>
      <c r="G4" s="220"/>
      <c r="H4" s="226" t="s">
        <v>319</v>
      </c>
      <c r="I4" s="227"/>
      <c r="J4" s="241"/>
      <c r="K4" s="220" t="s">
        <v>320</v>
      </c>
      <c r="L4" s="220"/>
      <c r="M4" s="220"/>
      <c r="N4" s="220"/>
      <c r="O4" s="220"/>
      <c r="P4" s="216" t="s">
        <v>207</v>
      </c>
      <c r="Q4" s="216"/>
      <c r="R4" s="216"/>
      <c r="S4" s="216"/>
      <c r="T4" s="216"/>
    </row>
    <row r="5" spans="1:20" s="72" customFormat="1" ht="26.25" customHeight="1">
      <c r="A5" s="230" t="s">
        <v>321</v>
      </c>
      <c r="B5" s="231"/>
      <c r="C5" s="232"/>
      <c r="D5" s="223" t="s">
        <v>223</v>
      </c>
      <c r="E5" s="223" t="s">
        <v>229</v>
      </c>
      <c r="F5" s="223" t="s">
        <v>322</v>
      </c>
      <c r="G5" s="223" t="s">
        <v>323</v>
      </c>
      <c r="H5" s="221" t="s">
        <v>229</v>
      </c>
      <c r="I5" s="221" t="s">
        <v>289</v>
      </c>
      <c r="J5" s="223" t="s">
        <v>290</v>
      </c>
      <c r="K5" s="225" t="s">
        <v>229</v>
      </c>
      <c r="L5" s="226" t="s">
        <v>289</v>
      </c>
      <c r="M5" s="227"/>
      <c r="N5" s="228"/>
      <c r="O5" s="220" t="s">
        <v>290</v>
      </c>
      <c r="P5" s="229" t="s">
        <v>229</v>
      </c>
      <c r="Q5" s="216" t="s">
        <v>322</v>
      </c>
      <c r="R5" s="217" t="s">
        <v>323</v>
      </c>
      <c r="S5" s="218"/>
      <c r="T5" s="219"/>
    </row>
    <row r="6" spans="1:20" s="72" customFormat="1" ht="36" customHeight="1">
      <c r="A6" s="233"/>
      <c r="B6" s="234"/>
      <c r="C6" s="235"/>
      <c r="D6" s="224"/>
      <c r="E6" s="224"/>
      <c r="F6" s="224"/>
      <c r="G6" s="224"/>
      <c r="H6" s="222"/>
      <c r="I6" s="222"/>
      <c r="J6" s="224"/>
      <c r="K6" s="225"/>
      <c r="L6" s="73" t="s">
        <v>224</v>
      </c>
      <c r="M6" s="73" t="s">
        <v>324</v>
      </c>
      <c r="N6" s="73" t="s">
        <v>325</v>
      </c>
      <c r="O6" s="220"/>
      <c r="P6" s="229"/>
      <c r="Q6" s="216"/>
      <c r="R6" s="73" t="s">
        <v>224</v>
      </c>
      <c r="S6" s="74" t="s">
        <v>326</v>
      </c>
      <c r="T6" s="75" t="s">
        <v>327</v>
      </c>
    </row>
    <row r="7" spans="1:20" s="72" customFormat="1" ht="22.5" customHeight="1">
      <c r="A7" s="220" t="s">
        <v>226</v>
      </c>
      <c r="B7" s="220" t="s">
        <v>227</v>
      </c>
      <c r="C7" s="220" t="s">
        <v>228</v>
      </c>
      <c r="D7" s="76" t="s">
        <v>137</v>
      </c>
      <c r="E7" s="76">
        <v>1</v>
      </c>
      <c r="F7" s="76">
        <v>2</v>
      </c>
      <c r="G7" s="76">
        <v>3</v>
      </c>
      <c r="H7" s="76">
        <v>4</v>
      </c>
      <c r="I7" s="76">
        <v>5</v>
      </c>
      <c r="J7" s="76">
        <v>6</v>
      </c>
      <c r="K7" s="76">
        <v>7</v>
      </c>
      <c r="L7" s="76">
        <v>8</v>
      </c>
      <c r="M7" s="76">
        <v>9</v>
      </c>
      <c r="N7" s="76">
        <v>10</v>
      </c>
      <c r="O7" s="76">
        <v>11</v>
      </c>
      <c r="P7" s="76">
        <v>12</v>
      </c>
      <c r="Q7" s="76">
        <v>13</v>
      </c>
      <c r="R7" s="76">
        <v>14</v>
      </c>
      <c r="S7" s="76">
        <v>15</v>
      </c>
      <c r="T7" s="76">
        <v>16</v>
      </c>
    </row>
    <row r="8" spans="1:20" s="72" customFormat="1" ht="22.5" customHeight="1">
      <c r="A8" s="220"/>
      <c r="B8" s="220"/>
      <c r="C8" s="220"/>
      <c r="D8" s="76" t="s">
        <v>229</v>
      </c>
      <c r="E8" s="149">
        <v>92.9</v>
      </c>
      <c r="F8" s="149">
        <v>24.29</v>
      </c>
      <c r="G8" s="149">
        <v>68.61</v>
      </c>
      <c r="H8" s="149">
        <v>2492.36</v>
      </c>
      <c r="I8" s="149">
        <v>2383.62</v>
      </c>
      <c r="J8" s="149">
        <v>108.74</v>
      </c>
      <c r="K8" s="149">
        <v>2571.09</v>
      </c>
      <c r="L8" s="149">
        <v>2407.5</v>
      </c>
      <c r="M8" s="149">
        <v>2221.94</v>
      </c>
      <c r="N8" s="149">
        <v>185.56</v>
      </c>
      <c r="O8" s="149">
        <v>163.59</v>
      </c>
      <c r="P8" s="149">
        <v>14.17</v>
      </c>
      <c r="Q8" s="149">
        <v>0.42</v>
      </c>
      <c r="R8" s="149">
        <v>13.75</v>
      </c>
      <c r="S8" s="149">
        <v>13.75</v>
      </c>
      <c r="T8" s="153"/>
    </row>
    <row r="9" spans="1:20" s="72" customFormat="1" ht="21.75" customHeight="1">
      <c r="A9" s="191" t="s">
        <v>230</v>
      </c>
      <c r="B9" s="192" t="s">
        <v>138</v>
      </c>
      <c r="C9" s="192" t="s">
        <v>138</v>
      </c>
      <c r="D9" s="50" t="s">
        <v>231</v>
      </c>
      <c r="E9" s="149">
        <v>69.180000000000007</v>
      </c>
      <c r="F9" s="149">
        <v>0.56999999999999995</v>
      </c>
      <c r="G9" s="149">
        <v>68.61</v>
      </c>
      <c r="H9" s="149">
        <v>1981.89</v>
      </c>
      <c r="I9" s="149">
        <v>1873.15</v>
      </c>
      <c r="J9" s="149">
        <v>108.74</v>
      </c>
      <c r="K9" s="149">
        <v>2037.01</v>
      </c>
      <c r="L9" s="149">
        <v>1873.42</v>
      </c>
      <c r="M9" s="149">
        <v>1695.96</v>
      </c>
      <c r="N9" s="149">
        <v>177.46</v>
      </c>
      <c r="O9" s="149">
        <v>163.59</v>
      </c>
      <c r="P9" s="149">
        <v>14.05</v>
      </c>
      <c r="Q9" s="149">
        <v>0.3</v>
      </c>
      <c r="R9" s="149">
        <v>13.75</v>
      </c>
      <c r="S9" s="149">
        <v>13.75</v>
      </c>
      <c r="T9" s="153"/>
    </row>
    <row r="10" spans="1:20" s="72" customFormat="1" ht="21.75" customHeight="1">
      <c r="A10" s="191" t="s">
        <v>232</v>
      </c>
      <c r="B10" s="192" t="s">
        <v>138</v>
      </c>
      <c r="C10" s="192" t="s">
        <v>138</v>
      </c>
      <c r="D10" s="50" t="s">
        <v>233</v>
      </c>
      <c r="E10" s="149">
        <v>11.17</v>
      </c>
      <c r="F10" s="149"/>
      <c r="G10" s="149">
        <v>11.17</v>
      </c>
      <c r="H10" s="149"/>
      <c r="I10" s="149"/>
      <c r="J10" s="149"/>
      <c r="K10" s="149">
        <v>7.92</v>
      </c>
      <c r="L10" s="149"/>
      <c r="M10" s="149"/>
      <c r="N10" s="149"/>
      <c r="O10" s="149">
        <v>7.92</v>
      </c>
      <c r="P10" s="149">
        <v>3.25</v>
      </c>
      <c r="Q10" s="149"/>
      <c r="R10" s="149">
        <v>3.25</v>
      </c>
      <c r="S10" s="149">
        <v>3.25</v>
      </c>
      <c r="T10" s="153"/>
    </row>
    <row r="11" spans="1:20" s="72" customFormat="1" ht="21.75" customHeight="1">
      <c r="A11" s="191" t="s">
        <v>234</v>
      </c>
      <c r="B11" s="192" t="s">
        <v>138</v>
      </c>
      <c r="C11" s="192" t="s">
        <v>138</v>
      </c>
      <c r="D11" s="50" t="s">
        <v>235</v>
      </c>
      <c r="E11" s="149">
        <v>11.11</v>
      </c>
      <c r="F11" s="149"/>
      <c r="G11" s="149">
        <v>11.11</v>
      </c>
      <c r="H11" s="149"/>
      <c r="I11" s="149"/>
      <c r="J11" s="149"/>
      <c r="K11" s="149">
        <v>7.86</v>
      </c>
      <c r="L11" s="149"/>
      <c r="M11" s="149"/>
      <c r="N11" s="149"/>
      <c r="O11" s="149">
        <v>7.86</v>
      </c>
      <c r="P11" s="149">
        <v>3.25</v>
      </c>
      <c r="Q11" s="149"/>
      <c r="R11" s="149">
        <v>3.25</v>
      </c>
      <c r="S11" s="149">
        <v>3.25</v>
      </c>
      <c r="T11" s="153"/>
    </row>
    <row r="12" spans="1:20" s="72" customFormat="1" ht="21.75" customHeight="1">
      <c r="A12" s="191" t="s">
        <v>236</v>
      </c>
      <c r="B12" s="192" t="s">
        <v>138</v>
      </c>
      <c r="C12" s="192" t="s">
        <v>138</v>
      </c>
      <c r="D12" s="50" t="s">
        <v>237</v>
      </c>
      <c r="E12" s="149">
        <v>0.06</v>
      </c>
      <c r="F12" s="149"/>
      <c r="G12" s="149">
        <v>0.06</v>
      </c>
      <c r="H12" s="149"/>
      <c r="I12" s="149"/>
      <c r="J12" s="149"/>
      <c r="K12" s="149">
        <v>0.06</v>
      </c>
      <c r="L12" s="149"/>
      <c r="M12" s="149"/>
      <c r="N12" s="149"/>
      <c r="O12" s="149">
        <v>0.06</v>
      </c>
      <c r="P12" s="149"/>
      <c r="Q12" s="149"/>
      <c r="R12" s="149"/>
      <c r="S12" s="149"/>
      <c r="T12" s="153"/>
    </row>
    <row r="13" spans="1:20" s="72" customFormat="1" ht="21.75" customHeight="1">
      <c r="A13" s="191" t="s">
        <v>238</v>
      </c>
      <c r="B13" s="192" t="s">
        <v>138</v>
      </c>
      <c r="C13" s="192" t="s">
        <v>138</v>
      </c>
      <c r="D13" s="50" t="s">
        <v>239</v>
      </c>
      <c r="E13" s="149">
        <v>17.010000000000002</v>
      </c>
      <c r="F13" s="149">
        <v>0.56999999999999995</v>
      </c>
      <c r="G13" s="149">
        <v>16.440000000000001</v>
      </c>
      <c r="H13" s="149">
        <v>1968.53</v>
      </c>
      <c r="I13" s="149">
        <v>1873.15</v>
      </c>
      <c r="J13" s="149">
        <v>95.38</v>
      </c>
      <c r="K13" s="149">
        <v>1980.33</v>
      </c>
      <c r="L13" s="149">
        <v>1873.42</v>
      </c>
      <c r="M13" s="149">
        <v>1695.96</v>
      </c>
      <c r="N13" s="149">
        <v>177.46</v>
      </c>
      <c r="O13" s="149">
        <v>106.91</v>
      </c>
      <c r="P13" s="149">
        <v>5.21</v>
      </c>
      <c r="Q13" s="149">
        <v>0.3</v>
      </c>
      <c r="R13" s="149">
        <v>4.91</v>
      </c>
      <c r="S13" s="149">
        <v>4.91</v>
      </c>
      <c r="T13" s="153"/>
    </row>
    <row r="14" spans="1:20" s="72" customFormat="1" ht="21.75" customHeight="1">
      <c r="A14" s="191" t="s">
        <v>240</v>
      </c>
      <c r="B14" s="192" t="s">
        <v>138</v>
      </c>
      <c r="C14" s="192" t="s">
        <v>138</v>
      </c>
      <c r="D14" s="50" t="s">
        <v>241</v>
      </c>
      <c r="E14" s="149">
        <v>0.56999999999999995</v>
      </c>
      <c r="F14" s="149">
        <v>0.56999999999999995</v>
      </c>
      <c r="G14" s="149">
        <v>0</v>
      </c>
      <c r="H14" s="149">
        <v>1968.53</v>
      </c>
      <c r="I14" s="149">
        <v>1873.15</v>
      </c>
      <c r="J14" s="149">
        <v>95.38</v>
      </c>
      <c r="K14" s="149">
        <v>1968.8</v>
      </c>
      <c r="L14" s="149">
        <v>1873.42</v>
      </c>
      <c r="M14" s="149">
        <v>1695.96</v>
      </c>
      <c r="N14" s="149">
        <v>177.46</v>
      </c>
      <c r="O14" s="149">
        <v>95.38</v>
      </c>
      <c r="P14" s="149">
        <v>0.3</v>
      </c>
      <c r="Q14" s="149">
        <v>0.3</v>
      </c>
      <c r="R14" s="149"/>
      <c r="S14" s="149"/>
      <c r="T14" s="153"/>
    </row>
    <row r="15" spans="1:20" s="72" customFormat="1" ht="21.75" customHeight="1">
      <c r="A15" s="191" t="s">
        <v>242</v>
      </c>
      <c r="B15" s="192" t="s">
        <v>138</v>
      </c>
      <c r="C15" s="192" t="s">
        <v>138</v>
      </c>
      <c r="D15" s="50" t="s">
        <v>243</v>
      </c>
      <c r="E15" s="149">
        <v>16.440000000000001</v>
      </c>
      <c r="F15" s="149"/>
      <c r="G15" s="149">
        <v>16.440000000000001</v>
      </c>
      <c r="H15" s="149"/>
      <c r="I15" s="149"/>
      <c r="J15" s="149"/>
      <c r="K15" s="149">
        <v>11.53</v>
      </c>
      <c r="L15" s="149"/>
      <c r="M15" s="149"/>
      <c r="N15" s="149"/>
      <c r="O15" s="149">
        <v>11.53</v>
      </c>
      <c r="P15" s="149">
        <v>4.91</v>
      </c>
      <c r="Q15" s="149"/>
      <c r="R15" s="149">
        <v>4.91</v>
      </c>
      <c r="S15" s="149">
        <v>4.91</v>
      </c>
      <c r="T15" s="153"/>
    </row>
    <row r="16" spans="1:20" s="72" customFormat="1" ht="21.75" customHeight="1">
      <c r="A16" s="191" t="s">
        <v>244</v>
      </c>
      <c r="B16" s="192" t="s">
        <v>138</v>
      </c>
      <c r="C16" s="192" t="s">
        <v>138</v>
      </c>
      <c r="D16" s="50" t="s">
        <v>245</v>
      </c>
      <c r="E16" s="149">
        <v>38.79</v>
      </c>
      <c r="F16" s="149"/>
      <c r="G16" s="149">
        <v>38.79</v>
      </c>
      <c r="H16" s="149">
        <v>13.36</v>
      </c>
      <c r="I16" s="149"/>
      <c r="J16" s="149">
        <v>13.36</v>
      </c>
      <c r="K16" s="149">
        <v>46.55</v>
      </c>
      <c r="L16" s="149"/>
      <c r="M16" s="149"/>
      <c r="N16" s="149"/>
      <c r="O16" s="149">
        <v>46.55</v>
      </c>
      <c r="P16" s="149">
        <v>5.59</v>
      </c>
      <c r="Q16" s="149"/>
      <c r="R16" s="149">
        <v>5.59</v>
      </c>
      <c r="S16" s="149">
        <v>5.59</v>
      </c>
      <c r="T16" s="153"/>
    </row>
    <row r="17" spans="1:20" s="72" customFormat="1" ht="21.75" customHeight="1">
      <c r="A17" s="191" t="s">
        <v>246</v>
      </c>
      <c r="B17" s="192" t="s">
        <v>138</v>
      </c>
      <c r="C17" s="192" t="s">
        <v>138</v>
      </c>
      <c r="D17" s="50" t="s">
        <v>247</v>
      </c>
      <c r="E17" s="149">
        <v>38.79</v>
      </c>
      <c r="F17" s="149"/>
      <c r="G17" s="149">
        <v>38.79</v>
      </c>
      <c r="H17" s="149">
        <v>13.36</v>
      </c>
      <c r="I17" s="149"/>
      <c r="J17" s="149">
        <v>13.36</v>
      </c>
      <c r="K17" s="149">
        <v>46.55</v>
      </c>
      <c r="L17" s="149"/>
      <c r="M17" s="149"/>
      <c r="N17" s="149"/>
      <c r="O17" s="149">
        <v>46.55</v>
      </c>
      <c r="P17" s="149">
        <v>5.59</v>
      </c>
      <c r="Q17" s="149"/>
      <c r="R17" s="149">
        <v>5.59</v>
      </c>
      <c r="S17" s="149">
        <v>5.59</v>
      </c>
      <c r="T17" s="153"/>
    </row>
    <row r="18" spans="1:20" s="72" customFormat="1" ht="21.75" customHeight="1">
      <c r="A18" s="191" t="s">
        <v>248</v>
      </c>
      <c r="B18" s="192" t="s">
        <v>138</v>
      </c>
      <c r="C18" s="192" t="s">
        <v>138</v>
      </c>
      <c r="D18" s="50" t="s">
        <v>249</v>
      </c>
      <c r="E18" s="149">
        <v>2.21</v>
      </c>
      <c r="F18" s="149"/>
      <c r="G18" s="149">
        <v>2.21</v>
      </c>
      <c r="H18" s="149"/>
      <c r="I18" s="149"/>
      <c r="J18" s="149"/>
      <c r="K18" s="149">
        <v>2.21</v>
      </c>
      <c r="L18" s="149"/>
      <c r="M18" s="149"/>
      <c r="N18" s="149"/>
      <c r="O18" s="149">
        <v>2.21</v>
      </c>
      <c r="P18" s="149"/>
      <c r="Q18" s="149"/>
      <c r="R18" s="149"/>
      <c r="S18" s="149"/>
      <c r="T18" s="153"/>
    </row>
    <row r="19" spans="1:20" s="72" customFormat="1" ht="21.75" customHeight="1">
      <c r="A19" s="191" t="s">
        <v>250</v>
      </c>
      <c r="B19" s="192" t="s">
        <v>138</v>
      </c>
      <c r="C19" s="192" t="s">
        <v>138</v>
      </c>
      <c r="D19" s="50" t="s">
        <v>251</v>
      </c>
      <c r="E19" s="149">
        <v>2.21</v>
      </c>
      <c r="F19" s="149"/>
      <c r="G19" s="149">
        <v>2.21</v>
      </c>
      <c r="H19" s="149"/>
      <c r="I19" s="149"/>
      <c r="J19" s="149"/>
      <c r="K19" s="149">
        <v>2.21</v>
      </c>
      <c r="L19" s="149"/>
      <c r="M19" s="149"/>
      <c r="N19" s="149"/>
      <c r="O19" s="149">
        <v>2.21</v>
      </c>
      <c r="P19" s="149"/>
      <c r="Q19" s="149"/>
      <c r="R19" s="149"/>
      <c r="S19" s="149"/>
      <c r="T19" s="153"/>
    </row>
    <row r="20" spans="1:20" s="72" customFormat="1" ht="21.75" customHeight="1">
      <c r="A20" s="191" t="s">
        <v>252</v>
      </c>
      <c r="B20" s="192" t="s">
        <v>138</v>
      </c>
      <c r="C20" s="192" t="s">
        <v>138</v>
      </c>
      <c r="D20" s="50" t="s">
        <v>253</v>
      </c>
      <c r="E20" s="149">
        <v>8.44</v>
      </c>
      <c r="F20" s="149">
        <v>8.44</v>
      </c>
      <c r="G20" s="149"/>
      <c r="H20" s="149">
        <v>251.22</v>
      </c>
      <c r="I20" s="149">
        <v>251.22</v>
      </c>
      <c r="J20" s="149"/>
      <c r="K20" s="149">
        <v>259.66000000000003</v>
      </c>
      <c r="L20" s="149">
        <v>259.66000000000003</v>
      </c>
      <c r="M20" s="149">
        <v>251.56</v>
      </c>
      <c r="N20" s="149">
        <v>8.1</v>
      </c>
      <c r="O20" s="149"/>
      <c r="P20" s="149"/>
      <c r="Q20" s="149"/>
      <c r="R20" s="149"/>
      <c r="S20" s="149"/>
      <c r="T20" s="153"/>
    </row>
    <row r="21" spans="1:20" s="72" customFormat="1" ht="21.75" customHeight="1">
      <c r="A21" s="191" t="s">
        <v>254</v>
      </c>
      <c r="B21" s="192" t="s">
        <v>138</v>
      </c>
      <c r="C21" s="192" t="s">
        <v>138</v>
      </c>
      <c r="D21" s="50" t="s">
        <v>255</v>
      </c>
      <c r="E21" s="149">
        <v>8.44</v>
      </c>
      <c r="F21" s="149">
        <v>8.44</v>
      </c>
      <c r="G21" s="149"/>
      <c r="H21" s="149">
        <v>234.12</v>
      </c>
      <c r="I21" s="149">
        <v>234.12</v>
      </c>
      <c r="J21" s="149"/>
      <c r="K21" s="149">
        <v>242.56</v>
      </c>
      <c r="L21" s="149">
        <v>242.56</v>
      </c>
      <c r="M21" s="149">
        <v>234.46</v>
      </c>
      <c r="N21" s="149">
        <v>8.1</v>
      </c>
      <c r="O21" s="149"/>
      <c r="P21" s="149"/>
      <c r="Q21" s="149"/>
      <c r="R21" s="149"/>
      <c r="S21" s="149"/>
      <c r="T21" s="153"/>
    </row>
    <row r="22" spans="1:20" s="72" customFormat="1" ht="21.75" customHeight="1">
      <c r="A22" s="191" t="s">
        <v>256</v>
      </c>
      <c r="B22" s="192" t="s">
        <v>138</v>
      </c>
      <c r="C22" s="192" t="s">
        <v>138</v>
      </c>
      <c r="D22" s="50" t="s">
        <v>257</v>
      </c>
      <c r="E22" s="149"/>
      <c r="F22" s="149"/>
      <c r="G22" s="149"/>
      <c r="H22" s="149">
        <v>66.239999999999995</v>
      </c>
      <c r="I22" s="149">
        <v>66.239999999999995</v>
      </c>
      <c r="J22" s="149"/>
      <c r="K22" s="149">
        <v>66.239999999999995</v>
      </c>
      <c r="L22" s="149">
        <v>66.239999999999995</v>
      </c>
      <c r="M22" s="149">
        <v>58.14</v>
      </c>
      <c r="N22" s="149">
        <v>8.1</v>
      </c>
      <c r="O22" s="149"/>
      <c r="P22" s="149"/>
      <c r="Q22" s="149"/>
      <c r="R22" s="149"/>
      <c r="S22" s="149"/>
      <c r="T22" s="153"/>
    </row>
    <row r="23" spans="1:20" s="72" customFormat="1" ht="21.75" customHeight="1">
      <c r="A23" s="191" t="s">
        <v>258</v>
      </c>
      <c r="B23" s="192" t="s">
        <v>138</v>
      </c>
      <c r="C23" s="192" t="s">
        <v>138</v>
      </c>
      <c r="D23" s="50" t="s">
        <v>259</v>
      </c>
      <c r="E23" s="149">
        <v>8.44</v>
      </c>
      <c r="F23" s="149">
        <v>8.44</v>
      </c>
      <c r="G23" s="149"/>
      <c r="H23" s="149">
        <v>116.66</v>
      </c>
      <c r="I23" s="149">
        <v>116.66</v>
      </c>
      <c r="J23" s="149"/>
      <c r="K23" s="149">
        <v>125.1</v>
      </c>
      <c r="L23" s="149">
        <v>125.1</v>
      </c>
      <c r="M23" s="149">
        <v>125.1</v>
      </c>
      <c r="N23" s="149"/>
      <c r="O23" s="149"/>
      <c r="P23" s="149"/>
      <c r="Q23" s="149"/>
      <c r="R23" s="149"/>
      <c r="S23" s="149"/>
      <c r="T23" s="153"/>
    </row>
    <row r="24" spans="1:20" s="72" customFormat="1" ht="21.75" customHeight="1">
      <c r="A24" s="191" t="s">
        <v>260</v>
      </c>
      <c r="B24" s="192" t="s">
        <v>138</v>
      </c>
      <c r="C24" s="192" t="s">
        <v>138</v>
      </c>
      <c r="D24" s="50" t="s">
        <v>261</v>
      </c>
      <c r="E24" s="149"/>
      <c r="F24" s="149"/>
      <c r="G24" s="149"/>
      <c r="H24" s="149">
        <v>51.22</v>
      </c>
      <c r="I24" s="149">
        <v>51.22</v>
      </c>
      <c r="J24" s="149"/>
      <c r="K24" s="149">
        <v>51.22</v>
      </c>
      <c r="L24" s="149">
        <v>51.22</v>
      </c>
      <c r="M24" s="149">
        <v>51.22</v>
      </c>
      <c r="N24" s="149"/>
      <c r="O24" s="149"/>
      <c r="P24" s="149"/>
      <c r="Q24" s="149"/>
      <c r="R24" s="149"/>
      <c r="S24" s="149"/>
      <c r="T24" s="153"/>
    </row>
    <row r="25" spans="1:20" s="72" customFormat="1" ht="21.75" customHeight="1">
      <c r="A25" s="191" t="s">
        <v>262</v>
      </c>
      <c r="B25" s="192" t="s">
        <v>138</v>
      </c>
      <c r="C25" s="192" t="s">
        <v>138</v>
      </c>
      <c r="D25" s="50" t="s">
        <v>263</v>
      </c>
      <c r="E25" s="149"/>
      <c r="F25" s="149"/>
      <c r="G25" s="149"/>
      <c r="H25" s="149">
        <v>13.99</v>
      </c>
      <c r="I25" s="149">
        <v>13.99</v>
      </c>
      <c r="J25" s="149"/>
      <c r="K25" s="149">
        <v>13.99</v>
      </c>
      <c r="L25" s="149">
        <v>13.99</v>
      </c>
      <c r="M25" s="149">
        <v>13.99</v>
      </c>
      <c r="N25" s="149"/>
      <c r="O25" s="149"/>
      <c r="P25" s="149"/>
      <c r="Q25" s="149"/>
      <c r="R25" s="149"/>
      <c r="S25" s="149"/>
      <c r="T25" s="153"/>
    </row>
    <row r="26" spans="1:20" s="72" customFormat="1" ht="21.75" customHeight="1">
      <c r="A26" s="191" t="s">
        <v>264</v>
      </c>
      <c r="B26" s="192" t="s">
        <v>138</v>
      </c>
      <c r="C26" s="192" t="s">
        <v>138</v>
      </c>
      <c r="D26" s="51" t="s">
        <v>265</v>
      </c>
      <c r="E26" s="150"/>
      <c r="F26" s="150"/>
      <c r="G26" s="150"/>
      <c r="H26" s="150">
        <v>13.99</v>
      </c>
      <c r="I26" s="149">
        <v>13.99</v>
      </c>
      <c r="J26" s="149"/>
      <c r="K26" s="149">
        <v>13.99</v>
      </c>
      <c r="L26" s="149">
        <v>13.99</v>
      </c>
      <c r="M26" s="149">
        <v>13.99</v>
      </c>
      <c r="N26" s="149"/>
      <c r="O26" s="149"/>
      <c r="P26" s="149"/>
      <c r="Q26" s="149"/>
      <c r="R26" s="149"/>
      <c r="S26" s="149"/>
      <c r="T26" s="153"/>
    </row>
    <row r="27" spans="1:20" s="72" customFormat="1" ht="21.75" customHeight="1">
      <c r="A27" s="191" t="s">
        <v>266</v>
      </c>
      <c r="B27" s="192" t="s">
        <v>138</v>
      </c>
      <c r="C27" s="214" t="s">
        <v>138</v>
      </c>
      <c r="D27" s="44" t="s">
        <v>267</v>
      </c>
      <c r="E27" s="151"/>
      <c r="F27" s="151"/>
      <c r="G27" s="151"/>
      <c r="H27" s="151">
        <v>3.11</v>
      </c>
      <c r="I27" s="149">
        <v>3.11</v>
      </c>
      <c r="J27" s="149"/>
      <c r="K27" s="149">
        <v>3.11</v>
      </c>
      <c r="L27" s="149">
        <v>3.11</v>
      </c>
      <c r="M27" s="149">
        <v>3.11</v>
      </c>
      <c r="N27" s="149"/>
      <c r="O27" s="149"/>
      <c r="P27" s="149"/>
      <c r="Q27" s="149"/>
      <c r="R27" s="149"/>
      <c r="S27" s="149"/>
      <c r="T27" s="153"/>
    </row>
    <row r="28" spans="1:20" s="72" customFormat="1" ht="21.75" customHeight="1">
      <c r="A28" s="191" t="s">
        <v>268</v>
      </c>
      <c r="B28" s="192" t="s">
        <v>138</v>
      </c>
      <c r="C28" s="214" t="s">
        <v>138</v>
      </c>
      <c r="D28" s="44" t="s">
        <v>269</v>
      </c>
      <c r="E28" s="151"/>
      <c r="F28" s="151"/>
      <c r="G28" s="151"/>
      <c r="H28" s="151">
        <v>3.11</v>
      </c>
      <c r="I28" s="149">
        <v>3.11</v>
      </c>
      <c r="J28" s="149"/>
      <c r="K28" s="149">
        <v>3.11</v>
      </c>
      <c r="L28" s="149">
        <v>3.11</v>
      </c>
      <c r="M28" s="149">
        <v>3.11</v>
      </c>
      <c r="N28" s="149"/>
      <c r="O28" s="149"/>
      <c r="P28" s="149"/>
      <c r="Q28" s="149"/>
      <c r="R28" s="149"/>
      <c r="S28" s="149"/>
      <c r="T28" s="153"/>
    </row>
    <row r="29" spans="1:20" s="72" customFormat="1" ht="21.75" customHeight="1">
      <c r="A29" s="191" t="s">
        <v>270</v>
      </c>
      <c r="B29" s="192" t="s">
        <v>138</v>
      </c>
      <c r="C29" s="214" t="s">
        <v>138</v>
      </c>
      <c r="D29" s="44" t="s">
        <v>271</v>
      </c>
      <c r="E29" s="151">
        <v>3.58</v>
      </c>
      <c r="F29" s="151">
        <v>3.58</v>
      </c>
      <c r="G29" s="151"/>
      <c r="H29" s="151">
        <v>117.49</v>
      </c>
      <c r="I29" s="149">
        <v>117.49</v>
      </c>
      <c r="J29" s="149"/>
      <c r="K29" s="149">
        <v>121.07</v>
      </c>
      <c r="L29" s="149">
        <v>121.07</v>
      </c>
      <c r="M29" s="149">
        <v>121.07</v>
      </c>
      <c r="N29" s="149"/>
      <c r="O29" s="149"/>
      <c r="P29" s="149"/>
      <c r="Q29" s="149"/>
      <c r="R29" s="149"/>
      <c r="S29" s="149"/>
      <c r="T29" s="153"/>
    </row>
    <row r="30" spans="1:20" s="72" customFormat="1" ht="21.75" customHeight="1">
      <c r="A30" s="191" t="s">
        <v>272</v>
      </c>
      <c r="B30" s="192" t="s">
        <v>138</v>
      </c>
      <c r="C30" s="214" t="s">
        <v>138</v>
      </c>
      <c r="D30" s="44" t="s">
        <v>273</v>
      </c>
      <c r="E30" s="151">
        <v>3.58</v>
      </c>
      <c r="F30" s="151">
        <v>3.58</v>
      </c>
      <c r="G30" s="151"/>
      <c r="H30" s="151">
        <v>117.49</v>
      </c>
      <c r="I30" s="149">
        <v>117.49</v>
      </c>
      <c r="J30" s="149"/>
      <c r="K30" s="149">
        <v>121.07</v>
      </c>
      <c r="L30" s="149">
        <v>121.07</v>
      </c>
      <c r="M30" s="149">
        <v>121.07</v>
      </c>
      <c r="N30" s="149"/>
      <c r="O30" s="149"/>
      <c r="P30" s="149"/>
      <c r="Q30" s="149"/>
      <c r="R30" s="149"/>
      <c r="S30" s="149"/>
      <c r="T30" s="153"/>
    </row>
    <row r="31" spans="1:20" s="72" customFormat="1" ht="21.75" customHeight="1">
      <c r="A31" s="191" t="s">
        <v>274</v>
      </c>
      <c r="B31" s="192" t="s">
        <v>138</v>
      </c>
      <c r="C31" s="214" t="s">
        <v>138</v>
      </c>
      <c r="D31" s="44" t="s">
        <v>275</v>
      </c>
      <c r="E31" s="151">
        <v>3.58</v>
      </c>
      <c r="F31" s="151">
        <v>3.58</v>
      </c>
      <c r="G31" s="151"/>
      <c r="H31" s="151">
        <v>116.3</v>
      </c>
      <c r="I31" s="149">
        <v>116.3</v>
      </c>
      <c r="J31" s="149"/>
      <c r="K31" s="149">
        <v>119.88</v>
      </c>
      <c r="L31" s="149">
        <v>119.88</v>
      </c>
      <c r="M31" s="149">
        <v>119.88</v>
      </c>
      <c r="N31" s="149"/>
      <c r="O31" s="149"/>
      <c r="P31" s="149"/>
      <c r="Q31" s="149"/>
      <c r="R31" s="149"/>
      <c r="S31" s="149"/>
      <c r="T31" s="153"/>
    </row>
    <row r="32" spans="1:20" s="72" customFormat="1" ht="21.75" customHeight="1">
      <c r="A32" s="187" t="s">
        <v>276</v>
      </c>
      <c r="B32" s="188" t="s">
        <v>138</v>
      </c>
      <c r="C32" s="215" t="s">
        <v>138</v>
      </c>
      <c r="D32" s="44" t="s">
        <v>277</v>
      </c>
      <c r="E32" s="151"/>
      <c r="F32" s="151"/>
      <c r="G32" s="151"/>
      <c r="H32" s="151">
        <v>1.19</v>
      </c>
      <c r="I32" s="149">
        <v>1.19</v>
      </c>
      <c r="J32" s="149"/>
      <c r="K32" s="149">
        <v>1.19</v>
      </c>
      <c r="L32" s="149">
        <v>1.19</v>
      </c>
      <c r="M32" s="149">
        <v>1.19</v>
      </c>
      <c r="N32" s="149"/>
      <c r="O32" s="149"/>
      <c r="P32" s="149"/>
      <c r="Q32" s="149"/>
      <c r="R32" s="149"/>
      <c r="S32" s="149"/>
      <c r="T32" s="153"/>
    </row>
    <row r="33" spans="1:20" s="72" customFormat="1" ht="21.75" customHeight="1">
      <c r="A33" s="186" t="s">
        <v>278</v>
      </c>
      <c r="B33" s="186" t="s">
        <v>138</v>
      </c>
      <c r="C33" s="212" t="s">
        <v>138</v>
      </c>
      <c r="D33" s="44" t="s">
        <v>279</v>
      </c>
      <c r="E33" s="151">
        <v>11.7</v>
      </c>
      <c r="F33" s="151">
        <v>11.7</v>
      </c>
      <c r="G33" s="151"/>
      <c r="H33" s="151">
        <v>141.76</v>
      </c>
      <c r="I33" s="150">
        <v>141.76</v>
      </c>
      <c r="J33" s="150"/>
      <c r="K33" s="150">
        <v>153.35</v>
      </c>
      <c r="L33" s="150">
        <v>153.35</v>
      </c>
      <c r="M33" s="150">
        <v>153.35</v>
      </c>
      <c r="N33" s="150"/>
      <c r="O33" s="150"/>
      <c r="P33" s="150">
        <v>0.12</v>
      </c>
      <c r="Q33" s="150">
        <v>0.12</v>
      </c>
      <c r="R33" s="150"/>
      <c r="S33" s="150"/>
      <c r="T33" s="154"/>
    </row>
    <row r="34" spans="1:20" s="72" customFormat="1" ht="21.75" customHeight="1">
      <c r="A34" s="186" t="s">
        <v>280</v>
      </c>
      <c r="B34" s="186" t="s">
        <v>138</v>
      </c>
      <c r="C34" s="212" t="s">
        <v>138</v>
      </c>
      <c r="D34" s="44" t="s">
        <v>281</v>
      </c>
      <c r="E34" s="151">
        <v>11.7</v>
      </c>
      <c r="F34" s="151">
        <v>11.7</v>
      </c>
      <c r="G34" s="151"/>
      <c r="H34" s="151">
        <v>141.76</v>
      </c>
      <c r="I34" s="155">
        <v>141.76</v>
      </c>
      <c r="J34" s="151"/>
      <c r="K34" s="151">
        <v>153.35</v>
      </c>
      <c r="L34" s="151">
        <v>153.35</v>
      </c>
      <c r="M34" s="151">
        <v>153.35</v>
      </c>
      <c r="N34" s="151"/>
      <c r="O34" s="151"/>
      <c r="P34" s="151">
        <v>0.12</v>
      </c>
      <c r="Q34" s="151">
        <v>0.12</v>
      </c>
      <c r="R34" s="151"/>
      <c r="S34" s="151"/>
      <c r="T34" s="151"/>
    </row>
    <row r="35" spans="1:20" s="72" customFormat="1" ht="21.75" customHeight="1">
      <c r="A35" s="186" t="s">
        <v>282</v>
      </c>
      <c r="B35" s="186" t="s">
        <v>138</v>
      </c>
      <c r="C35" s="212" t="s">
        <v>138</v>
      </c>
      <c r="D35" s="44" t="s">
        <v>283</v>
      </c>
      <c r="E35" s="151">
        <v>11.7</v>
      </c>
      <c r="F35" s="151">
        <v>11.7</v>
      </c>
      <c r="G35" s="151"/>
      <c r="H35" s="151">
        <v>141.76</v>
      </c>
      <c r="I35" s="155">
        <v>141.76</v>
      </c>
      <c r="J35" s="151"/>
      <c r="K35" s="151">
        <v>153.35</v>
      </c>
      <c r="L35" s="151">
        <v>153.35</v>
      </c>
      <c r="M35" s="151">
        <v>153.35</v>
      </c>
      <c r="N35" s="151"/>
      <c r="O35" s="151"/>
      <c r="P35" s="151">
        <v>0.12</v>
      </c>
      <c r="Q35" s="151">
        <v>0.12</v>
      </c>
      <c r="R35" s="151"/>
      <c r="S35" s="151"/>
      <c r="T35" s="151"/>
    </row>
    <row r="36" spans="1:20" s="77" customFormat="1" ht="24" customHeight="1">
      <c r="A36" s="213" t="s">
        <v>689</v>
      </c>
      <c r="B36" s="213"/>
      <c r="C36" s="213"/>
      <c r="D36" s="213"/>
      <c r="E36" s="213"/>
      <c r="F36" s="213"/>
      <c r="G36" s="213"/>
      <c r="H36" s="213"/>
      <c r="I36" s="213"/>
      <c r="J36" s="213"/>
      <c r="K36" s="213"/>
      <c r="L36" s="213"/>
      <c r="M36" s="213"/>
      <c r="N36" s="213"/>
      <c r="O36" s="213"/>
      <c r="P36" s="213"/>
      <c r="Q36" s="213"/>
      <c r="R36" s="213"/>
      <c r="S36" s="213"/>
    </row>
    <row r="37" spans="1:20" ht="14.25" customHeight="1">
      <c r="G37" s="78"/>
      <c r="H37" s="78"/>
      <c r="I37" s="78"/>
      <c r="K37" s="78"/>
    </row>
    <row r="38" spans="1:20" ht="14.25" customHeight="1">
      <c r="E38" s="79"/>
      <c r="M38" s="78"/>
      <c r="N38" s="78"/>
      <c r="O38" s="78"/>
      <c r="P38" s="78"/>
      <c r="Q38" s="78"/>
      <c r="R38" s="78"/>
    </row>
    <row r="39" spans="1:20" ht="14.25" customHeight="1">
      <c r="H39" s="78"/>
      <c r="J39" s="78"/>
      <c r="Q39" s="80"/>
      <c r="R39" s="80"/>
    </row>
    <row r="40" spans="1:20" ht="14.25" customHeight="1">
      <c r="F40" s="78"/>
      <c r="K40" s="78"/>
      <c r="L40" s="79"/>
    </row>
    <row r="41" spans="1:20" ht="14.25" customHeight="1">
      <c r="H41" s="78"/>
      <c r="K41" s="78"/>
      <c r="O41" s="81"/>
    </row>
    <row r="42" spans="1:20" ht="14.25" customHeight="1">
      <c r="H42" s="78"/>
    </row>
  </sheetData>
  <mergeCells count="55">
    <mergeCell ref="F5:F6"/>
    <mergeCell ref="G5:G6"/>
    <mergeCell ref="H5:H6"/>
    <mergeCell ref="A1:T1"/>
    <mergeCell ref="S2:T2"/>
    <mergeCell ref="A3:C3"/>
    <mergeCell ref="N3:O3"/>
    <mergeCell ref="S3:T3"/>
    <mergeCell ref="A4:D4"/>
    <mergeCell ref="E4:G4"/>
    <mergeCell ref="H4:J4"/>
    <mergeCell ref="K4:O4"/>
    <mergeCell ref="P4:T4"/>
    <mergeCell ref="A15:C15"/>
    <mergeCell ref="Q5:Q6"/>
    <mergeCell ref="R5:T5"/>
    <mergeCell ref="A7:A8"/>
    <mergeCell ref="B7:B8"/>
    <mergeCell ref="C7:C8"/>
    <mergeCell ref="A9:C9"/>
    <mergeCell ref="I5:I6"/>
    <mergeCell ref="J5:J6"/>
    <mergeCell ref="K5:K6"/>
    <mergeCell ref="L5:N5"/>
    <mergeCell ref="O5:O6"/>
    <mergeCell ref="P5:P6"/>
    <mergeCell ref="A5:C6"/>
    <mergeCell ref="D5:D6"/>
    <mergeCell ref="E5:E6"/>
    <mergeCell ref="A10:C10"/>
    <mergeCell ref="A11:C11"/>
    <mergeCell ref="A12:C12"/>
    <mergeCell ref="A13:C13"/>
    <mergeCell ref="A14:C14"/>
    <mergeCell ref="A27:C27"/>
    <mergeCell ref="A16:C16"/>
    <mergeCell ref="A17:C17"/>
    <mergeCell ref="A18:C18"/>
    <mergeCell ref="A19:C19"/>
    <mergeCell ref="A20:C20"/>
    <mergeCell ref="A21:C21"/>
    <mergeCell ref="A22:C22"/>
    <mergeCell ref="A23:C23"/>
    <mergeCell ref="A24:C24"/>
    <mergeCell ref="A25:C25"/>
    <mergeCell ref="A26:C26"/>
    <mergeCell ref="A34:C34"/>
    <mergeCell ref="A35:C35"/>
    <mergeCell ref="A36:S36"/>
    <mergeCell ref="A28:C28"/>
    <mergeCell ref="A29:C29"/>
    <mergeCell ref="A30:C30"/>
    <mergeCell ref="A31:C31"/>
    <mergeCell ref="A32:C32"/>
    <mergeCell ref="A33:C33"/>
  </mergeCells>
  <phoneticPr fontId="3" type="noConversion"/>
  <pageMargins left="0.59027777777777779" right="0.28000000000000003" top="0.79000000000000015" bottom="0.43000000000000005" header="0.51" footer="0.2"/>
  <pageSetup paperSize="9" scale="84"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selection activeCell="C24" sqref="C24"/>
    </sheetView>
  </sheetViews>
  <sheetFormatPr defaultRowHeight="14.25"/>
  <cols>
    <col min="1" max="1" width="8.625" style="34" customWidth="1"/>
    <col min="2" max="2" width="31.875" style="34" customWidth="1"/>
    <col min="3" max="3" width="19.625" style="34" customWidth="1"/>
    <col min="4" max="4" width="8.625" style="34" customWidth="1"/>
    <col min="5" max="5" width="21.375" style="34" customWidth="1"/>
    <col min="6" max="6" width="22" style="34" customWidth="1"/>
    <col min="7" max="7" width="8.625" style="34" customWidth="1"/>
    <col min="8" max="8" width="40.125" style="34" customWidth="1"/>
    <col min="9" max="9" width="16.25" style="34" customWidth="1"/>
    <col min="10" max="256" width="9" style="34"/>
    <col min="257" max="257" width="8.625" style="34" customWidth="1"/>
    <col min="258" max="258" width="31.875" style="34" customWidth="1"/>
    <col min="259" max="259" width="19.625" style="34" customWidth="1"/>
    <col min="260" max="260" width="8.625" style="34" customWidth="1"/>
    <col min="261" max="261" width="21.375" style="34" customWidth="1"/>
    <col min="262" max="262" width="22" style="34" customWidth="1"/>
    <col min="263" max="263" width="8.625" style="34" customWidth="1"/>
    <col min="264" max="264" width="40.125" style="34" customWidth="1"/>
    <col min="265" max="265" width="16.25" style="34" customWidth="1"/>
    <col min="266" max="512" width="9" style="34"/>
    <col min="513" max="513" width="8.625" style="34" customWidth="1"/>
    <col min="514" max="514" width="31.875" style="34" customWidth="1"/>
    <col min="515" max="515" width="19.625" style="34" customWidth="1"/>
    <col min="516" max="516" width="8.625" style="34" customWidth="1"/>
    <col min="517" max="517" width="21.375" style="34" customWidth="1"/>
    <col min="518" max="518" width="22" style="34" customWidth="1"/>
    <col min="519" max="519" width="8.625" style="34" customWidth="1"/>
    <col min="520" max="520" width="40.125" style="34" customWidth="1"/>
    <col min="521" max="521" width="16.25" style="34" customWidth="1"/>
    <col min="522" max="768" width="9" style="34"/>
    <col min="769" max="769" width="8.625" style="34" customWidth="1"/>
    <col min="770" max="770" width="31.875" style="34" customWidth="1"/>
    <col min="771" max="771" width="19.625" style="34" customWidth="1"/>
    <col min="772" max="772" width="8.625" style="34" customWidth="1"/>
    <col min="773" max="773" width="21.375" style="34" customWidth="1"/>
    <col min="774" max="774" width="22" style="34" customWidth="1"/>
    <col min="775" max="775" width="8.625" style="34" customWidth="1"/>
    <col min="776" max="776" width="40.125" style="34" customWidth="1"/>
    <col min="777" max="777" width="16.25" style="34" customWidth="1"/>
    <col min="778" max="1024" width="9" style="34"/>
    <col min="1025" max="1025" width="8.625" style="34" customWidth="1"/>
    <col min="1026" max="1026" width="31.875" style="34" customWidth="1"/>
    <col min="1027" max="1027" width="19.625" style="34" customWidth="1"/>
    <col min="1028" max="1028" width="8.625" style="34" customWidth="1"/>
    <col min="1029" max="1029" width="21.375" style="34" customWidth="1"/>
    <col min="1030" max="1030" width="22" style="34" customWidth="1"/>
    <col min="1031" max="1031" width="8.625" style="34" customWidth="1"/>
    <col min="1032" max="1032" width="40.125" style="34" customWidth="1"/>
    <col min="1033" max="1033" width="16.25" style="34" customWidth="1"/>
    <col min="1034" max="1280" width="9" style="34"/>
    <col min="1281" max="1281" width="8.625" style="34" customWidth="1"/>
    <col min="1282" max="1282" width="31.875" style="34" customWidth="1"/>
    <col min="1283" max="1283" width="19.625" style="34" customWidth="1"/>
    <col min="1284" max="1284" width="8.625" style="34" customWidth="1"/>
    <col min="1285" max="1285" width="21.375" style="34" customWidth="1"/>
    <col min="1286" max="1286" width="22" style="34" customWidth="1"/>
    <col min="1287" max="1287" width="8.625" style="34" customWidth="1"/>
    <col min="1288" max="1288" width="40.125" style="34" customWidth="1"/>
    <col min="1289" max="1289" width="16.25" style="34" customWidth="1"/>
    <col min="1290" max="1536" width="9" style="34"/>
    <col min="1537" max="1537" width="8.625" style="34" customWidth="1"/>
    <col min="1538" max="1538" width="31.875" style="34" customWidth="1"/>
    <col min="1539" max="1539" width="19.625" style="34" customWidth="1"/>
    <col min="1540" max="1540" width="8.625" style="34" customWidth="1"/>
    <col min="1541" max="1541" width="21.375" style="34" customWidth="1"/>
    <col min="1542" max="1542" width="22" style="34" customWidth="1"/>
    <col min="1543" max="1543" width="8.625" style="34" customWidth="1"/>
    <col min="1544" max="1544" width="40.125" style="34" customWidth="1"/>
    <col min="1545" max="1545" width="16.25" style="34" customWidth="1"/>
    <col min="1546" max="1792" width="9" style="34"/>
    <col min="1793" max="1793" width="8.625" style="34" customWidth="1"/>
    <col min="1794" max="1794" width="31.875" style="34" customWidth="1"/>
    <col min="1795" max="1795" width="19.625" style="34" customWidth="1"/>
    <col min="1796" max="1796" width="8.625" style="34" customWidth="1"/>
    <col min="1797" max="1797" width="21.375" style="34" customWidth="1"/>
    <col min="1798" max="1798" width="22" style="34" customWidth="1"/>
    <col min="1799" max="1799" width="8.625" style="34" customWidth="1"/>
    <col min="1800" max="1800" width="40.125" style="34" customWidth="1"/>
    <col min="1801" max="1801" width="16.25" style="34" customWidth="1"/>
    <col min="1802" max="2048" width="9" style="34"/>
    <col min="2049" max="2049" width="8.625" style="34" customWidth="1"/>
    <col min="2050" max="2050" width="31.875" style="34" customWidth="1"/>
    <col min="2051" max="2051" width="19.625" style="34" customWidth="1"/>
    <col min="2052" max="2052" width="8.625" style="34" customWidth="1"/>
    <col min="2053" max="2053" width="21.375" style="34" customWidth="1"/>
    <col min="2054" max="2054" width="22" style="34" customWidth="1"/>
    <col min="2055" max="2055" width="8.625" style="34" customWidth="1"/>
    <col min="2056" max="2056" width="40.125" style="34" customWidth="1"/>
    <col min="2057" max="2057" width="16.25" style="34" customWidth="1"/>
    <col min="2058" max="2304" width="9" style="34"/>
    <col min="2305" max="2305" width="8.625" style="34" customWidth="1"/>
    <col min="2306" max="2306" width="31.875" style="34" customWidth="1"/>
    <col min="2307" max="2307" width="19.625" style="34" customWidth="1"/>
    <col min="2308" max="2308" width="8.625" style="34" customWidth="1"/>
    <col min="2309" max="2309" width="21.375" style="34" customWidth="1"/>
    <col min="2310" max="2310" width="22" style="34" customWidth="1"/>
    <col min="2311" max="2311" width="8.625" style="34" customWidth="1"/>
    <col min="2312" max="2312" width="40.125" style="34" customWidth="1"/>
    <col min="2313" max="2313" width="16.25" style="34" customWidth="1"/>
    <col min="2314" max="2560" width="9" style="34"/>
    <col min="2561" max="2561" width="8.625" style="34" customWidth="1"/>
    <col min="2562" max="2562" width="31.875" style="34" customWidth="1"/>
    <col min="2563" max="2563" width="19.625" style="34" customWidth="1"/>
    <col min="2564" max="2564" width="8.625" style="34" customWidth="1"/>
    <col min="2565" max="2565" width="21.375" style="34" customWidth="1"/>
    <col min="2566" max="2566" width="22" style="34" customWidth="1"/>
    <col min="2567" max="2567" width="8.625" style="34" customWidth="1"/>
    <col min="2568" max="2568" width="40.125" style="34" customWidth="1"/>
    <col min="2569" max="2569" width="16.25" style="34" customWidth="1"/>
    <col min="2570" max="2816" width="9" style="34"/>
    <col min="2817" max="2817" width="8.625" style="34" customWidth="1"/>
    <col min="2818" max="2818" width="31.875" style="34" customWidth="1"/>
    <col min="2819" max="2819" width="19.625" style="34" customWidth="1"/>
    <col min="2820" max="2820" width="8.625" style="34" customWidth="1"/>
    <col min="2821" max="2821" width="21.375" style="34" customWidth="1"/>
    <col min="2822" max="2822" width="22" style="34" customWidth="1"/>
    <col min="2823" max="2823" width="8.625" style="34" customWidth="1"/>
    <col min="2824" max="2824" width="40.125" style="34" customWidth="1"/>
    <col min="2825" max="2825" width="16.25" style="34" customWidth="1"/>
    <col min="2826" max="3072" width="9" style="34"/>
    <col min="3073" max="3073" width="8.625" style="34" customWidth="1"/>
    <col min="3074" max="3074" width="31.875" style="34" customWidth="1"/>
    <col min="3075" max="3075" width="19.625" style="34" customWidth="1"/>
    <col min="3076" max="3076" width="8.625" style="34" customWidth="1"/>
    <col min="3077" max="3077" width="21.375" style="34" customWidth="1"/>
    <col min="3078" max="3078" width="22" style="34" customWidth="1"/>
    <col min="3079" max="3079" width="8.625" style="34" customWidth="1"/>
    <col min="3080" max="3080" width="40.125" style="34" customWidth="1"/>
    <col min="3081" max="3081" width="16.25" style="34" customWidth="1"/>
    <col min="3082" max="3328" width="9" style="34"/>
    <col min="3329" max="3329" width="8.625" style="34" customWidth="1"/>
    <col min="3330" max="3330" width="31.875" style="34" customWidth="1"/>
    <col min="3331" max="3331" width="19.625" style="34" customWidth="1"/>
    <col min="3332" max="3332" width="8.625" style="34" customWidth="1"/>
    <col min="3333" max="3333" width="21.375" style="34" customWidth="1"/>
    <col min="3334" max="3334" width="22" style="34" customWidth="1"/>
    <col min="3335" max="3335" width="8.625" style="34" customWidth="1"/>
    <col min="3336" max="3336" width="40.125" style="34" customWidth="1"/>
    <col min="3337" max="3337" width="16.25" style="34" customWidth="1"/>
    <col min="3338" max="3584" width="9" style="34"/>
    <col min="3585" max="3585" width="8.625" style="34" customWidth="1"/>
    <col min="3586" max="3586" width="31.875" style="34" customWidth="1"/>
    <col min="3587" max="3587" width="19.625" style="34" customWidth="1"/>
    <col min="3588" max="3588" width="8.625" style="34" customWidth="1"/>
    <col min="3589" max="3589" width="21.375" style="34" customWidth="1"/>
    <col min="3590" max="3590" width="22" style="34" customWidth="1"/>
    <col min="3591" max="3591" width="8.625" style="34" customWidth="1"/>
    <col min="3592" max="3592" width="40.125" style="34" customWidth="1"/>
    <col min="3593" max="3593" width="16.25" style="34" customWidth="1"/>
    <col min="3594" max="3840" width="9" style="34"/>
    <col min="3841" max="3841" width="8.625" style="34" customWidth="1"/>
    <col min="3842" max="3842" width="31.875" style="34" customWidth="1"/>
    <col min="3843" max="3843" width="19.625" style="34" customWidth="1"/>
    <col min="3844" max="3844" width="8.625" style="34" customWidth="1"/>
    <col min="3845" max="3845" width="21.375" style="34" customWidth="1"/>
    <col min="3846" max="3846" width="22" style="34" customWidth="1"/>
    <col min="3847" max="3847" width="8.625" style="34" customWidth="1"/>
    <col min="3848" max="3848" width="40.125" style="34" customWidth="1"/>
    <col min="3849" max="3849" width="16.25" style="34" customWidth="1"/>
    <col min="3850" max="4096" width="9" style="34"/>
    <col min="4097" max="4097" width="8.625" style="34" customWidth="1"/>
    <col min="4098" max="4098" width="31.875" style="34" customWidth="1"/>
    <col min="4099" max="4099" width="19.625" style="34" customWidth="1"/>
    <col min="4100" max="4100" width="8.625" style="34" customWidth="1"/>
    <col min="4101" max="4101" width="21.375" style="34" customWidth="1"/>
    <col min="4102" max="4102" width="22" style="34" customWidth="1"/>
    <col min="4103" max="4103" width="8.625" style="34" customWidth="1"/>
    <col min="4104" max="4104" width="40.125" style="34" customWidth="1"/>
    <col min="4105" max="4105" width="16.25" style="34" customWidth="1"/>
    <col min="4106" max="4352" width="9" style="34"/>
    <col min="4353" max="4353" width="8.625" style="34" customWidth="1"/>
    <col min="4354" max="4354" width="31.875" style="34" customWidth="1"/>
    <col min="4355" max="4355" width="19.625" style="34" customWidth="1"/>
    <col min="4356" max="4356" width="8.625" style="34" customWidth="1"/>
    <col min="4357" max="4357" width="21.375" style="34" customWidth="1"/>
    <col min="4358" max="4358" width="22" style="34" customWidth="1"/>
    <col min="4359" max="4359" width="8.625" style="34" customWidth="1"/>
    <col min="4360" max="4360" width="40.125" style="34" customWidth="1"/>
    <col min="4361" max="4361" width="16.25" style="34" customWidth="1"/>
    <col min="4362" max="4608" width="9" style="34"/>
    <col min="4609" max="4609" width="8.625" style="34" customWidth="1"/>
    <col min="4610" max="4610" width="31.875" style="34" customWidth="1"/>
    <col min="4611" max="4611" width="19.625" style="34" customWidth="1"/>
    <col min="4612" max="4612" width="8.625" style="34" customWidth="1"/>
    <col min="4613" max="4613" width="21.375" style="34" customWidth="1"/>
    <col min="4614" max="4614" width="22" style="34" customWidth="1"/>
    <col min="4615" max="4615" width="8.625" style="34" customWidth="1"/>
    <col min="4616" max="4616" width="40.125" style="34" customWidth="1"/>
    <col min="4617" max="4617" width="16.25" style="34" customWidth="1"/>
    <col min="4618" max="4864" width="9" style="34"/>
    <col min="4865" max="4865" width="8.625" style="34" customWidth="1"/>
    <col min="4866" max="4866" width="31.875" style="34" customWidth="1"/>
    <col min="4867" max="4867" width="19.625" style="34" customWidth="1"/>
    <col min="4868" max="4868" width="8.625" style="34" customWidth="1"/>
    <col min="4869" max="4869" width="21.375" style="34" customWidth="1"/>
    <col min="4870" max="4870" width="22" style="34" customWidth="1"/>
    <col min="4871" max="4871" width="8.625" style="34" customWidth="1"/>
    <col min="4872" max="4872" width="40.125" style="34" customWidth="1"/>
    <col min="4873" max="4873" width="16.25" style="34" customWidth="1"/>
    <col min="4874" max="5120" width="9" style="34"/>
    <col min="5121" max="5121" width="8.625" style="34" customWidth="1"/>
    <col min="5122" max="5122" width="31.875" style="34" customWidth="1"/>
    <col min="5123" max="5123" width="19.625" style="34" customWidth="1"/>
    <col min="5124" max="5124" width="8.625" style="34" customWidth="1"/>
    <col min="5125" max="5125" width="21.375" style="34" customWidth="1"/>
    <col min="5126" max="5126" width="22" style="34" customWidth="1"/>
    <col min="5127" max="5127" width="8.625" style="34" customWidth="1"/>
    <col min="5128" max="5128" width="40.125" style="34" customWidth="1"/>
    <col min="5129" max="5129" width="16.25" style="34" customWidth="1"/>
    <col min="5130" max="5376" width="9" style="34"/>
    <col min="5377" max="5377" width="8.625" style="34" customWidth="1"/>
    <col min="5378" max="5378" width="31.875" style="34" customWidth="1"/>
    <col min="5379" max="5379" width="19.625" style="34" customWidth="1"/>
    <col min="5380" max="5380" width="8.625" style="34" customWidth="1"/>
    <col min="5381" max="5381" width="21.375" style="34" customWidth="1"/>
    <col min="5382" max="5382" width="22" style="34" customWidth="1"/>
    <col min="5383" max="5383" width="8.625" style="34" customWidth="1"/>
    <col min="5384" max="5384" width="40.125" style="34" customWidth="1"/>
    <col min="5385" max="5385" width="16.25" style="34" customWidth="1"/>
    <col min="5386" max="5632" width="9" style="34"/>
    <col min="5633" max="5633" width="8.625" style="34" customWidth="1"/>
    <col min="5634" max="5634" width="31.875" style="34" customWidth="1"/>
    <col min="5635" max="5635" width="19.625" style="34" customWidth="1"/>
    <col min="5636" max="5636" width="8.625" style="34" customWidth="1"/>
    <col min="5637" max="5637" width="21.375" style="34" customWidth="1"/>
    <col min="5638" max="5638" width="22" style="34" customWidth="1"/>
    <col min="5639" max="5639" width="8.625" style="34" customWidth="1"/>
    <col min="5640" max="5640" width="40.125" style="34" customWidth="1"/>
    <col min="5641" max="5641" width="16.25" style="34" customWidth="1"/>
    <col min="5642" max="5888" width="9" style="34"/>
    <col min="5889" max="5889" width="8.625" style="34" customWidth="1"/>
    <col min="5890" max="5890" width="31.875" style="34" customWidth="1"/>
    <col min="5891" max="5891" width="19.625" style="34" customWidth="1"/>
    <col min="5892" max="5892" width="8.625" style="34" customWidth="1"/>
    <col min="5893" max="5893" width="21.375" style="34" customWidth="1"/>
    <col min="5894" max="5894" width="22" style="34" customWidth="1"/>
    <col min="5895" max="5895" width="8.625" style="34" customWidth="1"/>
    <col min="5896" max="5896" width="40.125" style="34" customWidth="1"/>
    <col min="5897" max="5897" width="16.25" style="34" customWidth="1"/>
    <col min="5898" max="6144" width="9" style="34"/>
    <col min="6145" max="6145" width="8.625" style="34" customWidth="1"/>
    <col min="6146" max="6146" width="31.875" style="34" customWidth="1"/>
    <col min="6147" max="6147" width="19.625" style="34" customWidth="1"/>
    <col min="6148" max="6148" width="8.625" style="34" customWidth="1"/>
    <col min="6149" max="6149" width="21.375" style="34" customWidth="1"/>
    <col min="6150" max="6150" width="22" style="34" customWidth="1"/>
    <col min="6151" max="6151" width="8.625" style="34" customWidth="1"/>
    <col min="6152" max="6152" width="40.125" style="34" customWidth="1"/>
    <col min="6153" max="6153" width="16.25" style="34" customWidth="1"/>
    <col min="6154" max="6400" width="9" style="34"/>
    <col min="6401" max="6401" width="8.625" style="34" customWidth="1"/>
    <col min="6402" max="6402" width="31.875" style="34" customWidth="1"/>
    <col min="6403" max="6403" width="19.625" style="34" customWidth="1"/>
    <col min="6404" max="6404" width="8.625" style="34" customWidth="1"/>
    <col min="6405" max="6405" width="21.375" style="34" customWidth="1"/>
    <col min="6406" max="6406" width="22" style="34" customWidth="1"/>
    <col min="6407" max="6407" width="8.625" style="34" customWidth="1"/>
    <col min="6408" max="6408" width="40.125" style="34" customWidth="1"/>
    <col min="6409" max="6409" width="16.25" style="34" customWidth="1"/>
    <col min="6410" max="6656" width="9" style="34"/>
    <col min="6657" max="6657" width="8.625" style="34" customWidth="1"/>
    <col min="6658" max="6658" width="31.875" style="34" customWidth="1"/>
    <col min="6659" max="6659" width="19.625" style="34" customWidth="1"/>
    <col min="6660" max="6660" width="8.625" style="34" customWidth="1"/>
    <col min="6661" max="6661" width="21.375" style="34" customWidth="1"/>
    <col min="6662" max="6662" width="22" style="34" customWidth="1"/>
    <col min="6663" max="6663" width="8.625" style="34" customWidth="1"/>
    <col min="6664" max="6664" width="40.125" style="34" customWidth="1"/>
    <col min="6665" max="6665" width="16.25" style="34" customWidth="1"/>
    <col min="6666" max="6912" width="9" style="34"/>
    <col min="6913" max="6913" width="8.625" style="34" customWidth="1"/>
    <col min="6914" max="6914" width="31.875" style="34" customWidth="1"/>
    <col min="6915" max="6915" width="19.625" style="34" customWidth="1"/>
    <col min="6916" max="6916" width="8.625" style="34" customWidth="1"/>
    <col min="6917" max="6917" width="21.375" style="34" customWidth="1"/>
    <col min="6918" max="6918" width="22" style="34" customWidth="1"/>
    <col min="6919" max="6919" width="8.625" style="34" customWidth="1"/>
    <col min="6920" max="6920" width="40.125" style="34" customWidth="1"/>
    <col min="6921" max="6921" width="16.25" style="34" customWidth="1"/>
    <col min="6922" max="7168" width="9" style="34"/>
    <col min="7169" max="7169" width="8.625" style="34" customWidth="1"/>
    <col min="7170" max="7170" width="31.875" style="34" customWidth="1"/>
    <col min="7171" max="7171" width="19.625" style="34" customWidth="1"/>
    <col min="7172" max="7172" width="8.625" style="34" customWidth="1"/>
    <col min="7173" max="7173" width="21.375" style="34" customWidth="1"/>
    <col min="7174" max="7174" width="22" style="34" customWidth="1"/>
    <col min="7175" max="7175" width="8.625" style="34" customWidth="1"/>
    <col min="7176" max="7176" width="40.125" style="34" customWidth="1"/>
    <col min="7177" max="7177" width="16.25" style="34" customWidth="1"/>
    <col min="7178" max="7424" width="9" style="34"/>
    <col min="7425" max="7425" width="8.625" style="34" customWidth="1"/>
    <col min="7426" max="7426" width="31.875" style="34" customWidth="1"/>
    <col min="7427" max="7427" width="19.625" style="34" customWidth="1"/>
    <col min="7428" max="7428" width="8.625" style="34" customWidth="1"/>
    <col min="7429" max="7429" width="21.375" style="34" customWidth="1"/>
    <col min="7430" max="7430" width="22" style="34" customWidth="1"/>
    <col min="7431" max="7431" width="8.625" style="34" customWidth="1"/>
    <col min="7432" max="7432" width="40.125" style="34" customWidth="1"/>
    <col min="7433" max="7433" width="16.25" style="34" customWidth="1"/>
    <col min="7434" max="7680" width="9" style="34"/>
    <col min="7681" max="7681" width="8.625" style="34" customWidth="1"/>
    <col min="7682" max="7682" width="31.875" style="34" customWidth="1"/>
    <col min="7683" max="7683" width="19.625" style="34" customWidth="1"/>
    <col min="7684" max="7684" width="8.625" style="34" customWidth="1"/>
    <col min="7685" max="7685" width="21.375" style="34" customWidth="1"/>
    <col min="7686" max="7686" width="22" style="34" customWidth="1"/>
    <col min="7687" max="7687" width="8.625" style="34" customWidth="1"/>
    <col min="7688" max="7688" width="40.125" style="34" customWidth="1"/>
    <col min="7689" max="7689" width="16.25" style="34" customWidth="1"/>
    <col min="7690" max="7936" width="9" style="34"/>
    <col min="7937" max="7937" width="8.625" style="34" customWidth="1"/>
    <col min="7938" max="7938" width="31.875" style="34" customWidth="1"/>
    <col min="7939" max="7939" width="19.625" style="34" customWidth="1"/>
    <col min="7940" max="7940" width="8.625" style="34" customWidth="1"/>
    <col min="7941" max="7941" width="21.375" style="34" customWidth="1"/>
    <col min="7942" max="7942" width="22" style="34" customWidth="1"/>
    <col min="7943" max="7943" width="8.625" style="34" customWidth="1"/>
    <col min="7944" max="7944" width="40.125" style="34" customWidth="1"/>
    <col min="7945" max="7945" width="16.25" style="34" customWidth="1"/>
    <col min="7946" max="8192" width="9" style="34"/>
    <col min="8193" max="8193" width="8.625" style="34" customWidth="1"/>
    <col min="8194" max="8194" width="31.875" style="34" customWidth="1"/>
    <col min="8195" max="8195" width="19.625" style="34" customWidth="1"/>
    <col min="8196" max="8196" width="8.625" style="34" customWidth="1"/>
    <col min="8197" max="8197" width="21.375" style="34" customWidth="1"/>
    <col min="8198" max="8198" width="22" style="34" customWidth="1"/>
    <col min="8199" max="8199" width="8.625" style="34" customWidth="1"/>
    <col min="8200" max="8200" width="40.125" style="34" customWidth="1"/>
    <col min="8201" max="8201" width="16.25" style="34" customWidth="1"/>
    <col min="8202" max="8448" width="9" style="34"/>
    <col min="8449" max="8449" width="8.625" style="34" customWidth="1"/>
    <col min="8450" max="8450" width="31.875" style="34" customWidth="1"/>
    <col min="8451" max="8451" width="19.625" style="34" customWidth="1"/>
    <col min="8452" max="8452" width="8.625" style="34" customWidth="1"/>
    <col min="8453" max="8453" width="21.375" style="34" customWidth="1"/>
    <col min="8454" max="8454" width="22" style="34" customWidth="1"/>
    <col min="8455" max="8455" width="8.625" style="34" customWidth="1"/>
    <col min="8456" max="8456" width="40.125" style="34" customWidth="1"/>
    <col min="8457" max="8457" width="16.25" style="34" customWidth="1"/>
    <col min="8458" max="8704" width="9" style="34"/>
    <col min="8705" max="8705" width="8.625" style="34" customWidth="1"/>
    <col min="8706" max="8706" width="31.875" style="34" customWidth="1"/>
    <col min="8707" max="8707" width="19.625" style="34" customWidth="1"/>
    <col min="8708" max="8708" width="8.625" style="34" customWidth="1"/>
    <col min="8709" max="8709" width="21.375" style="34" customWidth="1"/>
    <col min="8710" max="8710" width="22" style="34" customWidth="1"/>
    <col min="8711" max="8711" width="8.625" style="34" customWidth="1"/>
    <col min="8712" max="8712" width="40.125" style="34" customWidth="1"/>
    <col min="8713" max="8713" width="16.25" style="34" customWidth="1"/>
    <col min="8714" max="8960" width="9" style="34"/>
    <col min="8961" max="8961" width="8.625" style="34" customWidth="1"/>
    <col min="8962" max="8962" width="31.875" style="34" customWidth="1"/>
    <col min="8963" max="8963" width="19.625" style="34" customWidth="1"/>
    <col min="8964" max="8964" width="8.625" style="34" customWidth="1"/>
    <col min="8965" max="8965" width="21.375" style="34" customWidth="1"/>
    <col min="8966" max="8966" width="22" style="34" customWidth="1"/>
    <col min="8967" max="8967" width="8.625" style="34" customWidth="1"/>
    <col min="8968" max="8968" width="40.125" style="34" customWidth="1"/>
    <col min="8969" max="8969" width="16.25" style="34" customWidth="1"/>
    <col min="8970" max="9216" width="9" style="34"/>
    <col min="9217" max="9217" width="8.625" style="34" customWidth="1"/>
    <col min="9218" max="9218" width="31.875" style="34" customWidth="1"/>
    <col min="9219" max="9219" width="19.625" style="34" customWidth="1"/>
    <col min="9220" max="9220" width="8.625" style="34" customWidth="1"/>
    <col min="9221" max="9221" width="21.375" style="34" customWidth="1"/>
    <col min="9222" max="9222" width="22" style="34" customWidth="1"/>
    <col min="9223" max="9223" width="8.625" style="34" customWidth="1"/>
    <col min="9224" max="9224" width="40.125" style="34" customWidth="1"/>
    <col min="9225" max="9225" width="16.25" style="34" customWidth="1"/>
    <col min="9226" max="9472" width="9" style="34"/>
    <col min="9473" max="9473" width="8.625" style="34" customWidth="1"/>
    <col min="9474" max="9474" width="31.875" style="34" customWidth="1"/>
    <col min="9475" max="9475" width="19.625" style="34" customWidth="1"/>
    <col min="9476" max="9476" width="8.625" style="34" customWidth="1"/>
    <col min="9477" max="9477" width="21.375" style="34" customWidth="1"/>
    <col min="9478" max="9478" width="22" style="34" customWidth="1"/>
    <col min="9479" max="9479" width="8.625" style="34" customWidth="1"/>
    <col min="9480" max="9480" width="40.125" style="34" customWidth="1"/>
    <col min="9481" max="9481" width="16.25" style="34" customWidth="1"/>
    <col min="9482" max="9728" width="9" style="34"/>
    <col min="9729" max="9729" width="8.625" style="34" customWidth="1"/>
    <col min="9730" max="9730" width="31.875" style="34" customWidth="1"/>
    <col min="9731" max="9731" width="19.625" style="34" customWidth="1"/>
    <col min="9732" max="9732" width="8.625" style="34" customWidth="1"/>
    <col min="9733" max="9733" width="21.375" style="34" customWidth="1"/>
    <col min="9734" max="9734" width="22" style="34" customWidth="1"/>
    <col min="9735" max="9735" width="8.625" style="34" customWidth="1"/>
    <col min="9736" max="9736" width="40.125" style="34" customWidth="1"/>
    <col min="9737" max="9737" width="16.25" style="34" customWidth="1"/>
    <col min="9738" max="9984" width="9" style="34"/>
    <col min="9985" max="9985" width="8.625" style="34" customWidth="1"/>
    <col min="9986" max="9986" width="31.875" style="34" customWidth="1"/>
    <col min="9987" max="9987" width="19.625" style="34" customWidth="1"/>
    <col min="9988" max="9988" width="8.625" style="34" customWidth="1"/>
    <col min="9989" max="9989" width="21.375" style="34" customWidth="1"/>
    <col min="9990" max="9990" width="22" style="34" customWidth="1"/>
    <col min="9991" max="9991" width="8.625" style="34" customWidth="1"/>
    <col min="9992" max="9992" width="40.125" style="34" customWidth="1"/>
    <col min="9993" max="9993" width="16.25" style="34" customWidth="1"/>
    <col min="9994" max="10240" width="9" style="34"/>
    <col min="10241" max="10241" width="8.625" style="34" customWidth="1"/>
    <col min="10242" max="10242" width="31.875" style="34" customWidth="1"/>
    <col min="10243" max="10243" width="19.625" style="34" customWidth="1"/>
    <col min="10244" max="10244" width="8.625" style="34" customWidth="1"/>
    <col min="10245" max="10245" width="21.375" style="34" customWidth="1"/>
    <col min="10246" max="10246" width="22" style="34" customWidth="1"/>
    <col min="10247" max="10247" width="8.625" style="34" customWidth="1"/>
    <col min="10248" max="10248" width="40.125" style="34" customWidth="1"/>
    <col min="10249" max="10249" width="16.25" style="34" customWidth="1"/>
    <col min="10250" max="10496" width="9" style="34"/>
    <col min="10497" max="10497" width="8.625" style="34" customWidth="1"/>
    <col min="10498" max="10498" width="31.875" style="34" customWidth="1"/>
    <col min="10499" max="10499" width="19.625" style="34" customWidth="1"/>
    <col min="10500" max="10500" width="8.625" style="34" customWidth="1"/>
    <col min="10501" max="10501" width="21.375" style="34" customWidth="1"/>
    <col min="10502" max="10502" width="22" style="34" customWidth="1"/>
    <col min="10503" max="10503" width="8.625" style="34" customWidth="1"/>
    <col min="10504" max="10504" width="40.125" style="34" customWidth="1"/>
    <col min="10505" max="10505" width="16.25" style="34" customWidth="1"/>
    <col min="10506" max="10752" width="9" style="34"/>
    <col min="10753" max="10753" width="8.625" style="34" customWidth="1"/>
    <col min="10754" max="10754" width="31.875" style="34" customWidth="1"/>
    <col min="10755" max="10755" width="19.625" style="34" customWidth="1"/>
    <col min="10756" max="10756" width="8.625" style="34" customWidth="1"/>
    <col min="10757" max="10757" width="21.375" style="34" customWidth="1"/>
    <col min="10758" max="10758" width="22" style="34" customWidth="1"/>
    <col min="10759" max="10759" width="8.625" style="34" customWidth="1"/>
    <col min="10760" max="10760" width="40.125" style="34" customWidth="1"/>
    <col min="10761" max="10761" width="16.25" style="34" customWidth="1"/>
    <col min="10762" max="11008" width="9" style="34"/>
    <col min="11009" max="11009" width="8.625" style="34" customWidth="1"/>
    <col min="11010" max="11010" width="31.875" style="34" customWidth="1"/>
    <col min="11011" max="11011" width="19.625" style="34" customWidth="1"/>
    <col min="11012" max="11012" width="8.625" style="34" customWidth="1"/>
    <col min="11013" max="11013" width="21.375" style="34" customWidth="1"/>
    <col min="11014" max="11014" width="22" style="34" customWidth="1"/>
    <col min="11015" max="11015" width="8.625" style="34" customWidth="1"/>
    <col min="11016" max="11016" width="40.125" style="34" customWidth="1"/>
    <col min="11017" max="11017" width="16.25" style="34" customWidth="1"/>
    <col min="11018" max="11264" width="9" style="34"/>
    <col min="11265" max="11265" width="8.625" style="34" customWidth="1"/>
    <col min="11266" max="11266" width="31.875" style="34" customWidth="1"/>
    <col min="11267" max="11267" width="19.625" style="34" customWidth="1"/>
    <col min="11268" max="11268" width="8.625" style="34" customWidth="1"/>
    <col min="11269" max="11269" width="21.375" style="34" customWidth="1"/>
    <col min="11270" max="11270" width="22" style="34" customWidth="1"/>
    <col min="11271" max="11271" width="8.625" style="34" customWidth="1"/>
    <col min="11272" max="11272" width="40.125" style="34" customWidth="1"/>
    <col min="11273" max="11273" width="16.25" style="34" customWidth="1"/>
    <col min="11274" max="11520" width="9" style="34"/>
    <col min="11521" max="11521" width="8.625" style="34" customWidth="1"/>
    <col min="11522" max="11522" width="31.875" style="34" customWidth="1"/>
    <col min="11523" max="11523" width="19.625" style="34" customWidth="1"/>
    <col min="11524" max="11524" width="8.625" style="34" customWidth="1"/>
    <col min="11525" max="11525" width="21.375" style="34" customWidth="1"/>
    <col min="11526" max="11526" width="22" style="34" customWidth="1"/>
    <col min="11527" max="11527" width="8.625" style="34" customWidth="1"/>
    <col min="11528" max="11528" width="40.125" style="34" customWidth="1"/>
    <col min="11529" max="11529" width="16.25" style="34" customWidth="1"/>
    <col min="11530" max="11776" width="9" style="34"/>
    <col min="11777" max="11777" width="8.625" style="34" customWidth="1"/>
    <col min="11778" max="11778" width="31.875" style="34" customWidth="1"/>
    <col min="11779" max="11779" width="19.625" style="34" customWidth="1"/>
    <col min="11780" max="11780" width="8.625" style="34" customWidth="1"/>
    <col min="11781" max="11781" width="21.375" style="34" customWidth="1"/>
    <col min="11782" max="11782" width="22" style="34" customWidth="1"/>
    <col min="11783" max="11783" width="8.625" style="34" customWidth="1"/>
    <col min="11784" max="11784" width="40.125" style="34" customWidth="1"/>
    <col min="11785" max="11785" width="16.25" style="34" customWidth="1"/>
    <col min="11786" max="12032" width="9" style="34"/>
    <col min="12033" max="12033" width="8.625" style="34" customWidth="1"/>
    <col min="12034" max="12034" width="31.875" style="34" customWidth="1"/>
    <col min="12035" max="12035" width="19.625" style="34" customWidth="1"/>
    <col min="12036" max="12036" width="8.625" style="34" customWidth="1"/>
    <col min="12037" max="12037" width="21.375" style="34" customWidth="1"/>
    <col min="12038" max="12038" width="22" style="34" customWidth="1"/>
    <col min="12039" max="12039" width="8.625" style="34" customWidth="1"/>
    <col min="12040" max="12040" width="40.125" style="34" customWidth="1"/>
    <col min="12041" max="12041" width="16.25" style="34" customWidth="1"/>
    <col min="12042" max="12288" width="9" style="34"/>
    <col min="12289" max="12289" width="8.625" style="34" customWidth="1"/>
    <col min="12290" max="12290" width="31.875" style="34" customWidth="1"/>
    <col min="12291" max="12291" width="19.625" style="34" customWidth="1"/>
    <col min="12292" max="12292" width="8.625" style="34" customWidth="1"/>
    <col min="12293" max="12293" width="21.375" style="34" customWidth="1"/>
    <col min="12294" max="12294" width="22" style="34" customWidth="1"/>
    <col min="12295" max="12295" width="8.625" style="34" customWidth="1"/>
    <col min="12296" max="12296" width="40.125" style="34" customWidth="1"/>
    <col min="12297" max="12297" width="16.25" style="34" customWidth="1"/>
    <col min="12298" max="12544" width="9" style="34"/>
    <col min="12545" max="12545" width="8.625" style="34" customWidth="1"/>
    <col min="12546" max="12546" width="31.875" style="34" customWidth="1"/>
    <col min="12547" max="12547" width="19.625" style="34" customWidth="1"/>
    <col min="12548" max="12548" width="8.625" style="34" customWidth="1"/>
    <col min="12549" max="12549" width="21.375" style="34" customWidth="1"/>
    <col min="12550" max="12550" width="22" style="34" customWidth="1"/>
    <col min="12551" max="12551" width="8.625" style="34" customWidth="1"/>
    <col min="12552" max="12552" width="40.125" style="34" customWidth="1"/>
    <col min="12553" max="12553" width="16.25" style="34" customWidth="1"/>
    <col min="12554" max="12800" width="9" style="34"/>
    <col min="12801" max="12801" width="8.625" style="34" customWidth="1"/>
    <col min="12802" max="12802" width="31.875" style="34" customWidth="1"/>
    <col min="12803" max="12803" width="19.625" style="34" customWidth="1"/>
    <col min="12804" max="12804" width="8.625" style="34" customWidth="1"/>
    <col min="12805" max="12805" width="21.375" style="34" customWidth="1"/>
    <col min="12806" max="12806" width="22" style="34" customWidth="1"/>
    <col min="12807" max="12807" width="8.625" style="34" customWidth="1"/>
    <col min="12808" max="12808" width="40.125" style="34" customWidth="1"/>
    <col min="12809" max="12809" width="16.25" style="34" customWidth="1"/>
    <col min="12810" max="13056" width="9" style="34"/>
    <col min="13057" max="13057" width="8.625" style="34" customWidth="1"/>
    <col min="13058" max="13058" width="31.875" style="34" customWidth="1"/>
    <col min="13059" max="13059" width="19.625" style="34" customWidth="1"/>
    <col min="13060" max="13060" width="8.625" style="34" customWidth="1"/>
    <col min="13061" max="13061" width="21.375" style="34" customWidth="1"/>
    <col min="13062" max="13062" width="22" style="34" customWidth="1"/>
    <col min="13063" max="13063" width="8.625" style="34" customWidth="1"/>
    <col min="13064" max="13064" width="40.125" style="34" customWidth="1"/>
    <col min="13065" max="13065" width="16.25" style="34" customWidth="1"/>
    <col min="13066" max="13312" width="9" style="34"/>
    <col min="13313" max="13313" width="8.625" style="34" customWidth="1"/>
    <col min="13314" max="13314" width="31.875" style="34" customWidth="1"/>
    <col min="13315" max="13315" width="19.625" style="34" customWidth="1"/>
    <col min="13316" max="13316" width="8.625" style="34" customWidth="1"/>
    <col min="13317" max="13317" width="21.375" style="34" customWidth="1"/>
    <col min="13318" max="13318" width="22" style="34" customWidth="1"/>
    <col min="13319" max="13319" width="8.625" style="34" customWidth="1"/>
    <col min="13320" max="13320" width="40.125" style="34" customWidth="1"/>
    <col min="13321" max="13321" width="16.25" style="34" customWidth="1"/>
    <col min="13322" max="13568" width="9" style="34"/>
    <col min="13569" max="13569" width="8.625" style="34" customWidth="1"/>
    <col min="13570" max="13570" width="31.875" style="34" customWidth="1"/>
    <col min="13571" max="13571" width="19.625" style="34" customWidth="1"/>
    <col min="13572" max="13572" width="8.625" style="34" customWidth="1"/>
    <col min="13573" max="13573" width="21.375" style="34" customWidth="1"/>
    <col min="13574" max="13574" width="22" style="34" customWidth="1"/>
    <col min="13575" max="13575" width="8.625" style="34" customWidth="1"/>
    <col min="13576" max="13576" width="40.125" style="34" customWidth="1"/>
    <col min="13577" max="13577" width="16.25" style="34" customWidth="1"/>
    <col min="13578" max="13824" width="9" style="34"/>
    <col min="13825" max="13825" width="8.625" style="34" customWidth="1"/>
    <col min="13826" max="13826" width="31.875" style="34" customWidth="1"/>
    <col min="13827" max="13827" width="19.625" style="34" customWidth="1"/>
    <col min="13828" max="13828" width="8.625" style="34" customWidth="1"/>
    <col min="13829" max="13829" width="21.375" style="34" customWidth="1"/>
    <col min="13830" max="13830" width="22" style="34" customWidth="1"/>
    <col min="13831" max="13831" width="8.625" style="34" customWidth="1"/>
    <col min="13832" max="13832" width="40.125" style="34" customWidth="1"/>
    <col min="13833" max="13833" width="16.25" style="34" customWidth="1"/>
    <col min="13834" max="14080" width="9" style="34"/>
    <col min="14081" max="14081" width="8.625" style="34" customWidth="1"/>
    <col min="14082" max="14082" width="31.875" style="34" customWidth="1"/>
    <col min="14083" max="14083" width="19.625" style="34" customWidth="1"/>
    <col min="14084" max="14084" width="8.625" style="34" customWidth="1"/>
    <col min="14085" max="14085" width="21.375" style="34" customWidth="1"/>
    <col min="14086" max="14086" width="22" style="34" customWidth="1"/>
    <col min="14087" max="14087" width="8.625" style="34" customWidth="1"/>
    <col min="14088" max="14088" width="40.125" style="34" customWidth="1"/>
    <col min="14089" max="14089" width="16.25" style="34" customWidth="1"/>
    <col min="14090" max="14336" width="9" style="34"/>
    <col min="14337" max="14337" width="8.625" style="34" customWidth="1"/>
    <col min="14338" max="14338" width="31.875" style="34" customWidth="1"/>
    <col min="14339" max="14339" width="19.625" style="34" customWidth="1"/>
    <col min="14340" max="14340" width="8.625" style="34" customWidth="1"/>
    <col min="14341" max="14341" width="21.375" style="34" customWidth="1"/>
    <col min="14342" max="14342" width="22" style="34" customWidth="1"/>
    <col min="14343" max="14343" width="8.625" style="34" customWidth="1"/>
    <col min="14344" max="14344" width="40.125" style="34" customWidth="1"/>
    <col min="14345" max="14345" width="16.25" style="34" customWidth="1"/>
    <col min="14346" max="14592" width="9" style="34"/>
    <col min="14593" max="14593" width="8.625" style="34" customWidth="1"/>
    <col min="14594" max="14594" width="31.875" style="34" customWidth="1"/>
    <col min="14595" max="14595" width="19.625" style="34" customWidth="1"/>
    <col min="14596" max="14596" width="8.625" style="34" customWidth="1"/>
    <col min="14597" max="14597" width="21.375" style="34" customWidth="1"/>
    <col min="14598" max="14598" width="22" style="34" customWidth="1"/>
    <col min="14599" max="14599" width="8.625" style="34" customWidth="1"/>
    <col min="14600" max="14600" width="40.125" style="34" customWidth="1"/>
    <col min="14601" max="14601" width="16.25" style="34" customWidth="1"/>
    <col min="14602" max="14848" width="9" style="34"/>
    <col min="14849" max="14849" width="8.625" style="34" customWidth="1"/>
    <col min="14850" max="14850" width="31.875" style="34" customWidth="1"/>
    <col min="14851" max="14851" width="19.625" style="34" customWidth="1"/>
    <col min="14852" max="14852" width="8.625" style="34" customWidth="1"/>
    <col min="14853" max="14853" width="21.375" style="34" customWidth="1"/>
    <col min="14854" max="14854" width="22" style="34" customWidth="1"/>
    <col min="14855" max="14855" width="8.625" style="34" customWidth="1"/>
    <col min="14856" max="14856" width="40.125" style="34" customWidth="1"/>
    <col min="14857" max="14857" width="16.25" style="34" customWidth="1"/>
    <col min="14858" max="15104" width="9" style="34"/>
    <col min="15105" max="15105" width="8.625" style="34" customWidth="1"/>
    <col min="15106" max="15106" width="31.875" style="34" customWidth="1"/>
    <col min="15107" max="15107" width="19.625" style="34" customWidth="1"/>
    <col min="15108" max="15108" width="8.625" style="34" customWidth="1"/>
    <col min="15109" max="15109" width="21.375" style="34" customWidth="1"/>
    <col min="15110" max="15110" width="22" style="34" customWidth="1"/>
    <col min="15111" max="15111" width="8.625" style="34" customWidth="1"/>
    <col min="15112" max="15112" width="40.125" style="34" customWidth="1"/>
    <col min="15113" max="15113" width="16.25" style="34" customWidth="1"/>
    <col min="15114" max="15360" width="9" style="34"/>
    <col min="15361" max="15361" width="8.625" style="34" customWidth="1"/>
    <col min="15362" max="15362" width="31.875" style="34" customWidth="1"/>
    <col min="15363" max="15363" width="19.625" style="34" customWidth="1"/>
    <col min="15364" max="15364" width="8.625" style="34" customWidth="1"/>
    <col min="15365" max="15365" width="21.375" style="34" customWidth="1"/>
    <col min="15366" max="15366" width="22" style="34" customWidth="1"/>
    <col min="15367" max="15367" width="8.625" style="34" customWidth="1"/>
    <col min="15368" max="15368" width="40.125" style="34" customWidth="1"/>
    <col min="15369" max="15369" width="16.25" style="34" customWidth="1"/>
    <col min="15370" max="15616" width="9" style="34"/>
    <col min="15617" max="15617" width="8.625" style="34" customWidth="1"/>
    <col min="15618" max="15618" width="31.875" style="34" customWidth="1"/>
    <col min="15619" max="15619" width="19.625" style="34" customWidth="1"/>
    <col min="15620" max="15620" width="8.625" style="34" customWidth="1"/>
    <col min="15621" max="15621" width="21.375" style="34" customWidth="1"/>
    <col min="15622" max="15622" width="22" style="34" customWidth="1"/>
    <col min="15623" max="15623" width="8.625" style="34" customWidth="1"/>
    <col min="15624" max="15624" width="40.125" style="34" customWidth="1"/>
    <col min="15625" max="15625" width="16.25" style="34" customWidth="1"/>
    <col min="15626" max="15872" width="9" style="34"/>
    <col min="15873" max="15873" width="8.625" style="34" customWidth="1"/>
    <col min="15874" max="15874" width="31.875" style="34" customWidth="1"/>
    <col min="15875" max="15875" width="19.625" style="34" customWidth="1"/>
    <col min="15876" max="15876" width="8.625" style="34" customWidth="1"/>
    <col min="15877" max="15877" width="21.375" style="34" customWidth="1"/>
    <col min="15878" max="15878" width="22" style="34" customWidth="1"/>
    <col min="15879" max="15879" width="8.625" style="34" customWidth="1"/>
    <col min="15880" max="15880" width="40.125" style="34" customWidth="1"/>
    <col min="15881" max="15881" width="16.25" style="34" customWidth="1"/>
    <col min="15882" max="16128" width="9" style="34"/>
    <col min="16129" max="16129" width="8.625" style="34" customWidth="1"/>
    <col min="16130" max="16130" width="31.875" style="34" customWidth="1"/>
    <col min="16131" max="16131" width="19.625" style="34" customWidth="1"/>
    <col min="16132" max="16132" width="8.625" style="34" customWidth="1"/>
    <col min="16133" max="16133" width="21.375" style="34" customWidth="1"/>
    <col min="16134" max="16134" width="22" style="34" customWidth="1"/>
    <col min="16135" max="16135" width="8.625" style="34" customWidth="1"/>
    <col min="16136" max="16136" width="40.125" style="34" customWidth="1"/>
    <col min="16137" max="16137" width="16.25" style="34" customWidth="1"/>
    <col min="16138" max="16384" width="9" style="34"/>
  </cols>
  <sheetData>
    <row r="1" spans="1:9" s="82" customFormat="1" ht="22.5">
      <c r="A1" s="246" t="s">
        <v>328</v>
      </c>
      <c r="B1" s="246"/>
      <c r="C1" s="246"/>
      <c r="D1" s="246"/>
      <c r="E1" s="246"/>
      <c r="F1" s="246"/>
      <c r="G1" s="246"/>
      <c r="H1" s="246"/>
      <c r="I1" s="246"/>
    </row>
    <row r="2" spans="1:9" s="83" customFormat="1" ht="14.1" customHeight="1">
      <c r="A2" s="36"/>
      <c r="B2" s="36"/>
      <c r="C2" s="36"/>
      <c r="D2" s="36"/>
      <c r="E2" s="36"/>
      <c r="F2" s="36"/>
      <c r="G2" s="36"/>
      <c r="H2" s="237" t="s">
        <v>329</v>
      </c>
      <c r="I2" s="237"/>
    </row>
    <row r="3" spans="1:9" s="85" customFormat="1" ht="14.1" customHeight="1">
      <c r="A3" s="84" t="s">
        <v>287</v>
      </c>
      <c r="B3" s="36"/>
      <c r="D3" s="36"/>
      <c r="E3" s="36"/>
      <c r="F3" s="36"/>
      <c r="G3" s="36"/>
      <c r="H3" s="247" t="s">
        <v>317</v>
      </c>
      <c r="I3" s="247"/>
    </row>
    <row r="4" spans="1:9" s="86" customFormat="1" ht="14.1" customHeight="1">
      <c r="A4" s="248" t="s">
        <v>324</v>
      </c>
      <c r="B4" s="200"/>
      <c r="C4" s="200"/>
      <c r="D4" s="200" t="s">
        <v>325</v>
      </c>
      <c r="E4" s="200"/>
      <c r="F4" s="200" t="s">
        <v>138</v>
      </c>
      <c r="G4" s="200" t="s">
        <v>138</v>
      </c>
      <c r="H4" s="200" t="s">
        <v>138</v>
      </c>
      <c r="I4" s="200" t="s">
        <v>138</v>
      </c>
    </row>
    <row r="5" spans="1:9" s="86" customFormat="1" ht="14.1" customHeight="1">
      <c r="A5" s="202" t="s">
        <v>330</v>
      </c>
      <c r="B5" s="201" t="s">
        <v>223</v>
      </c>
      <c r="C5" s="201" t="s">
        <v>135</v>
      </c>
      <c r="D5" s="201" t="s">
        <v>330</v>
      </c>
      <c r="E5" s="201" t="s">
        <v>223</v>
      </c>
      <c r="F5" s="201" t="s">
        <v>135</v>
      </c>
      <c r="G5" s="201" t="s">
        <v>330</v>
      </c>
      <c r="H5" s="201" t="s">
        <v>223</v>
      </c>
      <c r="I5" s="201" t="s">
        <v>135</v>
      </c>
    </row>
    <row r="6" spans="1:9" s="86" customFormat="1" ht="14.1" customHeight="1">
      <c r="A6" s="202"/>
      <c r="B6" s="201" t="s">
        <v>138</v>
      </c>
      <c r="C6" s="201" t="s">
        <v>138</v>
      </c>
      <c r="D6" s="201" t="s">
        <v>138</v>
      </c>
      <c r="E6" s="201" t="s">
        <v>138</v>
      </c>
      <c r="F6" s="201" t="s">
        <v>138</v>
      </c>
      <c r="G6" s="201" t="s">
        <v>138</v>
      </c>
      <c r="H6" s="201" t="s">
        <v>138</v>
      </c>
      <c r="I6" s="201" t="s">
        <v>138</v>
      </c>
    </row>
    <row r="7" spans="1:9" s="86" customFormat="1" ht="14.1" customHeight="1">
      <c r="A7" s="87" t="s">
        <v>331</v>
      </c>
      <c r="B7" s="50" t="s">
        <v>332</v>
      </c>
      <c r="C7" s="156">
        <v>2137.81</v>
      </c>
      <c r="D7" s="50" t="s">
        <v>333</v>
      </c>
      <c r="E7" s="50" t="s">
        <v>334</v>
      </c>
      <c r="F7" s="157">
        <v>185.56</v>
      </c>
      <c r="G7" s="50" t="s">
        <v>335</v>
      </c>
      <c r="H7" s="50" t="s">
        <v>336</v>
      </c>
      <c r="I7" s="158"/>
    </row>
    <row r="8" spans="1:9" s="86" customFormat="1" ht="14.1" customHeight="1">
      <c r="A8" s="87" t="s">
        <v>337</v>
      </c>
      <c r="B8" s="50" t="s">
        <v>338</v>
      </c>
      <c r="C8" s="156">
        <v>367.46</v>
      </c>
      <c r="D8" s="50" t="s">
        <v>339</v>
      </c>
      <c r="E8" s="50" t="s">
        <v>340</v>
      </c>
      <c r="F8" s="157">
        <v>38.090000000000003</v>
      </c>
      <c r="G8" s="50" t="s">
        <v>341</v>
      </c>
      <c r="H8" s="50" t="s">
        <v>342</v>
      </c>
      <c r="I8" s="158"/>
    </row>
    <row r="9" spans="1:9" s="89" customFormat="1" ht="14.1" customHeight="1">
      <c r="A9" s="87" t="s">
        <v>343</v>
      </c>
      <c r="B9" s="50" t="s">
        <v>344</v>
      </c>
      <c r="C9" s="156">
        <v>170.82</v>
      </c>
      <c r="D9" s="50" t="s">
        <v>345</v>
      </c>
      <c r="E9" s="50" t="s">
        <v>346</v>
      </c>
      <c r="F9" s="157"/>
      <c r="G9" s="50" t="s">
        <v>347</v>
      </c>
      <c r="H9" s="50" t="s">
        <v>348</v>
      </c>
      <c r="I9" s="158"/>
    </row>
    <row r="10" spans="1:9" s="89" customFormat="1" ht="14.1" customHeight="1">
      <c r="A10" s="87" t="s">
        <v>349</v>
      </c>
      <c r="B10" s="50" t="s">
        <v>350</v>
      </c>
      <c r="C10" s="156">
        <v>263.44</v>
      </c>
      <c r="D10" s="50" t="s">
        <v>351</v>
      </c>
      <c r="E10" s="50" t="s">
        <v>352</v>
      </c>
      <c r="F10" s="157"/>
      <c r="G10" s="50" t="s">
        <v>353</v>
      </c>
      <c r="H10" s="50" t="s">
        <v>354</v>
      </c>
      <c r="I10" s="158"/>
    </row>
    <row r="11" spans="1:9" s="89" customFormat="1" ht="14.1" customHeight="1">
      <c r="A11" s="87" t="s">
        <v>355</v>
      </c>
      <c r="B11" s="50" t="s">
        <v>356</v>
      </c>
      <c r="C11" s="156"/>
      <c r="D11" s="50" t="s">
        <v>357</v>
      </c>
      <c r="E11" s="50" t="s">
        <v>358</v>
      </c>
      <c r="F11" s="157"/>
      <c r="G11" s="50" t="s">
        <v>359</v>
      </c>
      <c r="H11" s="50" t="s">
        <v>360</v>
      </c>
      <c r="I11" s="158"/>
    </row>
    <row r="12" spans="1:9" s="89" customFormat="1" ht="14.1" customHeight="1">
      <c r="A12" s="87" t="s">
        <v>361</v>
      </c>
      <c r="B12" s="50" t="s">
        <v>362</v>
      </c>
      <c r="C12" s="156">
        <v>403.52</v>
      </c>
      <c r="D12" s="50" t="s">
        <v>363</v>
      </c>
      <c r="E12" s="50" t="s">
        <v>364</v>
      </c>
      <c r="F12" s="157">
        <v>2.76</v>
      </c>
      <c r="G12" s="50" t="s">
        <v>365</v>
      </c>
      <c r="H12" s="50" t="s">
        <v>366</v>
      </c>
      <c r="I12" s="158"/>
    </row>
    <row r="13" spans="1:9" s="89" customFormat="1" ht="14.1" customHeight="1">
      <c r="A13" s="87" t="s">
        <v>367</v>
      </c>
      <c r="B13" s="50" t="s">
        <v>368</v>
      </c>
      <c r="C13" s="156">
        <v>125.1</v>
      </c>
      <c r="D13" s="50" t="s">
        <v>369</v>
      </c>
      <c r="E13" s="50" t="s">
        <v>370</v>
      </c>
      <c r="F13" s="157">
        <v>6.97</v>
      </c>
      <c r="G13" s="50" t="s">
        <v>371</v>
      </c>
      <c r="H13" s="50" t="s">
        <v>372</v>
      </c>
      <c r="I13" s="158"/>
    </row>
    <row r="14" spans="1:9" s="89" customFormat="1" ht="14.1" customHeight="1">
      <c r="A14" s="87" t="s">
        <v>373</v>
      </c>
      <c r="B14" s="50" t="s">
        <v>374</v>
      </c>
      <c r="C14" s="156">
        <v>51.22</v>
      </c>
      <c r="D14" s="50" t="s">
        <v>375</v>
      </c>
      <c r="E14" s="50" t="s">
        <v>376</v>
      </c>
      <c r="F14" s="157"/>
      <c r="G14" s="50" t="s">
        <v>377</v>
      </c>
      <c r="H14" s="50" t="s">
        <v>378</v>
      </c>
      <c r="I14" s="158"/>
    </row>
    <row r="15" spans="1:9" s="89" customFormat="1" ht="14.1" customHeight="1">
      <c r="A15" s="87" t="s">
        <v>379</v>
      </c>
      <c r="B15" s="50" t="s">
        <v>380</v>
      </c>
      <c r="C15" s="156">
        <v>119.88</v>
      </c>
      <c r="D15" s="50" t="s">
        <v>381</v>
      </c>
      <c r="E15" s="50" t="s">
        <v>382</v>
      </c>
      <c r="F15" s="157"/>
      <c r="G15" s="50" t="s">
        <v>383</v>
      </c>
      <c r="H15" s="50" t="s">
        <v>384</v>
      </c>
      <c r="I15" s="158"/>
    </row>
    <row r="16" spans="1:9" s="89" customFormat="1" ht="14.1" customHeight="1">
      <c r="A16" s="87" t="s">
        <v>385</v>
      </c>
      <c r="B16" s="50" t="s">
        <v>386</v>
      </c>
      <c r="C16" s="156"/>
      <c r="D16" s="50" t="s">
        <v>387</v>
      </c>
      <c r="E16" s="50" t="s">
        <v>388</v>
      </c>
      <c r="F16" s="157">
        <v>72.3</v>
      </c>
      <c r="G16" s="50" t="s">
        <v>389</v>
      </c>
      <c r="H16" s="50" t="s">
        <v>390</v>
      </c>
      <c r="I16" s="158"/>
    </row>
    <row r="17" spans="1:9" s="89" customFormat="1" ht="14.1" customHeight="1">
      <c r="A17" s="87" t="s">
        <v>391</v>
      </c>
      <c r="B17" s="50" t="s">
        <v>392</v>
      </c>
      <c r="C17" s="156">
        <v>11.35</v>
      </c>
      <c r="D17" s="50" t="s">
        <v>393</v>
      </c>
      <c r="E17" s="50" t="s">
        <v>394</v>
      </c>
      <c r="F17" s="157"/>
      <c r="G17" s="50" t="s">
        <v>395</v>
      </c>
      <c r="H17" s="50" t="s">
        <v>396</v>
      </c>
      <c r="I17" s="158"/>
    </row>
    <row r="18" spans="1:9" s="89" customFormat="1" ht="14.1" customHeight="1">
      <c r="A18" s="87" t="s">
        <v>397</v>
      </c>
      <c r="B18" s="50" t="s">
        <v>283</v>
      </c>
      <c r="C18" s="156">
        <v>153.35</v>
      </c>
      <c r="D18" s="50" t="s">
        <v>398</v>
      </c>
      <c r="E18" s="50" t="s">
        <v>399</v>
      </c>
      <c r="F18" s="157"/>
      <c r="G18" s="50" t="s">
        <v>400</v>
      </c>
      <c r="H18" s="50" t="s">
        <v>401</v>
      </c>
      <c r="I18" s="158"/>
    </row>
    <row r="19" spans="1:9" s="89" customFormat="1" ht="14.1" customHeight="1">
      <c r="A19" s="87" t="s">
        <v>402</v>
      </c>
      <c r="B19" s="50" t="s">
        <v>403</v>
      </c>
      <c r="C19" s="156"/>
      <c r="D19" s="50" t="s">
        <v>404</v>
      </c>
      <c r="E19" s="50" t="s">
        <v>405</v>
      </c>
      <c r="F19" s="157">
        <v>21.13</v>
      </c>
      <c r="G19" s="50" t="s">
        <v>406</v>
      </c>
      <c r="H19" s="50" t="s">
        <v>407</v>
      </c>
      <c r="I19" s="158"/>
    </row>
    <row r="20" spans="1:9" s="89" customFormat="1" ht="14.1" customHeight="1">
      <c r="A20" s="87" t="s">
        <v>408</v>
      </c>
      <c r="B20" s="50" t="s">
        <v>409</v>
      </c>
      <c r="C20" s="156">
        <v>471.67</v>
      </c>
      <c r="D20" s="50" t="s">
        <v>410</v>
      </c>
      <c r="E20" s="50" t="s">
        <v>411</v>
      </c>
      <c r="F20" s="157"/>
      <c r="G20" s="50" t="s">
        <v>412</v>
      </c>
      <c r="H20" s="50" t="s">
        <v>413</v>
      </c>
      <c r="I20" s="159"/>
    </row>
    <row r="21" spans="1:9" s="89" customFormat="1" ht="14.1" customHeight="1">
      <c r="A21" s="87" t="s">
        <v>414</v>
      </c>
      <c r="B21" s="50" t="s">
        <v>415</v>
      </c>
      <c r="C21" s="156">
        <v>84.13</v>
      </c>
      <c r="D21" s="50" t="s">
        <v>416</v>
      </c>
      <c r="E21" s="50" t="s">
        <v>417</v>
      </c>
      <c r="F21" s="157"/>
      <c r="G21" s="50" t="s">
        <v>418</v>
      </c>
      <c r="H21" s="50" t="s">
        <v>419</v>
      </c>
      <c r="I21" s="159"/>
    </row>
    <row r="22" spans="1:9" s="89" customFormat="1" ht="14.1" customHeight="1">
      <c r="A22" s="87" t="s">
        <v>420</v>
      </c>
      <c r="B22" s="50" t="s">
        <v>421</v>
      </c>
      <c r="C22" s="156"/>
      <c r="D22" s="50" t="s">
        <v>422</v>
      </c>
      <c r="E22" s="50" t="s">
        <v>423</v>
      </c>
      <c r="F22" s="157"/>
      <c r="G22" s="50" t="s">
        <v>424</v>
      </c>
      <c r="H22" s="50" t="s">
        <v>425</v>
      </c>
      <c r="I22" s="159"/>
    </row>
    <row r="23" spans="1:9" s="89" customFormat="1" ht="14.1" customHeight="1">
      <c r="A23" s="87" t="s">
        <v>426</v>
      </c>
      <c r="B23" s="50" t="s">
        <v>427</v>
      </c>
      <c r="C23" s="156"/>
      <c r="D23" s="50" t="s">
        <v>428</v>
      </c>
      <c r="E23" s="50" t="s">
        <v>429</v>
      </c>
      <c r="F23" s="157"/>
      <c r="G23" s="50" t="s">
        <v>430</v>
      </c>
      <c r="H23" s="50" t="s">
        <v>431</v>
      </c>
      <c r="I23" s="159"/>
    </row>
    <row r="24" spans="1:9" s="89" customFormat="1" ht="14.1" customHeight="1">
      <c r="A24" s="87" t="s">
        <v>432</v>
      </c>
      <c r="B24" s="50" t="s">
        <v>433</v>
      </c>
      <c r="C24" s="156"/>
      <c r="D24" s="50" t="s">
        <v>434</v>
      </c>
      <c r="E24" s="50" t="s">
        <v>435</v>
      </c>
      <c r="F24" s="157"/>
      <c r="G24" s="50" t="s">
        <v>436</v>
      </c>
      <c r="H24" s="50" t="s">
        <v>437</v>
      </c>
      <c r="I24" s="159"/>
    </row>
    <row r="25" spans="1:9" s="89" customFormat="1" ht="14.1" customHeight="1">
      <c r="A25" s="87" t="s">
        <v>438</v>
      </c>
      <c r="B25" s="50" t="s">
        <v>439</v>
      </c>
      <c r="C25" s="156">
        <v>12.88</v>
      </c>
      <c r="D25" s="50" t="s">
        <v>440</v>
      </c>
      <c r="E25" s="50" t="s">
        <v>441</v>
      </c>
      <c r="F25" s="157"/>
      <c r="G25" s="50" t="s">
        <v>442</v>
      </c>
      <c r="H25" s="50" t="s">
        <v>443</v>
      </c>
      <c r="I25" s="159"/>
    </row>
    <row r="26" spans="1:9" s="89" customFormat="1" ht="14.1" customHeight="1">
      <c r="A26" s="87" t="s">
        <v>444</v>
      </c>
      <c r="B26" s="50" t="s">
        <v>445</v>
      </c>
      <c r="C26" s="156">
        <v>71.25</v>
      </c>
      <c r="D26" s="50" t="s">
        <v>446</v>
      </c>
      <c r="E26" s="50" t="s">
        <v>447</v>
      </c>
      <c r="F26" s="157"/>
      <c r="G26" s="50" t="s">
        <v>448</v>
      </c>
      <c r="H26" s="50" t="s">
        <v>449</v>
      </c>
      <c r="I26" s="159"/>
    </row>
    <row r="27" spans="1:9" s="89" customFormat="1" ht="14.1" customHeight="1">
      <c r="A27" s="87" t="s">
        <v>450</v>
      </c>
      <c r="B27" s="50" t="s">
        <v>451</v>
      </c>
      <c r="C27" s="156"/>
      <c r="D27" s="50" t="s">
        <v>452</v>
      </c>
      <c r="E27" s="50" t="s">
        <v>453</v>
      </c>
      <c r="F27" s="157">
        <v>7</v>
      </c>
      <c r="G27" s="50" t="s">
        <v>454</v>
      </c>
      <c r="H27" s="50" t="s">
        <v>455</v>
      </c>
      <c r="I27" s="159"/>
    </row>
    <row r="28" spans="1:9" s="89" customFormat="1" ht="14.1" customHeight="1">
      <c r="A28" s="87" t="s">
        <v>456</v>
      </c>
      <c r="B28" s="50" t="s">
        <v>457</v>
      </c>
      <c r="C28" s="156"/>
      <c r="D28" s="50" t="s">
        <v>458</v>
      </c>
      <c r="E28" s="50" t="s">
        <v>459</v>
      </c>
      <c r="F28" s="157"/>
      <c r="G28" s="50" t="s">
        <v>460</v>
      </c>
      <c r="H28" s="50" t="s">
        <v>461</v>
      </c>
      <c r="I28" s="159"/>
    </row>
    <row r="29" spans="1:9" s="89" customFormat="1" ht="14.1" customHeight="1">
      <c r="A29" s="87" t="s">
        <v>462</v>
      </c>
      <c r="B29" s="50" t="s">
        <v>463</v>
      </c>
      <c r="C29" s="156"/>
      <c r="D29" s="50" t="s">
        <v>464</v>
      </c>
      <c r="E29" s="50" t="s">
        <v>465</v>
      </c>
      <c r="F29" s="157">
        <v>2.81</v>
      </c>
      <c r="G29" s="50" t="s">
        <v>466</v>
      </c>
      <c r="H29" s="50" t="s">
        <v>467</v>
      </c>
      <c r="I29" s="159"/>
    </row>
    <row r="30" spans="1:9" s="89" customFormat="1" ht="14.1" customHeight="1">
      <c r="A30" s="87" t="s">
        <v>468</v>
      </c>
      <c r="B30" s="50" t="s">
        <v>469</v>
      </c>
      <c r="C30" s="156"/>
      <c r="D30" s="50" t="s">
        <v>470</v>
      </c>
      <c r="E30" s="50" t="s">
        <v>471</v>
      </c>
      <c r="F30" s="157">
        <v>34.5</v>
      </c>
      <c r="G30" s="50" t="s">
        <v>472</v>
      </c>
      <c r="H30" s="50" t="s">
        <v>473</v>
      </c>
      <c r="I30" s="159"/>
    </row>
    <row r="31" spans="1:9" s="89" customFormat="1" ht="14.1" customHeight="1">
      <c r="A31" s="87" t="s">
        <v>474</v>
      </c>
      <c r="B31" s="50" t="s">
        <v>475</v>
      </c>
      <c r="C31" s="156"/>
      <c r="D31" s="50" t="s">
        <v>476</v>
      </c>
      <c r="E31" s="50" t="s">
        <v>477</v>
      </c>
      <c r="F31" s="157"/>
      <c r="G31" s="50" t="s">
        <v>478</v>
      </c>
      <c r="H31" s="50" t="s">
        <v>479</v>
      </c>
      <c r="I31" s="159"/>
    </row>
    <row r="32" spans="1:9" s="89" customFormat="1" ht="14.1" customHeight="1">
      <c r="A32" s="87">
        <v>30311</v>
      </c>
      <c r="B32" s="50" t="s">
        <v>480</v>
      </c>
      <c r="C32" s="156"/>
      <c r="D32" s="50" t="s">
        <v>481</v>
      </c>
      <c r="E32" s="50" t="s">
        <v>482</v>
      </c>
      <c r="F32" s="157"/>
      <c r="G32" s="50" t="s">
        <v>483</v>
      </c>
      <c r="H32" s="50" t="s">
        <v>484</v>
      </c>
      <c r="I32" s="159"/>
    </row>
    <row r="33" spans="1:9" s="89" customFormat="1" ht="14.1" customHeight="1">
      <c r="A33" s="87" t="s">
        <v>485</v>
      </c>
      <c r="B33" s="50" t="s">
        <v>486</v>
      </c>
      <c r="C33" s="156"/>
      <c r="D33" s="50" t="s">
        <v>487</v>
      </c>
      <c r="E33" s="50" t="s">
        <v>488</v>
      </c>
      <c r="F33" s="157"/>
      <c r="G33" s="50" t="s">
        <v>489</v>
      </c>
      <c r="H33" s="50" t="s">
        <v>490</v>
      </c>
      <c r="I33" s="159"/>
    </row>
    <row r="34" spans="1:9" s="89" customFormat="1" ht="14.1" customHeight="1">
      <c r="A34" s="87" t="s">
        <v>138</v>
      </c>
      <c r="B34" s="50" t="s">
        <v>138</v>
      </c>
      <c r="C34" s="156"/>
      <c r="D34" s="50" t="s">
        <v>491</v>
      </c>
      <c r="E34" s="50" t="s">
        <v>492</v>
      </c>
      <c r="F34" s="157"/>
      <c r="G34" s="50" t="s">
        <v>493</v>
      </c>
      <c r="H34" s="50" t="s">
        <v>494</v>
      </c>
      <c r="I34" s="159"/>
    </row>
    <row r="35" spans="1:9" s="89" customFormat="1" ht="14.1" customHeight="1">
      <c r="A35" s="87" t="s">
        <v>138</v>
      </c>
      <c r="B35" s="50" t="s">
        <v>138</v>
      </c>
      <c r="C35" s="156"/>
      <c r="D35" s="50" t="s">
        <v>495</v>
      </c>
      <c r="E35" s="50" t="s">
        <v>496</v>
      </c>
      <c r="F35" s="157"/>
      <c r="G35" s="50" t="s">
        <v>138</v>
      </c>
      <c r="H35" s="50" t="s">
        <v>138</v>
      </c>
      <c r="I35" s="159"/>
    </row>
    <row r="36" spans="1:9" s="91" customFormat="1" ht="14.1" customHeight="1">
      <c r="A36" s="90" t="s">
        <v>138</v>
      </c>
      <c r="B36" s="51" t="s">
        <v>138</v>
      </c>
      <c r="C36" s="156"/>
      <c r="D36" s="51" t="s">
        <v>497</v>
      </c>
      <c r="E36" s="51" t="s">
        <v>498</v>
      </c>
      <c r="F36" s="157"/>
      <c r="G36" s="51" t="s">
        <v>138</v>
      </c>
      <c r="H36" s="51" t="s">
        <v>138</v>
      </c>
      <c r="I36" s="160"/>
    </row>
    <row r="37" spans="1:9" s="91" customFormat="1" ht="14.1" customHeight="1">
      <c r="A37" s="44" t="s">
        <v>138</v>
      </c>
      <c r="B37" s="44" t="s">
        <v>138</v>
      </c>
      <c r="C37" s="156"/>
      <c r="D37" s="44" t="s">
        <v>499</v>
      </c>
      <c r="E37" s="44" t="s">
        <v>500</v>
      </c>
      <c r="F37" s="157"/>
      <c r="G37" s="44"/>
      <c r="H37" s="44"/>
      <c r="I37" s="161"/>
    </row>
    <row r="38" spans="1:9">
      <c r="A38" s="44" t="s">
        <v>138</v>
      </c>
      <c r="B38" s="44" t="s">
        <v>138</v>
      </c>
      <c r="C38" s="156"/>
      <c r="D38" s="44" t="s">
        <v>501</v>
      </c>
      <c r="E38" s="44" t="s">
        <v>502</v>
      </c>
      <c r="F38" s="157"/>
      <c r="G38" s="44" t="s">
        <v>138</v>
      </c>
      <c r="H38" s="44" t="s">
        <v>138</v>
      </c>
      <c r="I38" s="161" t="s">
        <v>138</v>
      </c>
    </row>
    <row r="39" spans="1:9">
      <c r="A39" s="44" t="s">
        <v>138</v>
      </c>
      <c r="B39" s="44" t="s">
        <v>138</v>
      </c>
      <c r="C39" s="156"/>
      <c r="D39" s="44" t="s">
        <v>503</v>
      </c>
      <c r="E39" s="44" t="s">
        <v>504</v>
      </c>
      <c r="F39" s="157"/>
      <c r="G39" s="44" t="s">
        <v>138</v>
      </c>
      <c r="H39" s="44" t="s">
        <v>138</v>
      </c>
      <c r="I39" s="161" t="s">
        <v>138</v>
      </c>
    </row>
    <row r="40" spans="1:9">
      <c r="A40" s="193" t="s">
        <v>644</v>
      </c>
      <c r="B40" s="193"/>
      <c r="C40" s="156">
        <v>2221.94</v>
      </c>
      <c r="D40" s="244" t="s">
        <v>646</v>
      </c>
      <c r="E40" s="245"/>
      <c r="F40" s="245"/>
      <c r="G40" s="245"/>
      <c r="H40" s="245"/>
      <c r="I40" s="162">
        <v>185.56</v>
      </c>
    </row>
    <row r="41" spans="1:9">
      <c r="A41" s="242" t="s">
        <v>505</v>
      </c>
      <c r="B41" s="242"/>
      <c r="C41" s="242" t="s">
        <v>138</v>
      </c>
      <c r="D41" s="242" t="s">
        <v>138</v>
      </c>
      <c r="E41" s="243" t="s">
        <v>138</v>
      </c>
      <c r="F41" s="243" t="s">
        <v>138</v>
      </c>
      <c r="G41" s="243" t="s">
        <v>138</v>
      </c>
      <c r="H41" s="242" t="s">
        <v>138</v>
      </c>
      <c r="I41" s="242" t="s">
        <v>138</v>
      </c>
    </row>
    <row r="42" spans="1:9">
      <c r="A42" s="92"/>
      <c r="B42" s="92"/>
      <c r="C42" s="92"/>
      <c r="D42" s="92"/>
      <c r="E42" s="92"/>
      <c r="F42" s="92"/>
      <c r="G42" s="92"/>
      <c r="H42" s="92"/>
      <c r="I42" s="92"/>
    </row>
    <row r="43" spans="1:9">
      <c r="A43" s="92"/>
      <c r="B43" s="92"/>
      <c r="C43" s="92"/>
      <c r="D43" s="92"/>
      <c r="E43" s="92"/>
      <c r="F43" s="92"/>
      <c r="G43" s="92"/>
      <c r="H43" s="92"/>
      <c r="I43" s="92"/>
    </row>
  </sheetData>
  <mergeCells count="17">
    <mergeCell ref="A1:I1"/>
    <mergeCell ref="H2:I2"/>
    <mergeCell ref="H3:I3"/>
    <mergeCell ref="A4:C4"/>
    <mergeCell ref="D4:I4"/>
    <mergeCell ref="A41:I41"/>
    <mergeCell ref="F5:F6"/>
    <mergeCell ref="G5:G6"/>
    <mergeCell ref="H5:H6"/>
    <mergeCell ref="I5:I6"/>
    <mergeCell ref="A40:B40"/>
    <mergeCell ref="D40:H40"/>
    <mergeCell ref="A5:A6"/>
    <mergeCell ref="B5:B6"/>
    <mergeCell ref="C5:C6"/>
    <mergeCell ref="D5:D6"/>
    <mergeCell ref="E5:E6"/>
  </mergeCells>
  <phoneticPr fontId="3" type="noConversion"/>
  <pageMargins left="0.47222222222222221" right="0.31" top="0.79000000000000015" bottom="0.16" header="0" footer="0"/>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opLeftCell="C1" zoomScaleSheetLayoutView="100" workbookViewId="0">
      <selection activeCell="F27" sqref="F27"/>
    </sheetView>
  </sheetViews>
  <sheetFormatPr defaultColWidth="8" defaultRowHeight="12.75"/>
  <cols>
    <col min="1" max="1" width="16.375" style="32" customWidth="1"/>
    <col min="2" max="2" width="30.5" style="32" customWidth="1"/>
    <col min="3" max="3" width="19.25" style="32" customWidth="1"/>
    <col min="4" max="4" width="12" style="32" customWidth="1"/>
    <col min="5" max="5" width="30.5" style="32" customWidth="1"/>
    <col min="6" max="9" width="19" style="32" customWidth="1"/>
    <col min="10" max="10" width="18.25" style="32" customWidth="1"/>
    <col min="11" max="11" width="25" style="32" customWidth="1"/>
    <col min="12" max="12" width="19.875" style="32" customWidth="1"/>
    <col min="13" max="256" width="8" style="32"/>
    <col min="257" max="257" width="16.375" style="32" customWidth="1"/>
    <col min="258" max="258" width="30.5" style="32" customWidth="1"/>
    <col min="259" max="259" width="19.25" style="32" customWidth="1"/>
    <col min="260" max="260" width="12" style="32" customWidth="1"/>
    <col min="261" max="261" width="30.5" style="32" customWidth="1"/>
    <col min="262" max="265" width="19" style="32" customWidth="1"/>
    <col min="266" max="266" width="18.25" style="32" customWidth="1"/>
    <col min="267" max="267" width="25" style="32" customWidth="1"/>
    <col min="268" max="268" width="19.875" style="32" customWidth="1"/>
    <col min="269" max="512" width="8" style="32"/>
    <col min="513" max="513" width="16.375" style="32" customWidth="1"/>
    <col min="514" max="514" width="30.5" style="32" customWidth="1"/>
    <col min="515" max="515" width="19.25" style="32" customWidth="1"/>
    <col min="516" max="516" width="12" style="32" customWidth="1"/>
    <col min="517" max="517" width="30.5" style="32" customWidth="1"/>
    <col min="518" max="521" width="19" style="32" customWidth="1"/>
    <col min="522" max="522" width="18.25" style="32" customWidth="1"/>
    <col min="523" max="523" width="25" style="32" customWidth="1"/>
    <col min="524" max="524" width="19.875" style="32" customWidth="1"/>
    <col min="525" max="768" width="8" style="32"/>
    <col min="769" max="769" width="16.375" style="32" customWidth="1"/>
    <col min="770" max="770" width="30.5" style="32" customWidth="1"/>
    <col min="771" max="771" width="19.25" style="32" customWidth="1"/>
    <col min="772" max="772" width="12" style="32" customWidth="1"/>
    <col min="773" max="773" width="30.5" style="32" customWidth="1"/>
    <col min="774" max="777" width="19" style="32" customWidth="1"/>
    <col min="778" max="778" width="18.25" style="32" customWidth="1"/>
    <col min="779" max="779" width="25" style="32" customWidth="1"/>
    <col min="780" max="780" width="19.875" style="32" customWidth="1"/>
    <col min="781" max="1024" width="8" style="32"/>
    <col min="1025" max="1025" width="16.375" style="32" customWidth="1"/>
    <col min="1026" max="1026" width="30.5" style="32" customWidth="1"/>
    <col min="1027" max="1027" width="19.25" style="32" customWidth="1"/>
    <col min="1028" max="1028" width="12" style="32" customWidth="1"/>
    <col min="1029" max="1029" width="30.5" style="32" customWidth="1"/>
    <col min="1030" max="1033" width="19" style="32" customWidth="1"/>
    <col min="1034" max="1034" width="18.25" style="32" customWidth="1"/>
    <col min="1035" max="1035" width="25" style="32" customWidth="1"/>
    <col min="1036" max="1036" width="19.875" style="32" customWidth="1"/>
    <col min="1037" max="1280" width="8" style="32"/>
    <col min="1281" max="1281" width="16.375" style="32" customWidth="1"/>
    <col min="1282" max="1282" width="30.5" style="32" customWidth="1"/>
    <col min="1283" max="1283" width="19.25" style="32" customWidth="1"/>
    <col min="1284" max="1284" width="12" style="32" customWidth="1"/>
    <col min="1285" max="1285" width="30.5" style="32" customWidth="1"/>
    <col min="1286" max="1289" width="19" style="32" customWidth="1"/>
    <col min="1290" max="1290" width="18.25" style="32" customWidth="1"/>
    <col min="1291" max="1291" width="25" style="32" customWidth="1"/>
    <col min="1292" max="1292" width="19.875" style="32" customWidth="1"/>
    <col min="1293" max="1536" width="8" style="32"/>
    <col min="1537" max="1537" width="16.375" style="32" customWidth="1"/>
    <col min="1538" max="1538" width="30.5" style="32" customWidth="1"/>
    <col min="1539" max="1539" width="19.25" style="32" customWidth="1"/>
    <col min="1540" max="1540" width="12" style="32" customWidth="1"/>
    <col min="1541" max="1541" width="30.5" style="32" customWidth="1"/>
    <col min="1542" max="1545" width="19" style="32" customWidth="1"/>
    <col min="1546" max="1546" width="18.25" style="32" customWidth="1"/>
    <col min="1547" max="1547" width="25" style="32" customWidth="1"/>
    <col min="1548" max="1548" width="19.875" style="32" customWidth="1"/>
    <col min="1549" max="1792" width="8" style="32"/>
    <col min="1793" max="1793" width="16.375" style="32" customWidth="1"/>
    <col min="1794" max="1794" width="30.5" style="32" customWidth="1"/>
    <col min="1795" max="1795" width="19.25" style="32" customWidth="1"/>
    <col min="1796" max="1796" width="12" style="32" customWidth="1"/>
    <col min="1797" max="1797" width="30.5" style="32" customWidth="1"/>
    <col min="1798" max="1801" width="19" style="32" customWidth="1"/>
    <col min="1802" max="1802" width="18.25" style="32" customWidth="1"/>
    <col min="1803" max="1803" width="25" style="32" customWidth="1"/>
    <col min="1804" max="1804" width="19.875" style="32" customWidth="1"/>
    <col min="1805" max="2048" width="8" style="32"/>
    <col min="2049" max="2049" width="16.375" style="32" customWidth="1"/>
    <col min="2050" max="2050" width="30.5" style="32" customWidth="1"/>
    <col min="2051" max="2051" width="19.25" style="32" customWidth="1"/>
    <col min="2052" max="2052" width="12" style="32" customWidth="1"/>
    <col min="2053" max="2053" width="30.5" style="32" customWidth="1"/>
    <col min="2054" max="2057" width="19" style="32" customWidth="1"/>
    <col min="2058" max="2058" width="18.25" style="32" customWidth="1"/>
    <col min="2059" max="2059" width="25" style="32" customWidth="1"/>
    <col min="2060" max="2060" width="19.875" style="32" customWidth="1"/>
    <col min="2061" max="2304" width="8" style="32"/>
    <col min="2305" max="2305" width="16.375" style="32" customWidth="1"/>
    <col min="2306" max="2306" width="30.5" style="32" customWidth="1"/>
    <col min="2307" max="2307" width="19.25" style="32" customWidth="1"/>
    <col min="2308" max="2308" width="12" style="32" customWidth="1"/>
    <col min="2309" max="2309" width="30.5" style="32" customWidth="1"/>
    <col min="2310" max="2313" width="19" style="32" customWidth="1"/>
    <col min="2314" max="2314" width="18.25" style="32" customWidth="1"/>
    <col min="2315" max="2315" width="25" style="32" customWidth="1"/>
    <col min="2316" max="2316" width="19.875" style="32" customWidth="1"/>
    <col min="2317" max="2560" width="8" style="32"/>
    <col min="2561" max="2561" width="16.375" style="32" customWidth="1"/>
    <col min="2562" max="2562" width="30.5" style="32" customWidth="1"/>
    <col min="2563" max="2563" width="19.25" style="32" customWidth="1"/>
    <col min="2564" max="2564" width="12" style="32" customWidth="1"/>
    <col min="2565" max="2565" width="30.5" style="32" customWidth="1"/>
    <col min="2566" max="2569" width="19" style="32" customWidth="1"/>
    <col min="2570" max="2570" width="18.25" style="32" customWidth="1"/>
    <col min="2571" max="2571" width="25" style="32" customWidth="1"/>
    <col min="2572" max="2572" width="19.875" style="32" customWidth="1"/>
    <col min="2573" max="2816" width="8" style="32"/>
    <col min="2817" max="2817" width="16.375" style="32" customWidth="1"/>
    <col min="2818" max="2818" width="30.5" style="32" customWidth="1"/>
    <col min="2819" max="2819" width="19.25" style="32" customWidth="1"/>
    <col min="2820" max="2820" width="12" style="32" customWidth="1"/>
    <col min="2821" max="2821" width="30.5" style="32" customWidth="1"/>
    <col min="2822" max="2825" width="19" style="32" customWidth="1"/>
    <col min="2826" max="2826" width="18.25" style="32" customWidth="1"/>
    <col min="2827" max="2827" width="25" style="32" customWidth="1"/>
    <col min="2828" max="2828" width="19.875" style="32" customWidth="1"/>
    <col min="2829" max="3072" width="8" style="32"/>
    <col min="3073" max="3073" width="16.375" style="32" customWidth="1"/>
    <col min="3074" max="3074" width="30.5" style="32" customWidth="1"/>
    <col min="3075" max="3075" width="19.25" style="32" customWidth="1"/>
    <col min="3076" max="3076" width="12" style="32" customWidth="1"/>
    <col min="3077" max="3077" width="30.5" style="32" customWidth="1"/>
    <col min="3078" max="3081" width="19" style="32" customWidth="1"/>
    <col min="3082" max="3082" width="18.25" style="32" customWidth="1"/>
    <col min="3083" max="3083" width="25" style="32" customWidth="1"/>
    <col min="3084" max="3084" width="19.875" style="32" customWidth="1"/>
    <col min="3085" max="3328" width="8" style="32"/>
    <col min="3329" max="3329" width="16.375" style="32" customWidth="1"/>
    <col min="3330" max="3330" width="30.5" style="32" customWidth="1"/>
    <col min="3331" max="3331" width="19.25" style="32" customWidth="1"/>
    <col min="3332" max="3332" width="12" style="32" customWidth="1"/>
    <col min="3333" max="3333" width="30.5" style="32" customWidth="1"/>
    <col min="3334" max="3337" width="19" style="32" customWidth="1"/>
    <col min="3338" max="3338" width="18.25" style="32" customWidth="1"/>
    <col min="3339" max="3339" width="25" style="32" customWidth="1"/>
    <col min="3340" max="3340" width="19.875" style="32" customWidth="1"/>
    <col min="3341" max="3584" width="8" style="32"/>
    <col min="3585" max="3585" width="16.375" style="32" customWidth="1"/>
    <col min="3586" max="3586" width="30.5" style="32" customWidth="1"/>
    <col min="3587" max="3587" width="19.25" style="32" customWidth="1"/>
    <col min="3588" max="3588" width="12" style="32" customWidth="1"/>
    <col min="3589" max="3589" width="30.5" style="32" customWidth="1"/>
    <col min="3590" max="3593" width="19" style="32" customWidth="1"/>
    <col min="3594" max="3594" width="18.25" style="32" customWidth="1"/>
    <col min="3595" max="3595" width="25" style="32" customWidth="1"/>
    <col min="3596" max="3596" width="19.875" style="32" customWidth="1"/>
    <col min="3597" max="3840" width="8" style="32"/>
    <col min="3841" max="3841" width="16.375" style="32" customWidth="1"/>
    <col min="3842" max="3842" width="30.5" style="32" customWidth="1"/>
    <col min="3843" max="3843" width="19.25" style="32" customWidth="1"/>
    <col min="3844" max="3844" width="12" style="32" customWidth="1"/>
    <col min="3845" max="3845" width="30.5" style="32" customWidth="1"/>
    <col min="3846" max="3849" width="19" style="32" customWidth="1"/>
    <col min="3850" max="3850" width="18.25" style="32" customWidth="1"/>
    <col min="3851" max="3851" width="25" style="32" customWidth="1"/>
    <col min="3852" max="3852" width="19.875" style="32" customWidth="1"/>
    <col min="3853" max="4096" width="8" style="32"/>
    <col min="4097" max="4097" width="16.375" style="32" customWidth="1"/>
    <col min="4098" max="4098" width="30.5" style="32" customWidth="1"/>
    <col min="4099" max="4099" width="19.25" style="32" customWidth="1"/>
    <col min="4100" max="4100" width="12" style="32" customWidth="1"/>
    <col min="4101" max="4101" width="30.5" style="32" customWidth="1"/>
    <col min="4102" max="4105" width="19" style="32" customWidth="1"/>
    <col min="4106" max="4106" width="18.25" style="32" customWidth="1"/>
    <col min="4107" max="4107" width="25" style="32" customWidth="1"/>
    <col min="4108" max="4108" width="19.875" style="32" customWidth="1"/>
    <col min="4109" max="4352" width="8" style="32"/>
    <col min="4353" max="4353" width="16.375" style="32" customWidth="1"/>
    <col min="4354" max="4354" width="30.5" style="32" customWidth="1"/>
    <col min="4355" max="4355" width="19.25" style="32" customWidth="1"/>
    <col min="4356" max="4356" width="12" style="32" customWidth="1"/>
    <col min="4357" max="4357" width="30.5" style="32" customWidth="1"/>
    <col min="4358" max="4361" width="19" style="32" customWidth="1"/>
    <col min="4362" max="4362" width="18.25" style="32" customWidth="1"/>
    <col min="4363" max="4363" width="25" style="32" customWidth="1"/>
    <col min="4364" max="4364" width="19.875" style="32" customWidth="1"/>
    <col min="4365" max="4608" width="8" style="32"/>
    <col min="4609" max="4609" width="16.375" style="32" customWidth="1"/>
    <col min="4610" max="4610" width="30.5" style="32" customWidth="1"/>
    <col min="4611" max="4611" width="19.25" style="32" customWidth="1"/>
    <col min="4612" max="4612" width="12" style="32" customWidth="1"/>
    <col min="4613" max="4613" width="30.5" style="32" customWidth="1"/>
    <col min="4614" max="4617" width="19" style="32" customWidth="1"/>
    <col min="4618" max="4618" width="18.25" style="32" customWidth="1"/>
    <col min="4619" max="4619" width="25" style="32" customWidth="1"/>
    <col min="4620" max="4620" width="19.875" style="32" customWidth="1"/>
    <col min="4621" max="4864" width="8" style="32"/>
    <col min="4865" max="4865" width="16.375" style="32" customWidth="1"/>
    <col min="4866" max="4866" width="30.5" style="32" customWidth="1"/>
    <col min="4867" max="4867" width="19.25" style="32" customWidth="1"/>
    <col min="4868" max="4868" width="12" style="32" customWidth="1"/>
    <col min="4869" max="4869" width="30.5" style="32" customWidth="1"/>
    <col min="4870" max="4873" width="19" style="32" customWidth="1"/>
    <col min="4874" max="4874" width="18.25" style="32" customWidth="1"/>
    <col min="4875" max="4875" width="25" style="32" customWidth="1"/>
    <col min="4876" max="4876" width="19.875" style="32" customWidth="1"/>
    <col min="4877" max="5120" width="8" style="32"/>
    <col min="5121" max="5121" width="16.375" style="32" customWidth="1"/>
    <col min="5122" max="5122" width="30.5" style="32" customWidth="1"/>
    <col min="5123" max="5123" width="19.25" style="32" customWidth="1"/>
    <col min="5124" max="5124" width="12" style="32" customWidth="1"/>
    <col min="5125" max="5125" width="30.5" style="32" customWidth="1"/>
    <col min="5126" max="5129" width="19" style="32" customWidth="1"/>
    <col min="5130" max="5130" width="18.25" style="32" customWidth="1"/>
    <col min="5131" max="5131" width="25" style="32" customWidth="1"/>
    <col min="5132" max="5132" width="19.875" style="32" customWidth="1"/>
    <col min="5133" max="5376" width="8" style="32"/>
    <col min="5377" max="5377" width="16.375" style="32" customWidth="1"/>
    <col min="5378" max="5378" width="30.5" style="32" customWidth="1"/>
    <col min="5379" max="5379" width="19.25" style="32" customWidth="1"/>
    <col min="5380" max="5380" width="12" style="32" customWidth="1"/>
    <col min="5381" max="5381" width="30.5" style="32" customWidth="1"/>
    <col min="5382" max="5385" width="19" style="32" customWidth="1"/>
    <col min="5386" max="5386" width="18.25" style="32" customWidth="1"/>
    <col min="5387" max="5387" width="25" style="32" customWidth="1"/>
    <col min="5388" max="5388" width="19.875" style="32" customWidth="1"/>
    <col min="5389" max="5632" width="8" style="32"/>
    <col min="5633" max="5633" width="16.375" style="32" customWidth="1"/>
    <col min="5634" max="5634" width="30.5" style="32" customWidth="1"/>
    <col min="5635" max="5635" width="19.25" style="32" customWidth="1"/>
    <col min="5636" max="5636" width="12" style="32" customWidth="1"/>
    <col min="5637" max="5637" width="30.5" style="32" customWidth="1"/>
    <col min="5638" max="5641" width="19" style="32" customWidth="1"/>
    <col min="5642" max="5642" width="18.25" style="32" customWidth="1"/>
    <col min="5643" max="5643" width="25" style="32" customWidth="1"/>
    <col min="5644" max="5644" width="19.875" style="32" customWidth="1"/>
    <col min="5645" max="5888" width="8" style="32"/>
    <col min="5889" max="5889" width="16.375" style="32" customWidth="1"/>
    <col min="5890" max="5890" width="30.5" style="32" customWidth="1"/>
    <col min="5891" max="5891" width="19.25" style="32" customWidth="1"/>
    <col min="5892" max="5892" width="12" style="32" customWidth="1"/>
    <col min="5893" max="5893" width="30.5" style="32" customWidth="1"/>
    <col min="5894" max="5897" width="19" style="32" customWidth="1"/>
    <col min="5898" max="5898" width="18.25" style="32" customWidth="1"/>
    <col min="5899" max="5899" width="25" style="32" customWidth="1"/>
    <col min="5900" max="5900" width="19.875" style="32" customWidth="1"/>
    <col min="5901" max="6144" width="8" style="32"/>
    <col min="6145" max="6145" width="16.375" style="32" customWidth="1"/>
    <col min="6146" max="6146" width="30.5" style="32" customWidth="1"/>
    <col min="6147" max="6147" width="19.25" style="32" customWidth="1"/>
    <col min="6148" max="6148" width="12" style="32" customWidth="1"/>
    <col min="6149" max="6149" width="30.5" style="32" customWidth="1"/>
    <col min="6150" max="6153" width="19" style="32" customWidth="1"/>
    <col min="6154" max="6154" width="18.25" style="32" customWidth="1"/>
    <col min="6155" max="6155" width="25" style="32" customWidth="1"/>
    <col min="6156" max="6156" width="19.875" style="32" customWidth="1"/>
    <col min="6157" max="6400" width="8" style="32"/>
    <col min="6401" max="6401" width="16.375" style="32" customWidth="1"/>
    <col min="6402" max="6402" width="30.5" style="32" customWidth="1"/>
    <col min="6403" max="6403" width="19.25" style="32" customWidth="1"/>
    <col min="6404" max="6404" width="12" style="32" customWidth="1"/>
    <col min="6405" max="6405" width="30.5" style="32" customWidth="1"/>
    <col min="6406" max="6409" width="19" style="32" customWidth="1"/>
    <col min="6410" max="6410" width="18.25" style="32" customWidth="1"/>
    <col min="6411" max="6411" width="25" style="32" customWidth="1"/>
    <col min="6412" max="6412" width="19.875" style="32" customWidth="1"/>
    <col min="6413" max="6656" width="8" style="32"/>
    <col min="6657" max="6657" width="16.375" style="32" customWidth="1"/>
    <col min="6658" max="6658" width="30.5" style="32" customWidth="1"/>
    <col min="6659" max="6659" width="19.25" style="32" customWidth="1"/>
    <col min="6660" max="6660" width="12" style="32" customWidth="1"/>
    <col min="6661" max="6661" width="30.5" style="32" customWidth="1"/>
    <col min="6662" max="6665" width="19" style="32" customWidth="1"/>
    <col min="6666" max="6666" width="18.25" style="32" customWidth="1"/>
    <col min="6667" max="6667" width="25" style="32" customWidth="1"/>
    <col min="6668" max="6668" width="19.875" style="32" customWidth="1"/>
    <col min="6669" max="6912" width="8" style="32"/>
    <col min="6913" max="6913" width="16.375" style="32" customWidth="1"/>
    <col min="6914" max="6914" width="30.5" style="32" customWidth="1"/>
    <col min="6915" max="6915" width="19.25" style="32" customWidth="1"/>
    <col min="6916" max="6916" width="12" style="32" customWidth="1"/>
    <col min="6917" max="6917" width="30.5" style="32" customWidth="1"/>
    <col min="6918" max="6921" width="19" style="32" customWidth="1"/>
    <col min="6922" max="6922" width="18.25" style="32" customWidth="1"/>
    <col min="6923" max="6923" width="25" style="32" customWidth="1"/>
    <col min="6924" max="6924" width="19.875" style="32" customWidth="1"/>
    <col min="6925" max="7168" width="8" style="32"/>
    <col min="7169" max="7169" width="16.375" style="32" customWidth="1"/>
    <col min="7170" max="7170" width="30.5" style="32" customWidth="1"/>
    <col min="7171" max="7171" width="19.25" style="32" customWidth="1"/>
    <col min="7172" max="7172" width="12" style="32" customWidth="1"/>
    <col min="7173" max="7173" width="30.5" style="32" customWidth="1"/>
    <col min="7174" max="7177" width="19" style="32" customWidth="1"/>
    <col min="7178" max="7178" width="18.25" style="32" customWidth="1"/>
    <col min="7179" max="7179" width="25" style="32" customWidth="1"/>
    <col min="7180" max="7180" width="19.875" style="32" customWidth="1"/>
    <col min="7181" max="7424" width="8" style="32"/>
    <col min="7425" max="7425" width="16.375" style="32" customWidth="1"/>
    <col min="7426" max="7426" width="30.5" style="32" customWidth="1"/>
    <col min="7427" max="7427" width="19.25" style="32" customWidth="1"/>
    <col min="7428" max="7428" width="12" style="32" customWidth="1"/>
    <col min="7429" max="7429" width="30.5" style="32" customWidth="1"/>
    <col min="7430" max="7433" width="19" style="32" customWidth="1"/>
    <col min="7434" max="7434" width="18.25" style="32" customWidth="1"/>
    <col min="7435" max="7435" width="25" style="32" customWidth="1"/>
    <col min="7436" max="7436" width="19.875" style="32" customWidth="1"/>
    <col min="7437" max="7680" width="8" style="32"/>
    <col min="7681" max="7681" width="16.375" style="32" customWidth="1"/>
    <col min="7682" max="7682" width="30.5" style="32" customWidth="1"/>
    <col min="7683" max="7683" width="19.25" style="32" customWidth="1"/>
    <col min="7684" max="7684" width="12" style="32" customWidth="1"/>
    <col min="7685" max="7685" width="30.5" style="32" customWidth="1"/>
    <col min="7686" max="7689" width="19" style="32" customWidth="1"/>
    <col min="7690" max="7690" width="18.25" style="32" customWidth="1"/>
    <col min="7691" max="7691" width="25" style="32" customWidth="1"/>
    <col min="7692" max="7692" width="19.875" style="32" customWidth="1"/>
    <col min="7693" max="7936" width="8" style="32"/>
    <col min="7937" max="7937" width="16.375" style="32" customWidth="1"/>
    <col min="7938" max="7938" width="30.5" style="32" customWidth="1"/>
    <col min="7939" max="7939" width="19.25" style="32" customWidth="1"/>
    <col min="7940" max="7940" width="12" style="32" customWidth="1"/>
    <col min="7941" max="7941" width="30.5" style="32" customWidth="1"/>
    <col min="7942" max="7945" width="19" style="32" customWidth="1"/>
    <col min="7946" max="7946" width="18.25" style="32" customWidth="1"/>
    <col min="7947" max="7947" width="25" style="32" customWidth="1"/>
    <col min="7948" max="7948" width="19.875" style="32" customWidth="1"/>
    <col min="7949" max="8192" width="8" style="32"/>
    <col min="8193" max="8193" width="16.375" style="32" customWidth="1"/>
    <col min="8194" max="8194" width="30.5" style="32" customWidth="1"/>
    <col min="8195" max="8195" width="19.25" style="32" customWidth="1"/>
    <col min="8196" max="8196" width="12" style="32" customWidth="1"/>
    <col min="8197" max="8197" width="30.5" style="32" customWidth="1"/>
    <col min="8198" max="8201" width="19" style="32" customWidth="1"/>
    <col min="8202" max="8202" width="18.25" style="32" customWidth="1"/>
    <col min="8203" max="8203" width="25" style="32" customWidth="1"/>
    <col min="8204" max="8204" width="19.875" style="32" customWidth="1"/>
    <col min="8205" max="8448" width="8" style="32"/>
    <col min="8449" max="8449" width="16.375" style="32" customWidth="1"/>
    <col min="8450" max="8450" width="30.5" style="32" customWidth="1"/>
    <col min="8451" max="8451" width="19.25" style="32" customWidth="1"/>
    <col min="8452" max="8452" width="12" style="32" customWidth="1"/>
    <col min="8453" max="8453" width="30.5" style="32" customWidth="1"/>
    <col min="8454" max="8457" width="19" style="32" customWidth="1"/>
    <col min="8458" max="8458" width="18.25" style="32" customWidth="1"/>
    <col min="8459" max="8459" width="25" style="32" customWidth="1"/>
    <col min="8460" max="8460" width="19.875" style="32" customWidth="1"/>
    <col min="8461" max="8704" width="8" style="32"/>
    <col min="8705" max="8705" width="16.375" style="32" customWidth="1"/>
    <col min="8706" max="8706" width="30.5" style="32" customWidth="1"/>
    <col min="8707" max="8707" width="19.25" style="32" customWidth="1"/>
    <col min="8708" max="8708" width="12" style="32" customWidth="1"/>
    <col min="8709" max="8709" width="30.5" style="32" customWidth="1"/>
    <col min="8710" max="8713" width="19" style="32" customWidth="1"/>
    <col min="8714" max="8714" width="18.25" style="32" customWidth="1"/>
    <col min="8715" max="8715" width="25" style="32" customWidth="1"/>
    <col min="8716" max="8716" width="19.875" style="32" customWidth="1"/>
    <col min="8717" max="8960" width="8" style="32"/>
    <col min="8961" max="8961" width="16.375" style="32" customWidth="1"/>
    <col min="8962" max="8962" width="30.5" style="32" customWidth="1"/>
    <col min="8963" max="8963" width="19.25" style="32" customWidth="1"/>
    <col min="8964" max="8964" width="12" style="32" customWidth="1"/>
    <col min="8965" max="8965" width="30.5" style="32" customWidth="1"/>
    <col min="8966" max="8969" width="19" style="32" customWidth="1"/>
    <col min="8970" max="8970" width="18.25" style="32" customWidth="1"/>
    <col min="8971" max="8971" width="25" style="32" customWidth="1"/>
    <col min="8972" max="8972" width="19.875" style="32" customWidth="1"/>
    <col min="8973" max="9216" width="8" style="32"/>
    <col min="9217" max="9217" width="16.375" style="32" customWidth="1"/>
    <col min="9218" max="9218" width="30.5" style="32" customWidth="1"/>
    <col min="9219" max="9219" width="19.25" style="32" customWidth="1"/>
    <col min="9220" max="9220" width="12" style="32" customWidth="1"/>
    <col min="9221" max="9221" width="30.5" style="32" customWidth="1"/>
    <col min="9222" max="9225" width="19" style="32" customWidth="1"/>
    <col min="9226" max="9226" width="18.25" style="32" customWidth="1"/>
    <col min="9227" max="9227" width="25" style="32" customWidth="1"/>
    <col min="9228" max="9228" width="19.875" style="32" customWidth="1"/>
    <col min="9229" max="9472" width="8" style="32"/>
    <col min="9473" max="9473" width="16.375" style="32" customWidth="1"/>
    <col min="9474" max="9474" width="30.5" style="32" customWidth="1"/>
    <col min="9475" max="9475" width="19.25" style="32" customWidth="1"/>
    <col min="9476" max="9476" width="12" style="32" customWidth="1"/>
    <col min="9477" max="9477" width="30.5" style="32" customWidth="1"/>
    <col min="9478" max="9481" width="19" style="32" customWidth="1"/>
    <col min="9482" max="9482" width="18.25" style="32" customWidth="1"/>
    <col min="9483" max="9483" width="25" style="32" customWidth="1"/>
    <col min="9484" max="9484" width="19.875" style="32" customWidth="1"/>
    <col min="9485" max="9728" width="8" style="32"/>
    <col min="9729" max="9729" width="16.375" style="32" customWidth="1"/>
    <col min="9730" max="9730" width="30.5" style="32" customWidth="1"/>
    <col min="9731" max="9731" width="19.25" style="32" customWidth="1"/>
    <col min="9732" max="9732" width="12" style="32" customWidth="1"/>
    <col min="9733" max="9733" width="30.5" style="32" customWidth="1"/>
    <col min="9734" max="9737" width="19" style="32" customWidth="1"/>
    <col min="9738" max="9738" width="18.25" style="32" customWidth="1"/>
    <col min="9739" max="9739" width="25" style="32" customWidth="1"/>
    <col min="9740" max="9740" width="19.875" style="32" customWidth="1"/>
    <col min="9741" max="9984" width="8" style="32"/>
    <col min="9985" max="9985" width="16.375" style="32" customWidth="1"/>
    <col min="9986" max="9986" width="30.5" style="32" customWidth="1"/>
    <col min="9987" max="9987" width="19.25" style="32" customWidth="1"/>
    <col min="9988" max="9988" width="12" style="32" customWidth="1"/>
    <col min="9989" max="9989" width="30.5" style="32" customWidth="1"/>
    <col min="9990" max="9993" width="19" style="32" customWidth="1"/>
    <col min="9994" max="9994" width="18.25" style="32" customWidth="1"/>
    <col min="9995" max="9995" width="25" style="32" customWidth="1"/>
    <col min="9996" max="9996" width="19.875" style="32" customWidth="1"/>
    <col min="9997" max="10240" width="8" style="32"/>
    <col min="10241" max="10241" width="16.375" style="32" customWidth="1"/>
    <col min="10242" max="10242" width="30.5" style="32" customWidth="1"/>
    <col min="10243" max="10243" width="19.25" style="32" customWidth="1"/>
    <col min="10244" max="10244" width="12" style="32" customWidth="1"/>
    <col min="10245" max="10245" width="30.5" style="32" customWidth="1"/>
    <col min="10246" max="10249" width="19" style="32" customWidth="1"/>
    <col min="10250" max="10250" width="18.25" style="32" customWidth="1"/>
    <col min="10251" max="10251" width="25" style="32" customWidth="1"/>
    <col min="10252" max="10252" width="19.875" style="32" customWidth="1"/>
    <col min="10253" max="10496" width="8" style="32"/>
    <col min="10497" max="10497" width="16.375" style="32" customWidth="1"/>
    <col min="10498" max="10498" width="30.5" style="32" customWidth="1"/>
    <col min="10499" max="10499" width="19.25" style="32" customWidth="1"/>
    <col min="10500" max="10500" width="12" style="32" customWidth="1"/>
    <col min="10501" max="10501" width="30.5" style="32" customWidth="1"/>
    <col min="10502" max="10505" width="19" style="32" customWidth="1"/>
    <col min="10506" max="10506" width="18.25" style="32" customWidth="1"/>
    <col min="10507" max="10507" width="25" style="32" customWidth="1"/>
    <col min="10508" max="10508" width="19.875" style="32" customWidth="1"/>
    <col min="10509" max="10752" width="8" style="32"/>
    <col min="10753" max="10753" width="16.375" style="32" customWidth="1"/>
    <col min="10754" max="10754" width="30.5" style="32" customWidth="1"/>
    <col min="10755" max="10755" width="19.25" style="32" customWidth="1"/>
    <col min="10756" max="10756" width="12" style="32" customWidth="1"/>
    <col min="10757" max="10757" width="30.5" style="32" customWidth="1"/>
    <col min="10758" max="10761" width="19" style="32" customWidth="1"/>
    <col min="10762" max="10762" width="18.25" style="32" customWidth="1"/>
    <col min="10763" max="10763" width="25" style="32" customWidth="1"/>
    <col min="10764" max="10764" width="19.875" style="32" customWidth="1"/>
    <col min="10765" max="11008" width="8" style="32"/>
    <col min="11009" max="11009" width="16.375" style="32" customWidth="1"/>
    <col min="11010" max="11010" width="30.5" style="32" customWidth="1"/>
    <col min="11011" max="11011" width="19.25" style="32" customWidth="1"/>
    <col min="11012" max="11012" width="12" style="32" customWidth="1"/>
    <col min="11013" max="11013" width="30.5" style="32" customWidth="1"/>
    <col min="11014" max="11017" width="19" style="32" customWidth="1"/>
    <col min="11018" max="11018" width="18.25" style="32" customWidth="1"/>
    <col min="11019" max="11019" width="25" style="32" customWidth="1"/>
    <col min="11020" max="11020" width="19.875" style="32" customWidth="1"/>
    <col min="11021" max="11264" width="8" style="32"/>
    <col min="11265" max="11265" width="16.375" style="32" customWidth="1"/>
    <col min="11266" max="11266" width="30.5" style="32" customWidth="1"/>
    <col min="11267" max="11267" width="19.25" style="32" customWidth="1"/>
    <col min="11268" max="11268" width="12" style="32" customWidth="1"/>
    <col min="11269" max="11269" width="30.5" style="32" customWidth="1"/>
    <col min="11270" max="11273" width="19" style="32" customWidth="1"/>
    <col min="11274" max="11274" width="18.25" style="32" customWidth="1"/>
    <col min="11275" max="11275" width="25" style="32" customWidth="1"/>
    <col min="11276" max="11276" width="19.875" style="32" customWidth="1"/>
    <col min="11277" max="11520" width="8" style="32"/>
    <col min="11521" max="11521" width="16.375" style="32" customWidth="1"/>
    <col min="11522" max="11522" width="30.5" style="32" customWidth="1"/>
    <col min="11523" max="11523" width="19.25" style="32" customWidth="1"/>
    <col min="11524" max="11524" width="12" style="32" customWidth="1"/>
    <col min="11525" max="11525" width="30.5" style="32" customWidth="1"/>
    <col min="11526" max="11529" width="19" style="32" customWidth="1"/>
    <col min="11530" max="11530" width="18.25" style="32" customWidth="1"/>
    <col min="11531" max="11531" width="25" style="32" customWidth="1"/>
    <col min="11532" max="11532" width="19.875" style="32" customWidth="1"/>
    <col min="11533" max="11776" width="8" style="32"/>
    <col min="11777" max="11777" width="16.375" style="32" customWidth="1"/>
    <col min="11778" max="11778" width="30.5" style="32" customWidth="1"/>
    <col min="11779" max="11779" width="19.25" style="32" customWidth="1"/>
    <col min="11780" max="11780" width="12" style="32" customWidth="1"/>
    <col min="11781" max="11781" width="30.5" style="32" customWidth="1"/>
    <col min="11782" max="11785" width="19" style="32" customWidth="1"/>
    <col min="11786" max="11786" width="18.25" style="32" customWidth="1"/>
    <col min="11787" max="11787" width="25" style="32" customWidth="1"/>
    <col min="11788" max="11788" width="19.875" style="32" customWidth="1"/>
    <col min="11789" max="12032" width="8" style="32"/>
    <col min="12033" max="12033" width="16.375" style="32" customWidth="1"/>
    <col min="12034" max="12034" width="30.5" style="32" customWidth="1"/>
    <col min="12035" max="12035" width="19.25" style="32" customWidth="1"/>
    <col min="12036" max="12036" width="12" style="32" customWidth="1"/>
    <col min="12037" max="12037" width="30.5" style="32" customWidth="1"/>
    <col min="12038" max="12041" width="19" style="32" customWidth="1"/>
    <col min="12042" max="12042" width="18.25" style="32" customWidth="1"/>
    <col min="12043" max="12043" width="25" style="32" customWidth="1"/>
    <col min="12044" max="12044" width="19.875" style="32" customWidth="1"/>
    <col min="12045" max="12288" width="8" style="32"/>
    <col min="12289" max="12289" width="16.375" style="32" customWidth="1"/>
    <col min="12290" max="12290" width="30.5" style="32" customWidth="1"/>
    <col min="12291" max="12291" width="19.25" style="32" customWidth="1"/>
    <col min="12292" max="12292" width="12" style="32" customWidth="1"/>
    <col min="12293" max="12293" width="30.5" style="32" customWidth="1"/>
    <col min="12294" max="12297" width="19" style="32" customWidth="1"/>
    <col min="12298" max="12298" width="18.25" style="32" customWidth="1"/>
    <col min="12299" max="12299" width="25" style="32" customWidth="1"/>
    <col min="12300" max="12300" width="19.875" style="32" customWidth="1"/>
    <col min="12301" max="12544" width="8" style="32"/>
    <col min="12545" max="12545" width="16.375" style="32" customWidth="1"/>
    <col min="12546" max="12546" width="30.5" style="32" customWidth="1"/>
    <col min="12547" max="12547" width="19.25" style="32" customWidth="1"/>
    <col min="12548" max="12548" width="12" style="32" customWidth="1"/>
    <col min="12549" max="12549" width="30.5" style="32" customWidth="1"/>
    <col min="12550" max="12553" width="19" style="32" customWidth="1"/>
    <col min="12554" max="12554" width="18.25" style="32" customWidth="1"/>
    <col min="12555" max="12555" width="25" style="32" customWidth="1"/>
    <col min="12556" max="12556" width="19.875" style="32" customWidth="1"/>
    <col min="12557" max="12800" width="8" style="32"/>
    <col min="12801" max="12801" width="16.375" style="32" customWidth="1"/>
    <col min="12802" max="12802" width="30.5" style="32" customWidth="1"/>
    <col min="12803" max="12803" width="19.25" style="32" customWidth="1"/>
    <col min="12804" max="12804" width="12" style="32" customWidth="1"/>
    <col min="12805" max="12805" width="30.5" style="32" customWidth="1"/>
    <col min="12806" max="12809" width="19" style="32" customWidth="1"/>
    <col min="12810" max="12810" width="18.25" style="32" customWidth="1"/>
    <col min="12811" max="12811" width="25" style="32" customWidth="1"/>
    <col min="12812" max="12812" width="19.875" style="32" customWidth="1"/>
    <col min="12813" max="13056" width="8" style="32"/>
    <col min="13057" max="13057" width="16.375" style="32" customWidth="1"/>
    <col min="13058" max="13058" width="30.5" style="32" customWidth="1"/>
    <col min="13059" max="13059" width="19.25" style="32" customWidth="1"/>
    <col min="13060" max="13060" width="12" style="32" customWidth="1"/>
    <col min="13061" max="13061" width="30.5" style="32" customWidth="1"/>
    <col min="13062" max="13065" width="19" style="32" customWidth="1"/>
    <col min="13066" max="13066" width="18.25" style="32" customWidth="1"/>
    <col min="13067" max="13067" width="25" style="32" customWidth="1"/>
    <col min="13068" max="13068" width="19.875" style="32" customWidth="1"/>
    <col min="13069" max="13312" width="8" style="32"/>
    <col min="13313" max="13313" width="16.375" style="32" customWidth="1"/>
    <col min="13314" max="13314" width="30.5" style="32" customWidth="1"/>
    <col min="13315" max="13315" width="19.25" style="32" customWidth="1"/>
    <col min="13316" max="13316" width="12" style="32" customWidth="1"/>
    <col min="13317" max="13317" width="30.5" style="32" customWidth="1"/>
    <col min="13318" max="13321" width="19" style="32" customWidth="1"/>
    <col min="13322" max="13322" width="18.25" style="32" customWidth="1"/>
    <col min="13323" max="13323" width="25" style="32" customWidth="1"/>
    <col min="13324" max="13324" width="19.875" style="32" customWidth="1"/>
    <col min="13325" max="13568" width="8" style="32"/>
    <col min="13569" max="13569" width="16.375" style="32" customWidth="1"/>
    <col min="13570" max="13570" width="30.5" style="32" customWidth="1"/>
    <col min="13571" max="13571" width="19.25" style="32" customWidth="1"/>
    <col min="13572" max="13572" width="12" style="32" customWidth="1"/>
    <col min="13573" max="13573" width="30.5" style="32" customWidth="1"/>
    <col min="13574" max="13577" width="19" style="32" customWidth="1"/>
    <col min="13578" max="13578" width="18.25" style="32" customWidth="1"/>
    <col min="13579" max="13579" width="25" style="32" customWidth="1"/>
    <col min="13580" max="13580" width="19.875" style="32" customWidth="1"/>
    <col min="13581" max="13824" width="8" style="32"/>
    <col min="13825" max="13825" width="16.375" style="32" customWidth="1"/>
    <col min="13826" max="13826" width="30.5" style="32" customWidth="1"/>
    <col min="13827" max="13827" width="19.25" style="32" customWidth="1"/>
    <col min="13828" max="13828" width="12" style="32" customWidth="1"/>
    <col min="13829" max="13829" width="30.5" style="32" customWidth="1"/>
    <col min="13830" max="13833" width="19" style="32" customWidth="1"/>
    <col min="13834" max="13834" width="18.25" style="32" customWidth="1"/>
    <col min="13835" max="13835" width="25" style="32" customWidth="1"/>
    <col min="13836" max="13836" width="19.875" style="32" customWidth="1"/>
    <col min="13837" max="14080" width="8" style="32"/>
    <col min="14081" max="14081" width="16.375" style="32" customWidth="1"/>
    <col min="14082" max="14082" width="30.5" style="32" customWidth="1"/>
    <col min="14083" max="14083" width="19.25" style="32" customWidth="1"/>
    <col min="14084" max="14084" width="12" style="32" customWidth="1"/>
    <col min="14085" max="14085" width="30.5" style="32" customWidth="1"/>
    <col min="14086" max="14089" width="19" style="32" customWidth="1"/>
    <col min="14090" max="14090" width="18.25" style="32" customWidth="1"/>
    <col min="14091" max="14091" width="25" style="32" customWidth="1"/>
    <col min="14092" max="14092" width="19.875" style="32" customWidth="1"/>
    <col min="14093" max="14336" width="8" style="32"/>
    <col min="14337" max="14337" width="16.375" style="32" customWidth="1"/>
    <col min="14338" max="14338" width="30.5" style="32" customWidth="1"/>
    <col min="14339" max="14339" width="19.25" style="32" customWidth="1"/>
    <col min="14340" max="14340" width="12" style="32" customWidth="1"/>
    <col min="14341" max="14341" width="30.5" style="32" customWidth="1"/>
    <col min="14342" max="14345" width="19" style="32" customWidth="1"/>
    <col min="14346" max="14346" width="18.25" style="32" customWidth="1"/>
    <col min="14347" max="14347" width="25" style="32" customWidth="1"/>
    <col min="14348" max="14348" width="19.875" style="32" customWidth="1"/>
    <col min="14349" max="14592" width="8" style="32"/>
    <col min="14593" max="14593" width="16.375" style="32" customWidth="1"/>
    <col min="14594" max="14594" width="30.5" style="32" customWidth="1"/>
    <col min="14595" max="14595" width="19.25" style="32" customWidth="1"/>
    <col min="14596" max="14596" width="12" style="32" customWidth="1"/>
    <col min="14597" max="14597" width="30.5" style="32" customWidth="1"/>
    <col min="14598" max="14601" width="19" style="32" customWidth="1"/>
    <col min="14602" max="14602" width="18.25" style="32" customWidth="1"/>
    <col min="14603" max="14603" width="25" style="32" customWidth="1"/>
    <col min="14604" max="14604" width="19.875" style="32" customWidth="1"/>
    <col min="14605" max="14848" width="8" style="32"/>
    <col min="14849" max="14849" width="16.375" style="32" customWidth="1"/>
    <col min="14850" max="14850" width="30.5" style="32" customWidth="1"/>
    <col min="14851" max="14851" width="19.25" style="32" customWidth="1"/>
    <col min="14852" max="14852" width="12" style="32" customWidth="1"/>
    <col min="14853" max="14853" width="30.5" style="32" customWidth="1"/>
    <col min="14854" max="14857" width="19" style="32" customWidth="1"/>
    <col min="14858" max="14858" width="18.25" style="32" customWidth="1"/>
    <col min="14859" max="14859" width="25" style="32" customWidth="1"/>
    <col min="14860" max="14860" width="19.875" style="32" customWidth="1"/>
    <col min="14861" max="15104" width="8" style="32"/>
    <col min="15105" max="15105" width="16.375" style="32" customWidth="1"/>
    <col min="15106" max="15106" width="30.5" style="32" customWidth="1"/>
    <col min="15107" max="15107" width="19.25" style="32" customWidth="1"/>
    <col min="15108" max="15108" width="12" style="32" customWidth="1"/>
    <col min="15109" max="15109" width="30.5" style="32" customWidth="1"/>
    <col min="15110" max="15113" width="19" style="32" customWidth="1"/>
    <col min="15114" max="15114" width="18.25" style="32" customWidth="1"/>
    <col min="15115" max="15115" width="25" style="32" customWidth="1"/>
    <col min="15116" max="15116" width="19.875" style="32" customWidth="1"/>
    <col min="15117" max="15360" width="8" style="32"/>
    <col min="15361" max="15361" width="16.375" style="32" customWidth="1"/>
    <col min="15362" max="15362" width="30.5" style="32" customWidth="1"/>
    <col min="15363" max="15363" width="19.25" style="32" customWidth="1"/>
    <col min="15364" max="15364" width="12" style="32" customWidth="1"/>
    <col min="15365" max="15365" width="30.5" style="32" customWidth="1"/>
    <col min="15366" max="15369" width="19" style="32" customWidth="1"/>
    <col min="15370" max="15370" width="18.25" style="32" customWidth="1"/>
    <col min="15371" max="15371" width="25" style="32" customWidth="1"/>
    <col min="15372" max="15372" width="19.875" style="32" customWidth="1"/>
    <col min="15373" max="15616" width="8" style="32"/>
    <col min="15617" max="15617" width="16.375" style="32" customWidth="1"/>
    <col min="15618" max="15618" width="30.5" style="32" customWidth="1"/>
    <col min="15619" max="15619" width="19.25" style="32" customWidth="1"/>
    <col min="15620" max="15620" width="12" style="32" customWidth="1"/>
    <col min="15621" max="15621" width="30.5" style="32" customWidth="1"/>
    <col min="15622" max="15625" width="19" style="32" customWidth="1"/>
    <col min="15626" max="15626" width="18.25" style="32" customWidth="1"/>
    <col min="15627" max="15627" width="25" style="32" customWidth="1"/>
    <col min="15628" max="15628" width="19.875" style="32" customWidth="1"/>
    <col min="15629" max="15872" width="8" style="32"/>
    <col min="15873" max="15873" width="16.375" style="32" customWidth="1"/>
    <col min="15874" max="15874" width="30.5" style="32" customWidth="1"/>
    <col min="15875" max="15875" width="19.25" style="32" customWidth="1"/>
    <col min="15876" max="15876" width="12" style="32" customWidth="1"/>
    <col min="15877" max="15877" width="30.5" style="32" customWidth="1"/>
    <col min="15878" max="15881" width="19" style="32" customWidth="1"/>
    <col min="15882" max="15882" width="18.25" style="32" customWidth="1"/>
    <col min="15883" max="15883" width="25" style="32" customWidth="1"/>
    <col min="15884" max="15884" width="19.875" style="32" customWidth="1"/>
    <col min="15885" max="16128" width="8" style="32"/>
    <col min="16129" max="16129" width="16.375" style="32" customWidth="1"/>
    <col min="16130" max="16130" width="30.5" style="32" customWidth="1"/>
    <col min="16131" max="16131" width="19.25" style="32" customWidth="1"/>
    <col min="16132" max="16132" width="12" style="32" customWidth="1"/>
    <col min="16133" max="16133" width="30.5" style="32" customWidth="1"/>
    <col min="16134" max="16137" width="19" style="32" customWidth="1"/>
    <col min="16138" max="16138" width="18.25" style="32" customWidth="1"/>
    <col min="16139" max="16139" width="25" style="32" customWidth="1"/>
    <col min="16140" max="16140" width="19.875" style="32" customWidth="1"/>
    <col min="16141" max="16384" width="8" style="32"/>
  </cols>
  <sheetData>
    <row r="1" spans="1:12" ht="27">
      <c r="A1" s="197" t="s">
        <v>506</v>
      </c>
      <c r="B1" s="197"/>
      <c r="C1" s="197"/>
      <c r="D1" s="197"/>
      <c r="E1" s="197"/>
      <c r="F1" s="197"/>
      <c r="G1" s="197"/>
      <c r="H1" s="197"/>
      <c r="I1" s="197"/>
      <c r="J1" s="197"/>
      <c r="K1" s="197"/>
      <c r="L1" s="197"/>
    </row>
    <row r="2" spans="1:12">
      <c r="L2" s="35" t="s">
        <v>507</v>
      </c>
    </row>
    <row r="3" spans="1:12">
      <c r="A3" s="36" t="s">
        <v>287</v>
      </c>
      <c r="F3" s="37"/>
      <c r="G3" s="37"/>
      <c r="H3" s="37"/>
      <c r="I3" s="37"/>
      <c r="L3" s="35" t="s">
        <v>508</v>
      </c>
    </row>
    <row r="4" spans="1:12" ht="15.4" customHeight="1">
      <c r="A4" s="254" t="s">
        <v>688</v>
      </c>
      <c r="B4" s="255"/>
      <c r="C4" s="255"/>
      <c r="D4" s="255"/>
      <c r="E4" s="255"/>
      <c r="F4" s="255"/>
      <c r="G4" s="255"/>
      <c r="H4" s="255"/>
      <c r="I4" s="255"/>
      <c r="J4" s="255"/>
      <c r="K4" s="255"/>
      <c r="L4" s="200"/>
    </row>
    <row r="5" spans="1:12" ht="15.4" customHeight="1">
      <c r="A5" s="202" t="s">
        <v>330</v>
      </c>
      <c r="B5" s="201" t="s">
        <v>223</v>
      </c>
      <c r="C5" s="201" t="s">
        <v>135</v>
      </c>
      <c r="D5" s="201" t="s">
        <v>330</v>
      </c>
      <c r="E5" s="201" t="s">
        <v>223</v>
      </c>
      <c r="F5" s="201" t="s">
        <v>135</v>
      </c>
      <c r="G5" s="201" t="s">
        <v>330</v>
      </c>
      <c r="H5" s="201" t="s">
        <v>223</v>
      </c>
      <c r="I5" s="201" t="s">
        <v>135</v>
      </c>
      <c r="J5" s="201" t="s">
        <v>330</v>
      </c>
      <c r="K5" s="201" t="s">
        <v>223</v>
      </c>
      <c r="L5" s="201" t="s">
        <v>135</v>
      </c>
    </row>
    <row r="6" spans="1:12" ht="15.4" customHeight="1">
      <c r="A6" s="202"/>
      <c r="B6" s="201"/>
      <c r="C6" s="201"/>
      <c r="D6" s="201"/>
      <c r="E6" s="201"/>
      <c r="F6" s="201"/>
      <c r="G6" s="201"/>
      <c r="H6" s="201"/>
      <c r="I6" s="201"/>
      <c r="J6" s="201"/>
      <c r="K6" s="201"/>
      <c r="L6" s="201"/>
    </row>
    <row r="7" spans="1:12" ht="15.4" customHeight="1">
      <c r="A7" s="87" t="s">
        <v>331</v>
      </c>
      <c r="B7" s="50" t="s">
        <v>332</v>
      </c>
      <c r="C7" s="152"/>
      <c r="D7" s="50" t="s">
        <v>333</v>
      </c>
      <c r="E7" s="50" t="s">
        <v>334</v>
      </c>
      <c r="F7" s="57">
        <v>137.24</v>
      </c>
      <c r="G7" s="50">
        <v>309</v>
      </c>
      <c r="H7" s="50" t="s">
        <v>509</v>
      </c>
      <c r="I7" s="48"/>
      <c r="J7" s="50">
        <v>311</v>
      </c>
      <c r="K7" s="50" t="s">
        <v>510</v>
      </c>
      <c r="L7" s="88"/>
    </row>
    <row r="8" spans="1:12" ht="15.4" customHeight="1">
      <c r="A8" s="87" t="s">
        <v>337</v>
      </c>
      <c r="B8" s="50" t="s">
        <v>338</v>
      </c>
      <c r="C8" s="152"/>
      <c r="D8" s="50" t="s">
        <v>339</v>
      </c>
      <c r="E8" s="50" t="s">
        <v>340</v>
      </c>
      <c r="F8" s="57">
        <v>23.94</v>
      </c>
      <c r="G8" s="50">
        <v>30901</v>
      </c>
      <c r="H8" s="50" t="s">
        <v>342</v>
      </c>
      <c r="I8" s="48"/>
      <c r="J8" s="50">
        <v>31101</v>
      </c>
      <c r="K8" s="50" t="s">
        <v>443</v>
      </c>
      <c r="L8" s="88"/>
    </row>
    <row r="9" spans="1:12" ht="15.4" customHeight="1">
      <c r="A9" s="87" t="s">
        <v>343</v>
      </c>
      <c r="B9" s="50" t="s">
        <v>344</v>
      </c>
      <c r="C9" s="152"/>
      <c r="D9" s="50" t="s">
        <v>345</v>
      </c>
      <c r="E9" s="50" t="s">
        <v>346</v>
      </c>
      <c r="F9" s="57"/>
      <c r="G9" s="50">
        <v>30902</v>
      </c>
      <c r="H9" s="50" t="s">
        <v>348</v>
      </c>
      <c r="I9" s="48"/>
      <c r="J9" s="50">
        <v>31199</v>
      </c>
      <c r="K9" s="50" t="s">
        <v>467</v>
      </c>
      <c r="L9" s="88"/>
    </row>
    <row r="10" spans="1:12" ht="15.4" customHeight="1">
      <c r="A10" s="87" t="s">
        <v>349</v>
      </c>
      <c r="B10" s="50" t="s">
        <v>350</v>
      </c>
      <c r="C10" s="152"/>
      <c r="D10" s="50" t="s">
        <v>351</v>
      </c>
      <c r="E10" s="50" t="s">
        <v>352</v>
      </c>
      <c r="F10" s="57"/>
      <c r="G10" s="50">
        <v>30903</v>
      </c>
      <c r="H10" s="50" t="s">
        <v>354</v>
      </c>
      <c r="I10" s="48"/>
      <c r="J10" s="50" t="s">
        <v>436</v>
      </c>
      <c r="K10" s="50" t="s">
        <v>437</v>
      </c>
      <c r="L10" s="88"/>
    </row>
    <row r="11" spans="1:12" ht="15.4" customHeight="1">
      <c r="A11" s="87" t="s">
        <v>355</v>
      </c>
      <c r="B11" s="50" t="s">
        <v>356</v>
      </c>
      <c r="C11" s="152"/>
      <c r="D11" s="50" t="s">
        <v>357</v>
      </c>
      <c r="E11" s="50" t="s">
        <v>358</v>
      </c>
      <c r="F11" s="57"/>
      <c r="G11" s="50">
        <v>30905</v>
      </c>
      <c r="H11" s="50" t="s">
        <v>360</v>
      </c>
      <c r="I11" s="48"/>
      <c r="J11" s="50" t="s">
        <v>442</v>
      </c>
      <c r="K11" s="50" t="s">
        <v>443</v>
      </c>
      <c r="L11" s="88"/>
    </row>
    <row r="12" spans="1:12" ht="15.4" customHeight="1">
      <c r="A12" s="87" t="s">
        <v>361</v>
      </c>
      <c r="B12" s="50" t="s">
        <v>362</v>
      </c>
      <c r="C12" s="152"/>
      <c r="D12" s="50" t="s">
        <v>363</v>
      </c>
      <c r="E12" s="50" t="s">
        <v>364</v>
      </c>
      <c r="F12" s="57">
        <v>7.86</v>
      </c>
      <c r="G12" s="50">
        <v>30906</v>
      </c>
      <c r="H12" s="50" t="s">
        <v>366</v>
      </c>
      <c r="I12" s="48"/>
      <c r="J12" s="50" t="s">
        <v>448</v>
      </c>
      <c r="K12" s="50" t="s">
        <v>449</v>
      </c>
      <c r="L12" s="88"/>
    </row>
    <row r="13" spans="1:12" ht="15.4" customHeight="1">
      <c r="A13" s="87" t="s">
        <v>367</v>
      </c>
      <c r="B13" s="50" t="s">
        <v>368</v>
      </c>
      <c r="C13" s="152"/>
      <c r="D13" s="50" t="s">
        <v>369</v>
      </c>
      <c r="E13" s="50" t="s">
        <v>370</v>
      </c>
      <c r="F13" s="57">
        <v>1.71</v>
      </c>
      <c r="G13" s="50">
        <v>30907</v>
      </c>
      <c r="H13" s="50" t="s">
        <v>372</v>
      </c>
      <c r="I13" s="48"/>
      <c r="J13" s="50" t="s">
        <v>454</v>
      </c>
      <c r="K13" s="50" t="s">
        <v>455</v>
      </c>
      <c r="L13" s="88"/>
    </row>
    <row r="14" spans="1:12" ht="15.4" customHeight="1">
      <c r="A14" s="87" t="s">
        <v>373</v>
      </c>
      <c r="B14" s="50" t="s">
        <v>374</v>
      </c>
      <c r="C14" s="152"/>
      <c r="D14" s="50" t="s">
        <v>375</v>
      </c>
      <c r="E14" s="50" t="s">
        <v>376</v>
      </c>
      <c r="F14" s="57">
        <v>0.35</v>
      </c>
      <c r="G14" s="50">
        <v>30908</v>
      </c>
      <c r="H14" s="50" t="s">
        <v>378</v>
      </c>
      <c r="I14" s="48"/>
      <c r="J14" s="50" t="s">
        <v>460</v>
      </c>
      <c r="K14" s="50" t="s">
        <v>461</v>
      </c>
      <c r="L14" s="88"/>
    </row>
    <row r="15" spans="1:12" ht="15.4" customHeight="1">
      <c r="A15" s="87" t="s">
        <v>379</v>
      </c>
      <c r="B15" s="50" t="s">
        <v>380</v>
      </c>
      <c r="C15" s="152"/>
      <c r="D15" s="50" t="s">
        <v>381</v>
      </c>
      <c r="E15" s="50" t="s">
        <v>382</v>
      </c>
      <c r="F15" s="57"/>
      <c r="G15" s="50">
        <v>30913</v>
      </c>
      <c r="H15" s="50" t="s">
        <v>407</v>
      </c>
      <c r="I15" s="48"/>
      <c r="J15" s="50" t="s">
        <v>466</v>
      </c>
      <c r="K15" s="50" t="s">
        <v>467</v>
      </c>
      <c r="L15" s="88"/>
    </row>
    <row r="16" spans="1:12" ht="15.4" customHeight="1">
      <c r="A16" s="87" t="s">
        <v>385</v>
      </c>
      <c r="B16" s="50" t="s">
        <v>386</v>
      </c>
      <c r="C16" s="152"/>
      <c r="D16" s="50" t="s">
        <v>387</v>
      </c>
      <c r="E16" s="50" t="s">
        <v>388</v>
      </c>
      <c r="F16" s="57">
        <v>6.3</v>
      </c>
      <c r="G16" s="50">
        <v>30919</v>
      </c>
      <c r="H16" s="50" t="s">
        <v>413</v>
      </c>
      <c r="I16" s="48"/>
      <c r="J16" s="93">
        <v>313</v>
      </c>
      <c r="K16" s="93" t="s">
        <v>511</v>
      </c>
      <c r="L16" s="88"/>
    </row>
    <row r="17" spans="1:12" ht="15.4" customHeight="1">
      <c r="A17" s="87" t="s">
        <v>391</v>
      </c>
      <c r="B17" s="50" t="s">
        <v>392</v>
      </c>
      <c r="C17" s="152"/>
      <c r="D17" s="50" t="s">
        <v>393</v>
      </c>
      <c r="E17" s="50" t="s">
        <v>394</v>
      </c>
      <c r="F17" s="57"/>
      <c r="G17" s="50">
        <v>20921</v>
      </c>
      <c r="H17" s="50" t="s">
        <v>419</v>
      </c>
      <c r="I17" s="48"/>
      <c r="J17" s="93">
        <v>31302</v>
      </c>
      <c r="K17" s="93" t="s">
        <v>512</v>
      </c>
      <c r="L17" s="88"/>
    </row>
    <row r="18" spans="1:12" ht="15.4" customHeight="1">
      <c r="A18" s="87" t="s">
        <v>397</v>
      </c>
      <c r="B18" s="50" t="s">
        <v>283</v>
      </c>
      <c r="C18" s="152"/>
      <c r="D18" s="50" t="s">
        <v>398</v>
      </c>
      <c r="E18" s="50" t="s">
        <v>399</v>
      </c>
      <c r="F18" s="57"/>
      <c r="G18" s="50">
        <v>30922</v>
      </c>
      <c r="H18" s="50" t="s">
        <v>425</v>
      </c>
      <c r="I18" s="48"/>
      <c r="J18" s="93">
        <v>31303</v>
      </c>
      <c r="K18" s="93" t="s">
        <v>513</v>
      </c>
      <c r="L18" s="88"/>
    </row>
    <row r="19" spans="1:12" ht="15.4" customHeight="1">
      <c r="A19" s="87" t="s">
        <v>402</v>
      </c>
      <c r="B19" s="50" t="s">
        <v>403</v>
      </c>
      <c r="C19" s="152"/>
      <c r="D19" s="50" t="s">
        <v>404</v>
      </c>
      <c r="E19" s="50" t="s">
        <v>405</v>
      </c>
      <c r="F19" s="57">
        <v>18.66</v>
      </c>
      <c r="G19" s="50">
        <v>30999</v>
      </c>
      <c r="H19" s="50" t="s">
        <v>514</v>
      </c>
      <c r="I19" s="48"/>
      <c r="J19" s="93">
        <v>31304</v>
      </c>
      <c r="K19" s="93" t="s">
        <v>515</v>
      </c>
      <c r="L19" s="88"/>
    </row>
    <row r="20" spans="1:12" ht="15.4" customHeight="1">
      <c r="A20" s="87" t="s">
        <v>408</v>
      </c>
      <c r="B20" s="50" t="s">
        <v>409</v>
      </c>
      <c r="C20" s="152"/>
      <c r="D20" s="50" t="s">
        <v>410</v>
      </c>
      <c r="E20" s="50" t="s">
        <v>411</v>
      </c>
      <c r="F20" s="57"/>
      <c r="G20" s="50" t="s">
        <v>335</v>
      </c>
      <c r="H20" s="50" t="s">
        <v>336</v>
      </c>
      <c r="I20" s="48"/>
      <c r="J20" s="50" t="s">
        <v>472</v>
      </c>
      <c r="K20" s="50" t="s">
        <v>473</v>
      </c>
      <c r="L20" s="48"/>
    </row>
    <row r="21" spans="1:12" ht="15.4" customHeight="1">
      <c r="A21" s="87" t="s">
        <v>414</v>
      </c>
      <c r="B21" s="50" t="s">
        <v>415</v>
      </c>
      <c r="C21" s="152">
        <v>26.35</v>
      </c>
      <c r="D21" s="50" t="s">
        <v>416</v>
      </c>
      <c r="E21" s="50" t="s">
        <v>417</v>
      </c>
      <c r="F21" s="57"/>
      <c r="G21" s="50" t="s">
        <v>341</v>
      </c>
      <c r="H21" s="50" t="s">
        <v>342</v>
      </c>
      <c r="I21" s="48"/>
      <c r="J21" s="50" t="s">
        <v>483</v>
      </c>
      <c r="K21" s="50" t="s">
        <v>484</v>
      </c>
      <c r="L21" s="48"/>
    </row>
    <row r="22" spans="1:12" ht="15.4" customHeight="1">
      <c r="A22" s="87" t="s">
        <v>420</v>
      </c>
      <c r="B22" s="50" t="s">
        <v>421</v>
      </c>
      <c r="C22" s="152"/>
      <c r="D22" s="50" t="s">
        <v>422</v>
      </c>
      <c r="E22" s="50" t="s">
        <v>423</v>
      </c>
      <c r="F22" s="57">
        <v>17.07</v>
      </c>
      <c r="G22" s="50" t="s">
        <v>347</v>
      </c>
      <c r="H22" s="50" t="s">
        <v>348</v>
      </c>
      <c r="I22" s="48"/>
      <c r="J22" s="50" t="s">
        <v>489</v>
      </c>
      <c r="K22" s="50" t="s">
        <v>490</v>
      </c>
      <c r="L22" s="48"/>
    </row>
    <row r="23" spans="1:12" ht="15.4" customHeight="1">
      <c r="A23" s="87" t="s">
        <v>426</v>
      </c>
      <c r="B23" s="50" t="s">
        <v>427</v>
      </c>
      <c r="C23" s="152"/>
      <c r="D23" s="50" t="s">
        <v>428</v>
      </c>
      <c r="E23" s="50" t="s">
        <v>429</v>
      </c>
      <c r="F23" s="57"/>
      <c r="G23" s="50" t="s">
        <v>353</v>
      </c>
      <c r="H23" s="50" t="s">
        <v>354</v>
      </c>
      <c r="I23" s="48"/>
      <c r="J23" s="50">
        <v>39909</v>
      </c>
      <c r="K23" s="50" t="s">
        <v>516</v>
      </c>
      <c r="L23" s="48"/>
    </row>
    <row r="24" spans="1:12" ht="15.4" customHeight="1">
      <c r="A24" s="87" t="s">
        <v>432</v>
      </c>
      <c r="B24" s="50" t="s">
        <v>433</v>
      </c>
      <c r="C24" s="152"/>
      <c r="D24" s="50" t="s">
        <v>434</v>
      </c>
      <c r="E24" s="50" t="s">
        <v>435</v>
      </c>
      <c r="F24" s="57"/>
      <c r="G24" s="50" t="s">
        <v>359</v>
      </c>
      <c r="H24" s="50" t="s">
        <v>360</v>
      </c>
      <c r="I24" s="48"/>
      <c r="J24" s="50">
        <v>39910</v>
      </c>
      <c r="K24" s="50" t="s">
        <v>517</v>
      </c>
      <c r="L24" s="48"/>
    </row>
    <row r="25" spans="1:12" ht="15.4" customHeight="1">
      <c r="A25" s="87" t="s">
        <v>438</v>
      </c>
      <c r="B25" s="50" t="s">
        <v>439</v>
      </c>
      <c r="C25" s="152"/>
      <c r="D25" s="50" t="s">
        <v>440</v>
      </c>
      <c r="E25" s="50" t="s">
        <v>441</v>
      </c>
      <c r="F25" s="57"/>
      <c r="G25" s="50" t="s">
        <v>365</v>
      </c>
      <c r="H25" s="50" t="s">
        <v>366</v>
      </c>
      <c r="I25" s="48"/>
      <c r="J25" s="50">
        <v>39999</v>
      </c>
      <c r="K25" s="50" t="s">
        <v>494</v>
      </c>
      <c r="L25" s="48"/>
    </row>
    <row r="26" spans="1:12" ht="15.4" customHeight="1">
      <c r="A26" s="87" t="s">
        <v>444</v>
      </c>
      <c r="B26" s="50" t="s">
        <v>445</v>
      </c>
      <c r="C26" s="152">
        <v>26.35</v>
      </c>
      <c r="D26" s="50" t="s">
        <v>446</v>
      </c>
      <c r="E26" s="50" t="s">
        <v>447</v>
      </c>
      <c r="F26" s="57"/>
      <c r="G26" s="50" t="s">
        <v>371</v>
      </c>
      <c r="H26" s="50" t="s">
        <v>372</v>
      </c>
      <c r="I26" s="48"/>
      <c r="J26" s="50"/>
      <c r="K26" s="50"/>
      <c r="L26" s="48"/>
    </row>
    <row r="27" spans="1:12" ht="15.4" customHeight="1">
      <c r="A27" s="87" t="s">
        <v>450</v>
      </c>
      <c r="B27" s="50" t="s">
        <v>451</v>
      </c>
      <c r="C27" s="152"/>
      <c r="D27" s="50" t="s">
        <v>452</v>
      </c>
      <c r="E27" s="50" t="s">
        <v>453</v>
      </c>
      <c r="F27" s="57">
        <v>45.83</v>
      </c>
      <c r="G27" s="50" t="s">
        <v>377</v>
      </c>
      <c r="H27" s="50" t="s">
        <v>378</v>
      </c>
      <c r="I27" s="48"/>
      <c r="J27" s="50"/>
      <c r="K27" s="50"/>
      <c r="L27" s="48"/>
    </row>
    <row r="28" spans="1:12" ht="15.4" customHeight="1">
      <c r="A28" s="87" t="s">
        <v>456</v>
      </c>
      <c r="B28" s="50" t="s">
        <v>457</v>
      </c>
      <c r="C28" s="152"/>
      <c r="D28" s="50" t="s">
        <v>458</v>
      </c>
      <c r="E28" s="50" t="s">
        <v>459</v>
      </c>
      <c r="F28" s="57">
        <v>10.09</v>
      </c>
      <c r="G28" s="50" t="s">
        <v>383</v>
      </c>
      <c r="H28" s="50" t="s">
        <v>384</v>
      </c>
      <c r="I28" s="48"/>
      <c r="J28" s="50"/>
      <c r="K28" s="50"/>
      <c r="L28" s="48"/>
    </row>
    <row r="29" spans="1:12" ht="15.4" customHeight="1">
      <c r="A29" s="87" t="s">
        <v>462</v>
      </c>
      <c r="B29" s="50" t="s">
        <v>463</v>
      </c>
      <c r="C29" s="152"/>
      <c r="D29" s="50" t="s">
        <v>464</v>
      </c>
      <c r="E29" s="50" t="s">
        <v>465</v>
      </c>
      <c r="F29" s="57"/>
      <c r="G29" s="50" t="s">
        <v>389</v>
      </c>
      <c r="H29" s="50" t="s">
        <v>390</v>
      </c>
      <c r="I29" s="48"/>
      <c r="J29" s="50"/>
      <c r="K29" s="50"/>
      <c r="L29" s="48"/>
    </row>
    <row r="30" spans="1:12" ht="15.4" customHeight="1">
      <c r="A30" s="87" t="s">
        <v>468</v>
      </c>
      <c r="B30" s="50" t="s">
        <v>469</v>
      </c>
      <c r="C30" s="152"/>
      <c r="D30" s="50" t="s">
        <v>470</v>
      </c>
      <c r="E30" s="50" t="s">
        <v>471</v>
      </c>
      <c r="F30" s="57"/>
      <c r="G30" s="50" t="s">
        <v>395</v>
      </c>
      <c r="H30" s="50" t="s">
        <v>396</v>
      </c>
      <c r="I30" s="48"/>
      <c r="J30" s="50"/>
      <c r="K30" s="50"/>
      <c r="L30" s="48"/>
    </row>
    <row r="31" spans="1:12" ht="15.4" customHeight="1">
      <c r="A31" s="87" t="s">
        <v>474</v>
      </c>
      <c r="B31" s="50" t="s">
        <v>475</v>
      </c>
      <c r="C31" s="152"/>
      <c r="D31" s="50" t="s">
        <v>476</v>
      </c>
      <c r="E31" s="50" t="s">
        <v>477</v>
      </c>
      <c r="F31" s="57"/>
      <c r="G31" s="50" t="s">
        <v>400</v>
      </c>
      <c r="H31" s="50" t="s">
        <v>401</v>
      </c>
      <c r="I31" s="48"/>
      <c r="J31" s="50"/>
      <c r="K31" s="50"/>
      <c r="L31" s="48"/>
    </row>
    <row r="32" spans="1:12" ht="15.4" customHeight="1">
      <c r="A32" s="87">
        <v>30311</v>
      </c>
      <c r="B32" s="50" t="s">
        <v>480</v>
      </c>
      <c r="C32" s="152"/>
      <c r="D32" s="50" t="s">
        <v>481</v>
      </c>
      <c r="E32" s="50" t="s">
        <v>482</v>
      </c>
      <c r="F32" s="57">
        <v>5.43</v>
      </c>
      <c r="G32" s="50" t="s">
        <v>406</v>
      </c>
      <c r="H32" s="50" t="s">
        <v>407</v>
      </c>
      <c r="I32" s="48"/>
      <c r="J32" s="50"/>
      <c r="K32" s="50"/>
      <c r="L32" s="48"/>
    </row>
    <row r="33" spans="1:12" ht="15.4" customHeight="1">
      <c r="A33" s="87" t="s">
        <v>485</v>
      </c>
      <c r="B33" s="50" t="s">
        <v>518</v>
      </c>
      <c r="C33" s="152"/>
      <c r="D33" s="50" t="s">
        <v>487</v>
      </c>
      <c r="E33" s="50" t="s">
        <v>488</v>
      </c>
      <c r="F33" s="57"/>
      <c r="G33" s="50" t="s">
        <v>412</v>
      </c>
      <c r="H33" s="50" t="s">
        <v>413</v>
      </c>
      <c r="I33" s="48"/>
      <c r="J33" s="50"/>
      <c r="K33" s="50"/>
      <c r="L33" s="48"/>
    </row>
    <row r="34" spans="1:12" ht="15.4" customHeight="1">
      <c r="A34" s="87" t="s">
        <v>138</v>
      </c>
      <c r="B34" s="50" t="s">
        <v>138</v>
      </c>
      <c r="C34" s="152"/>
      <c r="D34" s="50" t="s">
        <v>491</v>
      </c>
      <c r="E34" s="50" t="s">
        <v>492</v>
      </c>
      <c r="F34" s="57"/>
      <c r="G34" s="50" t="s">
        <v>418</v>
      </c>
      <c r="H34" s="50" t="s">
        <v>419</v>
      </c>
      <c r="I34" s="48"/>
      <c r="J34" s="50"/>
      <c r="K34" s="50"/>
      <c r="L34" s="48"/>
    </row>
    <row r="35" spans="1:12" ht="16.899999999999999" customHeight="1">
      <c r="A35" s="87" t="s">
        <v>138</v>
      </c>
      <c r="B35" s="50" t="s">
        <v>138</v>
      </c>
      <c r="C35" s="152"/>
      <c r="D35" s="50" t="s">
        <v>495</v>
      </c>
      <c r="E35" s="50" t="s">
        <v>496</v>
      </c>
      <c r="F35" s="57"/>
      <c r="G35" s="50" t="s">
        <v>424</v>
      </c>
      <c r="H35" s="50" t="s">
        <v>425</v>
      </c>
      <c r="I35" s="48"/>
      <c r="J35" s="50"/>
      <c r="K35" s="50"/>
      <c r="L35" s="48"/>
    </row>
    <row r="36" spans="1:12" ht="15.4" customHeight="1">
      <c r="A36" s="87" t="s">
        <v>138</v>
      </c>
      <c r="B36" s="50" t="s">
        <v>138</v>
      </c>
      <c r="C36" s="152"/>
      <c r="D36" s="50" t="s">
        <v>497</v>
      </c>
      <c r="E36" s="50" t="s">
        <v>498</v>
      </c>
      <c r="F36" s="57"/>
      <c r="G36" s="50" t="s">
        <v>430</v>
      </c>
      <c r="H36" s="50" t="s">
        <v>431</v>
      </c>
      <c r="I36" s="48"/>
      <c r="J36" s="50"/>
      <c r="K36" s="50"/>
      <c r="L36" s="48"/>
    </row>
    <row r="37" spans="1:12" ht="15.4" customHeight="1">
      <c r="A37" s="87" t="s">
        <v>138</v>
      </c>
      <c r="B37" s="50" t="s">
        <v>138</v>
      </c>
      <c r="C37" s="152"/>
      <c r="D37" s="50" t="s">
        <v>499</v>
      </c>
      <c r="E37" s="50" t="s">
        <v>500</v>
      </c>
      <c r="F37" s="57"/>
      <c r="G37" s="50"/>
      <c r="H37" s="48"/>
      <c r="I37" s="48"/>
      <c r="J37" s="50"/>
      <c r="K37" s="50"/>
      <c r="L37" s="50"/>
    </row>
    <row r="38" spans="1:12" ht="15.4" customHeight="1">
      <c r="A38" s="87" t="s">
        <v>138</v>
      </c>
      <c r="B38" s="50" t="s">
        <v>138</v>
      </c>
      <c r="C38" s="152"/>
      <c r="D38" s="50" t="s">
        <v>501</v>
      </c>
      <c r="E38" s="50" t="s">
        <v>502</v>
      </c>
      <c r="F38" s="57"/>
      <c r="G38" s="50"/>
      <c r="H38" s="48"/>
      <c r="I38" s="48"/>
      <c r="J38" s="50" t="s">
        <v>138</v>
      </c>
      <c r="K38" s="50" t="s">
        <v>138</v>
      </c>
      <c r="L38" s="50" t="s">
        <v>138</v>
      </c>
    </row>
    <row r="39" spans="1:12" ht="15.4" customHeight="1">
      <c r="A39" s="132" t="s">
        <v>138</v>
      </c>
      <c r="B39" s="133" t="s">
        <v>138</v>
      </c>
      <c r="C39" s="169"/>
      <c r="D39" s="133" t="s">
        <v>503</v>
      </c>
      <c r="E39" s="133" t="s">
        <v>504</v>
      </c>
      <c r="F39" s="170"/>
      <c r="G39" s="133"/>
      <c r="H39" s="52"/>
      <c r="I39" s="52"/>
      <c r="J39" s="133" t="s">
        <v>138</v>
      </c>
      <c r="K39" s="133" t="s">
        <v>138</v>
      </c>
      <c r="L39" s="133" t="s">
        <v>138</v>
      </c>
    </row>
    <row r="40" spans="1:12" ht="15.4" customHeight="1">
      <c r="A40" s="251" t="s">
        <v>645</v>
      </c>
      <c r="B40" s="252"/>
      <c r="C40" s="143">
        <v>26.35</v>
      </c>
      <c r="D40" s="251" t="s">
        <v>690</v>
      </c>
      <c r="E40" s="253"/>
      <c r="F40" s="253"/>
      <c r="G40" s="253"/>
      <c r="H40" s="253"/>
      <c r="I40" s="253"/>
      <c r="J40" s="253"/>
      <c r="K40" s="252"/>
      <c r="L40" s="171">
        <v>137.24</v>
      </c>
    </row>
    <row r="41" spans="1:12" ht="15.4" customHeight="1">
      <c r="A41" s="249" t="s">
        <v>519</v>
      </c>
      <c r="B41" s="250"/>
      <c r="C41" s="250"/>
      <c r="D41" s="250"/>
      <c r="E41" s="250"/>
      <c r="F41" s="250"/>
      <c r="G41" s="250"/>
      <c r="H41" s="250"/>
      <c r="I41" s="250"/>
      <c r="J41" s="250"/>
      <c r="K41" s="250"/>
      <c r="L41" s="250"/>
    </row>
  </sheetData>
  <mergeCells count="17">
    <mergeCell ref="A1:L1"/>
    <mergeCell ref="A4:L4"/>
    <mergeCell ref="A5:A6"/>
    <mergeCell ref="B5:B6"/>
    <mergeCell ref="C5:C6"/>
    <mergeCell ref="D5:D6"/>
    <mergeCell ref="E5:E6"/>
    <mergeCell ref="F5:F6"/>
    <mergeCell ref="G5:G6"/>
    <mergeCell ref="H5:H6"/>
    <mergeCell ref="I5:I6"/>
    <mergeCell ref="J5:J6"/>
    <mergeCell ref="K5:K6"/>
    <mergeCell ref="L5:L6"/>
    <mergeCell ref="A41:L41"/>
    <mergeCell ref="A40:B40"/>
    <mergeCell ref="D40:K40"/>
  </mergeCells>
  <phoneticPr fontId="3" type="noConversion"/>
  <printOptions horizontalCentered="1"/>
  <pageMargins left="7.8472222222222221E-2" right="0.2361111111111111" top="0.15694444444444444" bottom="1" header="0.5" footer="0.5"/>
  <pageSetup paperSize="8" scale="78" orientation="landscape"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workbookViewId="0">
      <selection activeCell="P37" sqref="P37"/>
    </sheetView>
  </sheetViews>
  <sheetFormatPr defaultRowHeight="14.25"/>
  <cols>
    <col min="1" max="3" width="3.75" style="34" customWidth="1"/>
    <col min="4" max="4" width="15.25" style="34" customWidth="1"/>
    <col min="5" max="8" width="7.875" style="34" customWidth="1"/>
    <col min="9" max="9" width="8.125" style="34" customWidth="1"/>
    <col min="10" max="10" width="9.25" style="34" customWidth="1"/>
    <col min="11" max="13" width="7.875" style="34" customWidth="1"/>
    <col min="14" max="15" width="9.5" style="34" customWidth="1"/>
    <col min="16" max="19" width="7.875" style="34" customWidth="1"/>
    <col min="20" max="20" width="10.5" style="34" customWidth="1"/>
    <col min="21" max="256" width="9" style="34"/>
    <col min="257" max="259" width="3.75" style="34" customWidth="1"/>
    <col min="260" max="260" width="12.625" style="34" customWidth="1"/>
    <col min="261" max="264" width="7.875" style="34" customWidth="1"/>
    <col min="265" max="265" width="8.125" style="34" customWidth="1"/>
    <col min="266" max="266" width="9.25" style="34" customWidth="1"/>
    <col min="267" max="269" width="7.875" style="34" customWidth="1"/>
    <col min="270" max="271" width="9.5" style="34" customWidth="1"/>
    <col min="272" max="275" width="7.875" style="34" customWidth="1"/>
    <col min="276" max="276" width="10.5" style="34" customWidth="1"/>
    <col min="277" max="512" width="9" style="34"/>
    <col min="513" max="515" width="3.75" style="34" customWidth="1"/>
    <col min="516" max="516" width="12.625" style="34" customWidth="1"/>
    <col min="517" max="520" width="7.875" style="34" customWidth="1"/>
    <col min="521" max="521" width="8.125" style="34" customWidth="1"/>
    <col min="522" max="522" width="9.25" style="34" customWidth="1"/>
    <col min="523" max="525" width="7.875" style="34" customWidth="1"/>
    <col min="526" max="527" width="9.5" style="34" customWidth="1"/>
    <col min="528" max="531" width="7.875" style="34" customWidth="1"/>
    <col min="532" max="532" width="10.5" style="34" customWidth="1"/>
    <col min="533" max="768" width="9" style="34"/>
    <col min="769" max="771" width="3.75" style="34" customWidth="1"/>
    <col min="772" max="772" width="12.625" style="34" customWidth="1"/>
    <col min="773" max="776" width="7.875" style="34" customWidth="1"/>
    <col min="777" max="777" width="8.125" style="34" customWidth="1"/>
    <col min="778" max="778" width="9.25" style="34" customWidth="1"/>
    <col min="779" max="781" width="7.875" style="34" customWidth="1"/>
    <col min="782" max="783" width="9.5" style="34" customWidth="1"/>
    <col min="784" max="787" width="7.875" style="34" customWidth="1"/>
    <col min="788" max="788" width="10.5" style="34" customWidth="1"/>
    <col min="789" max="1024" width="9" style="34"/>
    <col min="1025" max="1027" width="3.75" style="34" customWidth="1"/>
    <col min="1028" max="1028" width="12.625" style="34" customWidth="1"/>
    <col min="1029" max="1032" width="7.875" style="34" customWidth="1"/>
    <col min="1033" max="1033" width="8.125" style="34" customWidth="1"/>
    <col min="1034" max="1034" width="9.25" style="34" customWidth="1"/>
    <col min="1035" max="1037" width="7.875" style="34" customWidth="1"/>
    <col min="1038" max="1039" width="9.5" style="34" customWidth="1"/>
    <col min="1040" max="1043" width="7.875" style="34" customWidth="1"/>
    <col min="1044" max="1044" width="10.5" style="34" customWidth="1"/>
    <col min="1045" max="1280" width="9" style="34"/>
    <col min="1281" max="1283" width="3.75" style="34" customWidth="1"/>
    <col min="1284" max="1284" width="12.625" style="34" customWidth="1"/>
    <col min="1285" max="1288" width="7.875" style="34" customWidth="1"/>
    <col min="1289" max="1289" width="8.125" style="34" customWidth="1"/>
    <col min="1290" max="1290" width="9.25" style="34" customWidth="1"/>
    <col min="1291" max="1293" width="7.875" style="34" customWidth="1"/>
    <col min="1294" max="1295" width="9.5" style="34" customWidth="1"/>
    <col min="1296" max="1299" width="7.875" style="34" customWidth="1"/>
    <col min="1300" max="1300" width="10.5" style="34" customWidth="1"/>
    <col min="1301" max="1536" width="9" style="34"/>
    <col min="1537" max="1539" width="3.75" style="34" customWidth="1"/>
    <col min="1540" max="1540" width="12.625" style="34" customWidth="1"/>
    <col min="1541" max="1544" width="7.875" style="34" customWidth="1"/>
    <col min="1545" max="1545" width="8.125" style="34" customWidth="1"/>
    <col min="1546" max="1546" width="9.25" style="34" customWidth="1"/>
    <col min="1547" max="1549" width="7.875" style="34" customWidth="1"/>
    <col min="1550" max="1551" width="9.5" style="34" customWidth="1"/>
    <col min="1552" max="1555" width="7.875" style="34" customWidth="1"/>
    <col min="1556" max="1556" width="10.5" style="34" customWidth="1"/>
    <col min="1557" max="1792" width="9" style="34"/>
    <col min="1793" max="1795" width="3.75" style="34" customWidth="1"/>
    <col min="1796" max="1796" width="12.625" style="34" customWidth="1"/>
    <col min="1797" max="1800" width="7.875" style="34" customWidth="1"/>
    <col min="1801" max="1801" width="8.125" style="34" customWidth="1"/>
    <col min="1802" max="1802" width="9.25" style="34" customWidth="1"/>
    <col min="1803" max="1805" width="7.875" style="34" customWidth="1"/>
    <col min="1806" max="1807" width="9.5" style="34" customWidth="1"/>
    <col min="1808" max="1811" width="7.875" style="34" customWidth="1"/>
    <col min="1812" max="1812" width="10.5" style="34" customWidth="1"/>
    <col min="1813" max="2048" width="9" style="34"/>
    <col min="2049" max="2051" width="3.75" style="34" customWidth="1"/>
    <col min="2052" max="2052" width="12.625" style="34" customWidth="1"/>
    <col min="2053" max="2056" width="7.875" style="34" customWidth="1"/>
    <col min="2057" max="2057" width="8.125" style="34" customWidth="1"/>
    <col min="2058" max="2058" width="9.25" style="34" customWidth="1"/>
    <col min="2059" max="2061" width="7.875" style="34" customWidth="1"/>
    <col min="2062" max="2063" width="9.5" style="34" customWidth="1"/>
    <col min="2064" max="2067" width="7.875" style="34" customWidth="1"/>
    <col min="2068" max="2068" width="10.5" style="34" customWidth="1"/>
    <col min="2069" max="2304" width="9" style="34"/>
    <col min="2305" max="2307" width="3.75" style="34" customWidth="1"/>
    <col min="2308" max="2308" width="12.625" style="34" customWidth="1"/>
    <col min="2309" max="2312" width="7.875" style="34" customWidth="1"/>
    <col min="2313" max="2313" width="8.125" style="34" customWidth="1"/>
    <col min="2314" max="2314" width="9.25" style="34" customWidth="1"/>
    <col min="2315" max="2317" width="7.875" style="34" customWidth="1"/>
    <col min="2318" max="2319" width="9.5" style="34" customWidth="1"/>
    <col min="2320" max="2323" width="7.875" style="34" customWidth="1"/>
    <col min="2324" max="2324" width="10.5" style="34" customWidth="1"/>
    <col min="2325" max="2560" width="9" style="34"/>
    <col min="2561" max="2563" width="3.75" style="34" customWidth="1"/>
    <col min="2564" max="2564" width="12.625" style="34" customWidth="1"/>
    <col min="2565" max="2568" width="7.875" style="34" customWidth="1"/>
    <col min="2569" max="2569" width="8.125" style="34" customWidth="1"/>
    <col min="2570" max="2570" width="9.25" style="34" customWidth="1"/>
    <col min="2571" max="2573" width="7.875" style="34" customWidth="1"/>
    <col min="2574" max="2575" width="9.5" style="34" customWidth="1"/>
    <col min="2576" max="2579" width="7.875" style="34" customWidth="1"/>
    <col min="2580" max="2580" width="10.5" style="34" customWidth="1"/>
    <col min="2581" max="2816" width="9" style="34"/>
    <col min="2817" max="2819" width="3.75" style="34" customWidth="1"/>
    <col min="2820" max="2820" width="12.625" style="34" customWidth="1"/>
    <col min="2821" max="2824" width="7.875" style="34" customWidth="1"/>
    <col min="2825" max="2825" width="8.125" style="34" customWidth="1"/>
    <col min="2826" max="2826" width="9.25" style="34" customWidth="1"/>
    <col min="2827" max="2829" width="7.875" style="34" customWidth="1"/>
    <col min="2830" max="2831" width="9.5" style="34" customWidth="1"/>
    <col min="2832" max="2835" width="7.875" style="34" customWidth="1"/>
    <col min="2836" max="2836" width="10.5" style="34" customWidth="1"/>
    <col min="2837" max="3072" width="9" style="34"/>
    <col min="3073" max="3075" width="3.75" style="34" customWidth="1"/>
    <col min="3076" max="3076" width="12.625" style="34" customWidth="1"/>
    <col min="3077" max="3080" width="7.875" style="34" customWidth="1"/>
    <col min="3081" max="3081" width="8.125" style="34" customWidth="1"/>
    <col min="3082" max="3082" width="9.25" style="34" customWidth="1"/>
    <col min="3083" max="3085" width="7.875" style="34" customWidth="1"/>
    <col min="3086" max="3087" width="9.5" style="34" customWidth="1"/>
    <col min="3088" max="3091" width="7.875" style="34" customWidth="1"/>
    <col min="3092" max="3092" width="10.5" style="34" customWidth="1"/>
    <col min="3093" max="3328" width="9" style="34"/>
    <col min="3329" max="3331" width="3.75" style="34" customWidth="1"/>
    <col min="3332" max="3332" width="12.625" style="34" customWidth="1"/>
    <col min="3333" max="3336" width="7.875" style="34" customWidth="1"/>
    <col min="3337" max="3337" width="8.125" style="34" customWidth="1"/>
    <col min="3338" max="3338" width="9.25" style="34" customWidth="1"/>
    <col min="3339" max="3341" width="7.875" style="34" customWidth="1"/>
    <col min="3342" max="3343" width="9.5" style="34" customWidth="1"/>
    <col min="3344" max="3347" width="7.875" style="34" customWidth="1"/>
    <col min="3348" max="3348" width="10.5" style="34" customWidth="1"/>
    <col min="3349" max="3584" width="9" style="34"/>
    <col min="3585" max="3587" width="3.75" style="34" customWidth="1"/>
    <col min="3588" max="3588" width="12.625" style="34" customWidth="1"/>
    <col min="3589" max="3592" width="7.875" style="34" customWidth="1"/>
    <col min="3593" max="3593" width="8.125" style="34" customWidth="1"/>
    <col min="3594" max="3594" width="9.25" style="34" customWidth="1"/>
    <col min="3595" max="3597" width="7.875" style="34" customWidth="1"/>
    <col min="3598" max="3599" width="9.5" style="34" customWidth="1"/>
    <col min="3600" max="3603" width="7.875" style="34" customWidth="1"/>
    <col min="3604" max="3604" width="10.5" style="34" customWidth="1"/>
    <col min="3605" max="3840" width="9" style="34"/>
    <col min="3841" max="3843" width="3.75" style="34" customWidth="1"/>
    <col min="3844" max="3844" width="12.625" style="34" customWidth="1"/>
    <col min="3845" max="3848" width="7.875" style="34" customWidth="1"/>
    <col min="3849" max="3849" width="8.125" style="34" customWidth="1"/>
    <col min="3850" max="3850" width="9.25" style="34" customWidth="1"/>
    <col min="3851" max="3853" width="7.875" style="34" customWidth="1"/>
    <col min="3854" max="3855" width="9.5" style="34" customWidth="1"/>
    <col min="3856" max="3859" width="7.875" style="34" customWidth="1"/>
    <col min="3860" max="3860" width="10.5" style="34" customWidth="1"/>
    <col min="3861" max="4096" width="9" style="34"/>
    <col min="4097" max="4099" width="3.75" style="34" customWidth="1"/>
    <col min="4100" max="4100" width="12.625" style="34" customWidth="1"/>
    <col min="4101" max="4104" width="7.875" style="34" customWidth="1"/>
    <col min="4105" max="4105" width="8.125" style="34" customWidth="1"/>
    <col min="4106" max="4106" width="9.25" style="34" customWidth="1"/>
    <col min="4107" max="4109" width="7.875" style="34" customWidth="1"/>
    <col min="4110" max="4111" width="9.5" style="34" customWidth="1"/>
    <col min="4112" max="4115" width="7.875" style="34" customWidth="1"/>
    <col min="4116" max="4116" width="10.5" style="34" customWidth="1"/>
    <col min="4117" max="4352" width="9" style="34"/>
    <col min="4353" max="4355" width="3.75" style="34" customWidth="1"/>
    <col min="4356" max="4356" width="12.625" style="34" customWidth="1"/>
    <col min="4357" max="4360" width="7.875" style="34" customWidth="1"/>
    <col min="4361" max="4361" width="8.125" style="34" customWidth="1"/>
    <col min="4362" max="4362" width="9.25" style="34" customWidth="1"/>
    <col min="4363" max="4365" width="7.875" style="34" customWidth="1"/>
    <col min="4366" max="4367" width="9.5" style="34" customWidth="1"/>
    <col min="4368" max="4371" width="7.875" style="34" customWidth="1"/>
    <col min="4372" max="4372" width="10.5" style="34" customWidth="1"/>
    <col min="4373" max="4608" width="9" style="34"/>
    <col min="4609" max="4611" width="3.75" style="34" customWidth="1"/>
    <col min="4612" max="4612" width="12.625" style="34" customWidth="1"/>
    <col min="4613" max="4616" width="7.875" style="34" customWidth="1"/>
    <col min="4617" max="4617" width="8.125" style="34" customWidth="1"/>
    <col min="4618" max="4618" width="9.25" style="34" customWidth="1"/>
    <col min="4619" max="4621" width="7.875" style="34" customWidth="1"/>
    <col min="4622" max="4623" width="9.5" style="34" customWidth="1"/>
    <col min="4624" max="4627" width="7.875" style="34" customWidth="1"/>
    <col min="4628" max="4628" width="10.5" style="34" customWidth="1"/>
    <col min="4629" max="4864" width="9" style="34"/>
    <col min="4865" max="4867" width="3.75" style="34" customWidth="1"/>
    <col min="4868" max="4868" width="12.625" style="34" customWidth="1"/>
    <col min="4869" max="4872" width="7.875" style="34" customWidth="1"/>
    <col min="4873" max="4873" width="8.125" style="34" customWidth="1"/>
    <col min="4874" max="4874" width="9.25" style="34" customWidth="1"/>
    <col min="4875" max="4877" width="7.875" style="34" customWidth="1"/>
    <col min="4878" max="4879" width="9.5" style="34" customWidth="1"/>
    <col min="4880" max="4883" width="7.875" style="34" customWidth="1"/>
    <col min="4884" max="4884" width="10.5" style="34" customWidth="1"/>
    <col min="4885" max="5120" width="9" style="34"/>
    <col min="5121" max="5123" width="3.75" style="34" customWidth="1"/>
    <col min="5124" max="5124" width="12.625" style="34" customWidth="1"/>
    <col min="5125" max="5128" width="7.875" style="34" customWidth="1"/>
    <col min="5129" max="5129" width="8.125" style="34" customWidth="1"/>
    <col min="5130" max="5130" width="9.25" style="34" customWidth="1"/>
    <col min="5131" max="5133" width="7.875" style="34" customWidth="1"/>
    <col min="5134" max="5135" width="9.5" style="34" customWidth="1"/>
    <col min="5136" max="5139" width="7.875" style="34" customWidth="1"/>
    <col min="5140" max="5140" width="10.5" style="34" customWidth="1"/>
    <col min="5141" max="5376" width="9" style="34"/>
    <col min="5377" max="5379" width="3.75" style="34" customWidth="1"/>
    <col min="5380" max="5380" width="12.625" style="34" customWidth="1"/>
    <col min="5381" max="5384" width="7.875" style="34" customWidth="1"/>
    <col min="5385" max="5385" width="8.125" style="34" customWidth="1"/>
    <col min="5386" max="5386" width="9.25" style="34" customWidth="1"/>
    <col min="5387" max="5389" width="7.875" style="34" customWidth="1"/>
    <col min="5390" max="5391" width="9.5" style="34" customWidth="1"/>
    <col min="5392" max="5395" width="7.875" style="34" customWidth="1"/>
    <col min="5396" max="5396" width="10.5" style="34" customWidth="1"/>
    <col min="5397" max="5632" width="9" style="34"/>
    <col min="5633" max="5635" width="3.75" style="34" customWidth="1"/>
    <col min="5636" max="5636" width="12.625" style="34" customWidth="1"/>
    <col min="5637" max="5640" width="7.875" style="34" customWidth="1"/>
    <col min="5641" max="5641" width="8.125" style="34" customWidth="1"/>
    <col min="5642" max="5642" width="9.25" style="34" customWidth="1"/>
    <col min="5643" max="5645" width="7.875" style="34" customWidth="1"/>
    <col min="5646" max="5647" width="9.5" style="34" customWidth="1"/>
    <col min="5648" max="5651" width="7.875" style="34" customWidth="1"/>
    <col min="5652" max="5652" width="10.5" style="34" customWidth="1"/>
    <col min="5653" max="5888" width="9" style="34"/>
    <col min="5889" max="5891" width="3.75" style="34" customWidth="1"/>
    <col min="5892" max="5892" width="12.625" style="34" customWidth="1"/>
    <col min="5893" max="5896" width="7.875" style="34" customWidth="1"/>
    <col min="5897" max="5897" width="8.125" style="34" customWidth="1"/>
    <col min="5898" max="5898" width="9.25" style="34" customWidth="1"/>
    <col min="5899" max="5901" width="7.875" style="34" customWidth="1"/>
    <col min="5902" max="5903" width="9.5" style="34" customWidth="1"/>
    <col min="5904" max="5907" width="7.875" style="34" customWidth="1"/>
    <col min="5908" max="5908" width="10.5" style="34" customWidth="1"/>
    <col min="5909" max="6144" width="9" style="34"/>
    <col min="6145" max="6147" width="3.75" style="34" customWidth="1"/>
    <col min="6148" max="6148" width="12.625" style="34" customWidth="1"/>
    <col min="6149" max="6152" width="7.875" style="34" customWidth="1"/>
    <col min="6153" max="6153" width="8.125" style="34" customWidth="1"/>
    <col min="6154" max="6154" width="9.25" style="34" customWidth="1"/>
    <col min="6155" max="6157" width="7.875" style="34" customWidth="1"/>
    <col min="6158" max="6159" width="9.5" style="34" customWidth="1"/>
    <col min="6160" max="6163" width="7.875" style="34" customWidth="1"/>
    <col min="6164" max="6164" width="10.5" style="34" customWidth="1"/>
    <col min="6165" max="6400" width="9" style="34"/>
    <col min="6401" max="6403" width="3.75" style="34" customWidth="1"/>
    <col min="6404" max="6404" width="12.625" style="34" customWidth="1"/>
    <col min="6405" max="6408" width="7.875" style="34" customWidth="1"/>
    <col min="6409" max="6409" width="8.125" style="34" customWidth="1"/>
    <col min="6410" max="6410" width="9.25" style="34" customWidth="1"/>
    <col min="6411" max="6413" width="7.875" style="34" customWidth="1"/>
    <col min="6414" max="6415" width="9.5" style="34" customWidth="1"/>
    <col min="6416" max="6419" width="7.875" style="34" customWidth="1"/>
    <col min="6420" max="6420" width="10.5" style="34" customWidth="1"/>
    <col min="6421" max="6656" width="9" style="34"/>
    <col min="6657" max="6659" width="3.75" style="34" customWidth="1"/>
    <col min="6660" max="6660" width="12.625" style="34" customWidth="1"/>
    <col min="6661" max="6664" width="7.875" style="34" customWidth="1"/>
    <col min="6665" max="6665" width="8.125" style="34" customWidth="1"/>
    <col min="6666" max="6666" width="9.25" style="34" customWidth="1"/>
    <col min="6667" max="6669" width="7.875" style="34" customWidth="1"/>
    <col min="6670" max="6671" width="9.5" style="34" customWidth="1"/>
    <col min="6672" max="6675" width="7.875" style="34" customWidth="1"/>
    <col min="6676" max="6676" width="10.5" style="34" customWidth="1"/>
    <col min="6677" max="6912" width="9" style="34"/>
    <col min="6913" max="6915" width="3.75" style="34" customWidth="1"/>
    <col min="6916" max="6916" width="12.625" style="34" customWidth="1"/>
    <col min="6917" max="6920" width="7.875" style="34" customWidth="1"/>
    <col min="6921" max="6921" width="8.125" style="34" customWidth="1"/>
    <col min="6922" max="6922" width="9.25" style="34" customWidth="1"/>
    <col min="6923" max="6925" width="7.875" style="34" customWidth="1"/>
    <col min="6926" max="6927" width="9.5" style="34" customWidth="1"/>
    <col min="6928" max="6931" width="7.875" style="34" customWidth="1"/>
    <col min="6932" max="6932" width="10.5" style="34" customWidth="1"/>
    <col min="6933" max="7168" width="9" style="34"/>
    <col min="7169" max="7171" width="3.75" style="34" customWidth="1"/>
    <col min="7172" max="7172" width="12.625" style="34" customWidth="1"/>
    <col min="7173" max="7176" width="7.875" style="34" customWidth="1"/>
    <col min="7177" max="7177" width="8.125" style="34" customWidth="1"/>
    <col min="7178" max="7178" width="9.25" style="34" customWidth="1"/>
    <col min="7179" max="7181" width="7.875" style="34" customWidth="1"/>
    <col min="7182" max="7183" width="9.5" style="34" customWidth="1"/>
    <col min="7184" max="7187" width="7.875" style="34" customWidth="1"/>
    <col min="7188" max="7188" width="10.5" style="34" customWidth="1"/>
    <col min="7189" max="7424" width="9" style="34"/>
    <col min="7425" max="7427" width="3.75" style="34" customWidth="1"/>
    <col min="7428" max="7428" width="12.625" style="34" customWidth="1"/>
    <col min="7429" max="7432" width="7.875" style="34" customWidth="1"/>
    <col min="7433" max="7433" width="8.125" style="34" customWidth="1"/>
    <col min="7434" max="7434" width="9.25" style="34" customWidth="1"/>
    <col min="7435" max="7437" width="7.875" style="34" customWidth="1"/>
    <col min="7438" max="7439" width="9.5" style="34" customWidth="1"/>
    <col min="7440" max="7443" width="7.875" style="34" customWidth="1"/>
    <col min="7444" max="7444" width="10.5" style="34" customWidth="1"/>
    <col min="7445" max="7680" width="9" style="34"/>
    <col min="7681" max="7683" width="3.75" style="34" customWidth="1"/>
    <col min="7684" max="7684" width="12.625" style="34" customWidth="1"/>
    <col min="7685" max="7688" width="7.875" style="34" customWidth="1"/>
    <col min="7689" max="7689" width="8.125" style="34" customWidth="1"/>
    <col min="7690" max="7690" width="9.25" style="34" customWidth="1"/>
    <col min="7691" max="7693" width="7.875" style="34" customWidth="1"/>
    <col min="7694" max="7695" width="9.5" style="34" customWidth="1"/>
    <col min="7696" max="7699" width="7.875" style="34" customWidth="1"/>
    <col min="7700" max="7700" width="10.5" style="34" customWidth="1"/>
    <col min="7701" max="7936" width="9" style="34"/>
    <col min="7937" max="7939" width="3.75" style="34" customWidth="1"/>
    <col min="7940" max="7940" width="12.625" style="34" customWidth="1"/>
    <col min="7941" max="7944" width="7.875" style="34" customWidth="1"/>
    <col min="7945" max="7945" width="8.125" style="34" customWidth="1"/>
    <col min="7946" max="7946" width="9.25" style="34" customWidth="1"/>
    <col min="7947" max="7949" width="7.875" style="34" customWidth="1"/>
    <col min="7950" max="7951" width="9.5" style="34" customWidth="1"/>
    <col min="7952" max="7955" width="7.875" style="34" customWidth="1"/>
    <col min="7956" max="7956" width="10.5" style="34" customWidth="1"/>
    <col min="7957" max="8192" width="9" style="34"/>
    <col min="8193" max="8195" width="3.75" style="34" customWidth="1"/>
    <col min="8196" max="8196" width="12.625" style="34" customWidth="1"/>
    <col min="8197" max="8200" width="7.875" style="34" customWidth="1"/>
    <col min="8201" max="8201" width="8.125" style="34" customWidth="1"/>
    <col min="8202" max="8202" width="9.25" style="34" customWidth="1"/>
    <col min="8203" max="8205" width="7.875" style="34" customWidth="1"/>
    <col min="8206" max="8207" width="9.5" style="34" customWidth="1"/>
    <col min="8208" max="8211" width="7.875" style="34" customWidth="1"/>
    <col min="8212" max="8212" width="10.5" style="34" customWidth="1"/>
    <col min="8213" max="8448" width="9" style="34"/>
    <col min="8449" max="8451" width="3.75" style="34" customWidth="1"/>
    <col min="8452" max="8452" width="12.625" style="34" customWidth="1"/>
    <col min="8453" max="8456" width="7.875" style="34" customWidth="1"/>
    <col min="8457" max="8457" width="8.125" style="34" customWidth="1"/>
    <col min="8458" max="8458" width="9.25" style="34" customWidth="1"/>
    <col min="8459" max="8461" width="7.875" style="34" customWidth="1"/>
    <col min="8462" max="8463" width="9.5" style="34" customWidth="1"/>
    <col min="8464" max="8467" width="7.875" style="34" customWidth="1"/>
    <col min="8468" max="8468" width="10.5" style="34" customWidth="1"/>
    <col min="8469" max="8704" width="9" style="34"/>
    <col min="8705" max="8707" width="3.75" style="34" customWidth="1"/>
    <col min="8708" max="8708" width="12.625" style="34" customWidth="1"/>
    <col min="8709" max="8712" width="7.875" style="34" customWidth="1"/>
    <col min="8713" max="8713" width="8.125" style="34" customWidth="1"/>
    <col min="8714" max="8714" width="9.25" style="34" customWidth="1"/>
    <col min="8715" max="8717" width="7.875" style="34" customWidth="1"/>
    <col min="8718" max="8719" width="9.5" style="34" customWidth="1"/>
    <col min="8720" max="8723" width="7.875" style="34" customWidth="1"/>
    <col min="8724" max="8724" width="10.5" style="34" customWidth="1"/>
    <col min="8725" max="8960" width="9" style="34"/>
    <col min="8961" max="8963" width="3.75" style="34" customWidth="1"/>
    <col min="8964" max="8964" width="12.625" style="34" customWidth="1"/>
    <col min="8965" max="8968" width="7.875" style="34" customWidth="1"/>
    <col min="8969" max="8969" width="8.125" style="34" customWidth="1"/>
    <col min="8970" max="8970" width="9.25" style="34" customWidth="1"/>
    <col min="8971" max="8973" width="7.875" style="34" customWidth="1"/>
    <col min="8974" max="8975" width="9.5" style="34" customWidth="1"/>
    <col min="8976" max="8979" width="7.875" style="34" customWidth="1"/>
    <col min="8980" max="8980" width="10.5" style="34" customWidth="1"/>
    <col min="8981" max="9216" width="9" style="34"/>
    <col min="9217" max="9219" width="3.75" style="34" customWidth="1"/>
    <col min="9220" max="9220" width="12.625" style="34" customWidth="1"/>
    <col min="9221" max="9224" width="7.875" style="34" customWidth="1"/>
    <col min="9225" max="9225" width="8.125" style="34" customWidth="1"/>
    <col min="9226" max="9226" width="9.25" style="34" customWidth="1"/>
    <col min="9227" max="9229" width="7.875" style="34" customWidth="1"/>
    <col min="9230" max="9231" width="9.5" style="34" customWidth="1"/>
    <col min="9232" max="9235" width="7.875" style="34" customWidth="1"/>
    <col min="9236" max="9236" width="10.5" style="34" customWidth="1"/>
    <col min="9237" max="9472" width="9" style="34"/>
    <col min="9473" max="9475" width="3.75" style="34" customWidth="1"/>
    <col min="9476" max="9476" width="12.625" style="34" customWidth="1"/>
    <col min="9477" max="9480" width="7.875" style="34" customWidth="1"/>
    <col min="9481" max="9481" width="8.125" style="34" customWidth="1"/>
    <col min="9482" max="9482" width="9.25" style="34" customWidth="1"/>
    <col min="9483" max="9485" width="7.875" style="34" customWidth="1"/>
    <col min="9486" max="9487" width="9.5" style="34" customWidth="1"/>
    <col min="9488" max="9491" width="7.875" style="34" customWidth="1"/>
    <col min="9492" max="9492" width="10.5" style="34" customWidth="1"/>
    <col min="9493" max="9728" width="9" style="34"/>
    <col min="9729" max="9731" width="3.75" style="34" customWidth="1"/>
    <col min="9732" max="9732" width="12.625" style="34" customWidth="1"/>
    <col min="9733" max="9736" width="7.875" style="34" customWidth="1"/>
    <col min="9737" max="9737" width="8.125" style="34" customWidth="1"/>
    <col min="9738" max="9738" width="9.25" style="34" customWidth="1"/>
    <col min="9739" max="9741" width="7.875" style="34" customWidth="1"/>
    <col min="9742" max="9743" width="9.5" style="34" customWidth="1"/>
    <col min="9744" max="9747" width="7.875" style="34" customWidth="1"/>
    <col min="9748" max="9748" width="10.5" style="34" customWidth="1"/>
    <col min="9749" max="9984" width="9" style="34"/>
    <col min="9985" max="9987" width="3.75" style="34" customWidth="1"/>
    <col min="9988" max="9988" width="12.625" style="34" customWidth="1"/>
    <col min="9989" max="9992" width="7.875" style="34" customWidth="1"/>
    <col min="9993" max="9993" width="8.125" style="34" customWidth="1"/>
    <col min="9994" max="9994" width="9.25" style="34" customWidth="1"/>
    <col min="9995" max="9997" width="7.875" style="34" customWidth="1"/>
    <col min="9998" max="9999" width="9.5" style="34" customWidth="1"/>
    <col min="10000" max="10003" width="7.875" style="34" customWidth="1"/>
    <col min="10004" max="10004" width="10.5" style="34" customWidth="1"/>
    <col min="10005" max="10240" width="9" style="34"/>
    <col min="10241" max="10243" width="3.75" style="34" customWidth="1"/>
    <col min="10244" max="10244" width="12.625" style="34" customWidth="1"/>
    <col min="10245" max="10248" width="7.875" style="34" customWidth="1"/>
    <col min="10249" max="10249" width="8.125" style="34" customWidth="1"/>
    <col min="10250" max="10250" width="9.25" style="34" customWidth="1"/>
    <col min="10251" max="10253" width="7.875" style="34" customWidth="1"/>
    <col min="10254" max="10255" width="9.5" style="34" customWidth="1"/>
    <col min="10256" max="10259" width="7.875" style="34" customWidth="1"/>
    <col min="10260" max="10260" width="10.5" style="34" customWidth="1"/>
    <col min="10261" max="10496" width="9" style="34"/>
    <col min="10497" max="10499" width="3.75" style="34" customWidth="1"/>
    <col min="10500" max="10500" width="12.625" style="34" customWidth="1"/>
    <col min="10501" max="10504" width="7.875" style="34" customWidth="1"/>
    <col min="10505" max="10505" width="8.125" style="34" customWidth="1"/>
    <col min="10506" max="10506" width="9.25" style="34" customWidth="1"/>
    <col min="10507" max="10509" width="7.875" style="34" customWidth="1"/>
    <col min="10510" max="10511" width="9.5" style="34" customWidth="1"/>
    <col min="10512" max="10515" width="7.875" style="34" customWidth="1"/>
    <col min="10516" max="10516" width="10.5" style="34" customWidth="1"/>
    <col min="10517" max="10752" width="9" style="34"/>
    <col min="10753" max="10755" width="3.75" style="34" customWidth="1"/>
    <col min="10756" max="10756" width="12.625" style="34" customWidth="1"/>
    <col min="10757" max="10760" width="7.875" style="34" customWidth="1"/>
    <col min="10761" max="10761" width="8.125" style="34" customWidth="1"/>
    <col min="10762" max="10762" width="9.25" style="34" customWidth="1"/>
    <col min="10763" max="10765" width="7.875" style="34" customWidth="1"/>
    <col min="10766" max="10767" width="9.5" style="34" customWidth="1"/>
    <col min="10768" max="10771" width="7.875" style="34" customWidth="1"/>
    <col min="10772" max="10772" width="10.5" style="34" customWidth="1"/>
    <col min="10773" max="11008" width="9" style="34"/>
    <col min="11009" max="11011" width="3.75" style="34" customWidth="1"/>
    <col min="11012" max="11012" width="12.625" style="34" customWidth="1"/>
    <col min="11013" max="11016" width="7.875" style="34" customWidth="1"/>
    <col min="11017" max="11017" width="8.125" style="34" customWidth="1"/>
    <col min="11018" max="11018" width="9.25" style="34" customWidth="1"/>
    <col min="11019" max="11021" width="7.875" style="34" customWidth="1"/>
    <col min="11022" max="11023" width="9.5" style="34" customWidth="1"/>
    <col min="11024" max="11027" width="7.875" style="34" customWidth="1"/>
    <col min="11028" max="11028" width="10.5" style="34" customWidth="1"/>
    <col min="11029" max="11264" width="9" style="34"/>
    <col min="11265" max="11267" width="3.75" style="34" customWidth="1"/>
    <col min="11268" max="11268" width="12.625" style="34" customWidth="1"/>
    <col min="11269" max="11272" width="7.875" style="34" customWidth="1"/>
    <col min="11273" max="11273" width="8.125" style="34" customWidth="1"/>
    <col min="11274" max="11274" width="9.25" style="34" customWidth="1"/>
    <col min="11275" max="11277" width="7.875" style="34" customWidth="1"/>
    <col min="11278" max="11279" width="9.5" style="34" customWidth="1"/>
    <col min="11280" max="11283" width="7.875" style="34" customWidth="1"/>
    <col min="11284" max="11284" width="10.5" style="34" customWidth="1"/>
    <col min="11285" max="11520" width="9" style="34"/>
    <col min="11521" max="11523" width="3.75" style="34" customWidth="1"/>
    <col min="11524" max="11524" width="12.625" style="34" customWidth="1"/>
    <col min="11525" max="11528" width="7.875" style="34" customWidth="1"/>
    <col min="11529" max="11529" width="8.125" style="34" customWidth="1"/>
    <col min="11530" max="11530" width="9.25" style="34" customWidth="1"/>
    <col min="11531" max="11533" width="7.875" style="34" customWidth="1"/>
    <col min="11534" max="11535" width="9.5" style="34" customWidth="1"/>
    <col min="11536" max="11539" width="7.875" style="34" customWidth="1"/>
    <col min="11540" max="11540" width="10.5" style="34" customWidth="1"/>
    <col min="11541" max="11776" width="9" style="34"/>
    <col min="11777" max="11779" width="3.75" style="34" customWidth="1"/>
    <col min="11780" max="11780" width="12.625" style="34" customWidth="1"/>
    <col min="11781" max="11784" width="7.875" style="34" customWidth="1"/>
    <col min="11785" max="11785" width="8.125" style="34" customWidth="1"/>
    <col min="11786" max="11786" width="9.25" style="34" customWidth="1"/>
    <col min="11787" max="11789" width="7.875" style="34" customWidth="1"/>
    <col min="11790" max="11791" width="9.5" style="34" customWidth="1"/>
    <col min="11792" max="11795" width="7.875" style="34" customWidth="1"/>
    <col min="11796" max="11796" width="10.5" style="34" customWidth="1"/>
    <col min="11797" max="12032" width="9" style="34"/>
    <col min="12033" max="12035" width="3.75" style="34" customWidth="1"/>
    <col min="12036" max="12036" width="12.625" style="34" customWidth="1"/>
    <col min="12037" max="12040" width="7.875" style="34" customWidth="1"/>
    <col min="12041" max="12041" width="8.125" style="34" customWidth="1"/>
    <col min="12042" max="12042" width="9.25" style="34" customWidth="1"/>
    <col min="12043" max="12045" width="7.875" style="34" customWidth="1"/>
    <col min="12046" max="12047" width="9.5" style="34" customWidth="1"/>
    <col min="12048" max="12051" width="7.875" style="34" customWidth="1"/>
    <col min="12052" max="12052" width="10.5" style="34" customWidth="1"/>
    <col min="12053" max="12288" width="9" style="34"/>
    <col min="12289" max="12291" width="3.75" style="34" customWidth="1"/>
    <col min="12292" max="12292" width="12.625" style="34" customWidth="1"/>
    <col min="12293" max="12296" width="7.875" style="34" customWidth="1"/>
    <col min="12297" max="12297" width="8.125" style="34" customWidth="1"/>
    <col min="12298" max="12298" width="9.25" style="34" customWidth="1"/>
    <col min="12299" max="12301" width="7.875" style="34" customWidth="1"/>
    <col min="12302" max="12303" width="9.5" style="34" customWidth="1"/>
    <col min="12304" max="12307" width="7.875" style="34" customWidth="1"/>
    <col min="12308" max="12308" width="10.5" style="34" customWidth="1"/>
    <col min="12309" max="12544" width="9" style="34"/>
    <col min="12545" max="12547" width="3.75" style="34" customWidth="1"/>
    <col min="12548" max="12548" width="12.625" style="34" customWidth="1"/>
    <col min="12549" max="12552" width="7.875" style="34" customWidth="1"/>
    <col min="12553" max="12553" width="8.125" style="34" customWidth="1"/>
    <col min="12554" max="12554" width="9.25" style="34" customWidth="1"/>
    <col min="12555" max="12557" width="7.875" style="34" customWidth="1"/>
    <col min="12558" max="12559" width="9.5" style="34" customWidth="1"/>
    <col min="12560" max="12563" width="7.875" style="34" customWidth="1"/>
    <col min="12564" max="12564" width="10.5" style="34" customWidth="1"/>
    <col min="12565" max="12800" width="9" style="34"/>
    <col min="12801" max="12803" width="3.75" style="34" customWidth="1"/>
    <col min="12804" max="12804" width="12.625" style="34" customWidth="1"/>
    <col min="12805" max="12808" width="7.875" style="34" customWidth="1"/>
    <col min="12809" max="12809" width="8.125" style="34" customWidth="1"/>
    <col min="12810" max="12810" width="9.25" style="34" customWidth="1"/>
    <col min="12811" max="12813" width="7.875" style="34" customWidth="1"/>
    <col min="12814" max="12815" width="9.5" style="34" customWidth="1"/>
    <col min="12816" max="12819" width="7.875" style="34" customWidth="1"/>
    <col min="12820" max="12820" width="10.5" style="34" customWidth="1"/>
    <col min="12821" max="13056" width="9" style="34"/>
    <col min="13057" max="13059" width="3.75" style="34" customWidth="1"/>
    <col min="13060" max="13060" width="12.625" style="34" customWidth="1"/>
    <col min="13061" max="13064" width="7.875" style="34" customWidth="1"/>
    <col min="13065" max="13065" width="8.125" style="34" customWidth="1"/>
    <col min="13066" max="13066" width="9.25" style="34" customWidth="1"/>
    <col min="13067" max="13069" width="7.875" style="34" customWidth="1"/>
    <col min="13070" max="13071" width="9.5" style="34" customWidth="1"/>
    <col min="13072" max="13075" width="7.875" style="34" customWidth="1"/>
    <col min="13076" max="13076" width="10.5" style="34" customWidth="1"/>
    <col min="13077" max="13312" width="9" style="34"/>
    <col min="13313" max="13315" width="3.75" style="34" customWidth="1"/>
    <col min="13316" max="13316" width="12.625" style="34" customWidth="1"/>
    <col min="13317" max="13320" width="7.875" style="34" customWidth="1"/>
    <col min="13321" max="13321" width="8.125" style="34" customWidth="1"/>
    <col min="13322" max="13322" width="9.25" style="34" customWidth="1"/>
    <col min="13323" max="13325" width="7.875" style="34" customWidth="1"/>
    <col min="13326" max="13327" width="9.5" style="34" customWidth="1"/>
    <col min="13328" max="13331" width="7.875" style="34" customWidth="1"/>
    <col min="13332" max="13332" width="10.5" style="34" customWidth="1"/>
    <col min="13333" max="13568" width="9" style="34"/>
    <col min="13569" max="13571" width="3.75" style="34" customWidth="1"/>
    <col min="13572" max="13572" width="12.625" style="34" customWidth="1"/>
    <col min="13573" max="13576" width="7.875" style="34" customWidth="1"/>
    <col min="13577" max="13577" width="8.125" style="34" customWidth="1"/>
    <col min="13578" max="13578" width="9.25" style="34" customWidth="1"/>
    <col min="13579" max="13581" width="7.875" style="34" customWidth="1"/>
    <col min="13582" max="13583" width="9.5" style="34" customWidth="1"/>
    <col min="13584" max="13587" width="7.875" style="34" customWidth="1"/>
    <col min="13588" max="13588" width="10.5" style="34" customWidth="1"/>
    <col min="13589" max="13824" width="9" style="34"/>
    <col min="13825" max="13827" width="3.75" style="34" customWidth="1"/>
    <col min="13828" max="13828" width="12.625" style="34" customWidth="1"/>
    <col min="13829" max="13832" width="7.875" style="34" customWidth="1"/>
    <col min="13833" max="13833" width="8.125" style="34" customWidth="1"/>
    <col min="13834" max="13834" width="9.25" style="34" customWidth="1"/>
    <col min="13835" max="13837" width="7.875" style="34" customWidth="1"/>
    <col min="13838" max="13839" width="9.5" style="34" customWidth="1"/>
    <col min="13840" max="13843" width="7.875" style="34" customWidth="1"/>
    <col min="13844" max="13844" width="10.5" style="34" customWidth="1"/>
    <col min="13845" max="14080" width="9" style="34"/>
    <col min="14081" max="14083" width="3.75" style="34" customWidth="1"/>
    <col min="14084" max="14084" width="12.625" style="34" customWidth="1"/>
    <col min="14085" max="14088" width="7.875" style="34" customWidth="1"/>
    <col min="14089" max="14089" width="8.125" style="34" customWidth="1"/>
    <col min="14090" max="14090" width="9.25" style="34" customWidth="1"/>
    <col min="14091" max="14093" width="7.875" style="34" customWidth="1"/>
    <col min="14094" max="14095" width="9.5" style="34" customWidth="1"/>
    <col min="14096" max="14099" width="7.875" style="34" customWidth="1"/>
    <col min="14100" max="14100" width="10.5" style="34" customWidth="1"/>
    <col min="14101" max="14336" width="9" style="34"/>
    <col min="14337" max="14339" width="3.75" style="34" customWidth="1"/>
    <col min="14340" max="14340" width="12.625" style="34" customWidth="1"/>
    <col min="14341" max="14344" width="7.875" style="34" customWidth="1"/>
    <col min="14345" max="14345" width="8.125" style="34" customWidth="1"/>
    <col min="14346" max="14346" width="9.25" style="34" customWidth="1"/>
    <col min="14347" max="14349" width="7.875" style="34" customWidth="1"/>
    <col min="14350" max="14351" width="9.5" style="34" customWidth="1"/>
    <col min="14352" max="14355" width="7.875" style="34" customWidth="1"/>
    <col min="14356" max="14356" width="10.5" style="34" customWidth="1"/>
    <col min="14357" max="14592" width="9" style="34"/>
    <col min="14593" max="14595" width="3.75" style="34" customWidth="1"/>
    <col min="14596" max="14596" width="12.625" style="34" customWidth="1"/>
    <col min="14597" max="14600" width="7.875" style="34" customWidth="1"/>
    <col min="14601" max="14601" width="8.125" style="34" customWidth="1"/>
    <col min="14602" max="14602" width="9.25" style="34" customWidth="1"/>
    <col min="14603" max="14605" width="7.875" style="34" customWidth="1"/>
    <col min="14606" max="14607" width="9.5" style="34" customWidth="1"/>
    <col min="14608" max="14611" width="7.875" style="34" customWidth="1"/>
    <col min="14612" max="14612" width="10.5" style="34" customWidth="1"/>
    <col min="14613" max="14848" width="9" style="34"/>
    <col min="14849" max="14851" width="3.75" style="34" customWidth="1"/>
    <col min="14852" max="14852" width="12.625" style="34" customWidth="1"/>
    <col min="14853" max="14856" width="7.875" style="34" customWidth="1"/>
    <col min="14857" max="14857" width="8.125" style="34" customWidth="1"/>
    <col min="14858" max="14858" width="9.25" style="34" customWidth="1"/>
    <col min="14859" max="14861" width="7.875" style="34" customWidth="1"/>
    <col min="14862" max="14863" width="9.5" style="34" customWidth="1"/>
    <col min="14864" max="14867" width="7.875" style="34" customWidth="1"/>
    <col min="14868" max="14868" width="10.5" style="34" customWidth="1"/>
    <col min="14869" max="15104" width="9" style="34"/>
    <col min="15105" max="15107" width="3.75" style="34" customWidth="1"/>
    <col min="15108" max="15108" width="12.625" style="34" customWidth="1"/>
    <col min="15109" max="15112" width="7.875" style="34" customWidth="1"/>
    <col min="15113" max="15113" width="8.125" style="34" customWidth="1"/>
    <col min="15114" max="15114" width="9.25" style="34" customWidth="1"/>
    <col min="15115" max="15117" width="7.875" style="34" customWidth="1"/>
    <col min="15118" max="15119" width="9.5" style="34" customWidth="1"/>
    <col min="15120" max="15123" width="7.875" style="34" customWidth="1"/>
    <col min="15124" max="15124" width="10.5" style="34" customWidth="1"/>
    <col min="15125" max="15360" width="9" style="34"/>
    <col min="15361" max="15363" width="3.75" style="34" customWidth="1"/>
    <col min="15364" max="15364" width="12.625" style="34" customWidth="1"/>
    <col min="15365" max="15368" width="7.875" style="34" customWidth="1"/>
    <col min="15369" max="15369" width="8.125" style="34" customWidth="1"/>
    <col min="15370" max="15370" width="9.25" style="34" customWidth="1"/>
    <col min="15371" max="15373" width="7.875" style="34" customWidth="1"/>
    <col min="15374" max="15375" width="9.5" style="34" customWidth="1"/>
    <col min="15376" max="15379" width="7.875" style="34" customWidth="1"/>
    <col min="15380" max="15380" width="10.5" style="34" customWidth="1"/>
    <col min="15381" max="15616" width="9" style="34"/>
    <col min="15617" max="15619" width="3.75" style="34" customWidth="1"/>
    <col min="15620" max="15620" width="12.625" style="34" customWidth="1"/>
    <col min="15621" max="15624" width="7.875" style="34" customWidth="1"/>
    <col min="15625" max="15625" width="8.125" style="34" customWidth="1"/>
    <col min="15626" max="15626" width="9.25" style="34" customWidth="1"/>
    <col min="15627" max="15629" width="7.875" style="34" customWidth="1"/>
    <col min="15630" max="15631" width="9.5" style="34" customWidth="1"/>
    <col min="15632" max="15635" width="7.875" style="34" customWidth="1"/>
    <col min="15636" max="15636" width="10.5" style="34" customWidth="1"/>
    <col min="15637" max="15872" width="9" style="34"/>
    <col min="15873" max="15875" width="3.75" style="34" customWidth="1"/>
    <col min="15876" max="15876" width="12.625" style="34" customWidth="1"/>
    <col min="15877" max="15880" width="7.875" style="34" customWidth="1"/>
    <col min="15881" max="15881" width="8.125" style="34" customWidth="1"/>
    <col min="15882" max="15882" width="9.25" style="34" customWidth="1"/>
    <col min="15883" max="15885" width="7.875" style="34" customWidth="1"/>
    <col min="15886" max="15887" width="9.5" style="34" customWidth="1"/>
    <col min="15888" max="15891" width="7.875" style="34" customWidth="1"/>
    <col min="15892" max="15892" width="10.5" style="34" customWidth="1"/>
    <col min="15893" max="16128" width="9" style="34"/>
    <col min="16129" max="16131" width="3.75" style="34" customWidth="1"/>
    <col min="16132" max="16132" width="12.625" style="34" customWidth="1"/>
    <col min="16133" max="16136" width="7.875" style="34" customWidth="1"/>
    <col min="16137" max="16137" width="8.125" style="34" customWidth="1"/>
    <col min="16138" max="16138" width="9.25" style="34" customWidth="1"/>
    <col min="16139" max="16141" width="7.875" style="34" customWidth="1"/>
    <col min="16142" max="16143" width="9.5" style="34" customWidth="1"/>
    <col min="16144" max="16147" width="7.875" style="34" customWidth="1"/>
    <col min="16148" max="16148" width="10.5" style="34" customWidth="1"/>
    <col min="16149" max="16384" width="9" style="34"/>
  </cols>
  <sheetData>
    <row r="1" spans="1:20" ht="35.25" customHeight="1">
      <c r="A1" s="268" t="s">
        <v>520</v>
      </c>
      <c r="B1" s="268"/>
      <c r="C1" s="268"/>
      <c r="D1" s="268"/>
      <c r="E1" s="268"/>
      <c r="F1" s="268"/>
      <c r="G1" s="268"/>
      <c r="H1" s="268"/>
      <c r="I1" s="268"/>
      <c r="J1" s="268"/>
      <c r="K1" s="268"/>
      <c r="L1" s="268"/>
      <c r="M1" s="268"/>
      <c r="N1" s="268"/>
      <c r="O1" s="268"/>
      <c r="P1" s="268"/>
      <c r="Q1" s="268"/>
      <c r="R1" s="268"/>
      <c r="S1" s="268"/>
      <c r="T1" s="268"/>
    </row>
    <row r="2" spans="1:20" ht="18" customHeight="1">
      <c r="A2" s="94"/>
      <c r="B2" s="94"/>
      <c r="C2" s="94"/>
      <c r="D2" s="94"/>
      <c r="E2" s="94"/>
      <c r="F2" s="94"/>
      <c r="G2" s="94"/>
      <c r="H2" s="94"/>
      <c r="I2" s="94"/>
      <c r="J2" s="94"/>
      <c r="K2" s="94"/>
      <c r="L2" s="94"/>
      <c r="M2" s="94"/>
      <c r="N2" s="94"/>
      <c r="P2" s="95"/>
      <c r="Q2" s="53"/>
      <c r="R2" s="53"/>
      <c r="S2" s="53"/>
      <c r="T2" s="96" t="s">
        <v>521</v>
      </c>
    </row>
    <row r="3" spans="1:20" ht="18" customHeight="1">
      <c r="A3" s="269" t="s">
        <v>287</v>
      </c>
      <c r="B3" s="269"/>
      <c r="C3" s="269"/>
      <c r="D3" s="269"/>
      <c r="E3" s="94"/>
      <c r="F3" s="94"/>
      <c r="G3" s="94"/>
      <c r="H3" s="94"/>
      <c r="I3" s="94"/>
      <c r="J3" s="94"/>
      <c r="K3" s="94"/>
      <c r="L3" s="94"/>
      <c r="M3" s="94"/>
      <c r="N3" s="94"/>
      <c r="P3" s="97"/>
      <c r="Q3" s="53"/>
      <c r="R3" s="53"/>
      <c r="S3" s="53"/>
      <c r="T3" s="98" t="s">
        <v>317</v>
      </c>
    </row>
    <row r="4" spans="1:20" s="71" customFormat="1" ht="39.75" customHeight="1">
      <c r="A4" s="194" t="s">
        <v>133</v>
      </c>
      <c r="B4" s="194"/>
      <c r="C4" s="194" t="s">
        <v>138</v>
      </c>
      <c r="D4" s="194" t="s">
        <v>138</v>
      </c>
      <c r="E4" s="194" t="s">
        <v>318</v>
      </c>
      <c r="F4" s="194"/>
      <c r="G4" s="194"/>
      <c r="H4" s="194" t="s">
        <v>319</v>
      </c>
      <c r="I4" s="194"/>
      <c r="J4" s="194"/>
      <c r="K4" s="194" t="s">
        <v>320</v>
      </c>
      <c r="L4" s="194"/>
      <c r="M4" s="194"/>
      <c r="N4" s="194"/>
      <c r="O4" s="194"/>
      <c r="P4" s="194" t="s">
        <v>207</v>
      </c>
      <c r="Q4" s="194"/>
      <c r="R4" s="194"/>
      <c r="S4" s="194" t="s">
        <v>138</v>
      </c>
      <c r="T4" s="194" t="s">
        <v>138</v>
      </c>
    </row>
    <row r="5" spans="1:20" s="72" customFormat="1" ht="26.25" customHeight="1">
      <c r="A5" s="194" t="s">
        <v>321</v>
      </c>
      <c r="B5" s="194"/>
      <c r="C5" s="194"/>
      <c r="D5" s="194" t="s">
        <v>223</v>
      </c>
      <c r="E5" s="194" t="s">
        <v>229</v>
      </c>
      <c r="F5" s="194" t="s">
        <v>322</v>
      </c>
      <c r="G5" s="194" t="s">
        <v>323</v>
      </c>
      <c r="H5" s="194" t="s">
        <v>229</v>
      </c>
      <c r="I5" s="194" t="s">
        <v>289</v>
      </c>
      <c r="J5" s="194" t="s">
        <v>290</v>
      </c>
      <c r="K5" s="194" t="s">
        <v>229</v>
      </c>
      <c r="L5" s="262" t="s">
        <v>289</v>
      </c>
      <c r="M5" s="263"/>
      <c r="N5" s="264"/>
      <c r="O5" s="194" t="s">
        <v>290</v>
      </c>
      <c r="P5" s="194" t="s">
        <v>229</v>
      </c>
      <c r="Q5" s="194" t="s">
        <v>322</v>
      </c>
      <c r="R5" s="257" t="s">
        <v>323</v>
      </c>
      <c r="S5" s="258"/>
      <c r="T5" s="259"/>
    </row>
    <row r="6" spans="1:20" s="72" customFormat="1" ht="29.1" customHeight="1">
      <c r="A6" s="194"/>
      <c r="B6" s="194" t="s">
        <v>138</v>
      </c>
      <c r="C6" s="194" t="s">
        <v>138</v>
      </c>
      <c r="D6" s="194" t="s">
        <v>138</v>
      </c>
      <c r="E6" s="194" t="s">
        <v>138</v>
      </c>
      <c r="F6" s="194" t="s">
        <v>138</v>
      </c>
      <c r="G6" s="194" t="s">
        <v>224</v>
      </c>
      <c r="H6" s="194" t="s">
        <v>138</v>
      </c>
      <c r="I6" s="194"/>
      <c r="J6" s="194" t="s">
        <v>224</v>
      </c>
      <c r="K6" s="194" t="s">
        <v>138</v>
      </c>
      <c r="L6" s="265"/>
      <c r="M6" s="266"/>
      <c r="N6" s="267"/>
      <c r="O6" s="194" t="s">
        <v>224</v>
      </c>
      <c r="P6" s="194" t="s">
        <v>138</v>
      </c>
      <c r="Q6" s="194" t="s">
        <v>138</v>
      </c>
      <c r="R6" s="260" t="s">
        <v>224</v>
      </c>
      <c r="S6" s="194" t="s">
        <v>326</v>
      </c>
      <c r="T6" s="194" t="s">
        <v>522</v>
      </c>
    </row>
    <row r="7" spans="1:20" ht="19.5" customHeight="1">
      <c r="A7" s="194"/>
      <c r="B7" s="194" t="s">
        <v>138</v>
      </c>
      <c r="C7" s="194" t="s">
        <v>138</v>
      </c>
      <c r="D7" s="194" t="s">
        <v>138</v>
      </c>
      <c r="E7" s="194" t="s">
        <v>138</v>
      </c>
      <c r="F7" s="194" t="s">
        <v>138</v>
      </c>
      <c r="G7" s="194" t="s">
        <v>138</v>
      </c>
      <c r="H7" s="194" t="s">
        <v>138</v>
      </c>
      <c r="I7" s="194"/>
      <c r="J7" s="194" t="s">
        <v>138</v>
      </c>
      <c r="K7" s="194" t="s">
        <v>138</v>
      </c>
      <c r="L7" s="99" t="s">
        <v>224</v>
      </c>
      <c r="M7" s="99" t="s">
        <v>324</v>
      </c>
      <c r="N7" s="99" t="s">
        <v>325</v>
      </c>
      <c r="O7" s="194" t="s">
        <v>138</v>
      </c>
      <c r="P7" s="194" t="s">
        <v>138</v>
      </c>
      <c r="Q7" s="194" t="s">
        <v>138</v>
      </c>
      <c r="R7" s="261"/>
      <c r="S7" s="194" t="s">
        <v>138</v>
      </c>
      <c r="T7" s="194" t="s">
        <v>138</v>
      </c>
    </row>
    <row r="8" spans="1:20" ht="19.5" customHeight="1">
      <c r="A8" s="194" t="s">
        <v>226</v>
      </c>
      <c r="B8" s="194" t="s">
        <v>227</v>
      </c>
      <c r="C8" s="194" t="s">
        <v>228</v>
      </c>
      <c r="D8" s="39" t="s">
        <v>137</v>
      </c>
      <c r="E8" s="38" t="s">
        <v>139</v>
      </c>
      <c r="F8" s="38" t="s">
        <v>140</v>
      </c>
      <c r="G8" s="38" t="s">
        <v>146</v>
      </c>
      <c r="H8" s="38" t="s">
        <v>149</v>
      </c>
      <c r="I8" s="38" t="s">
        <v>152</v>
      </c>
      <c r="J8" s="38" t="s">
        <v>155</v>
      </c>
      <c r="K8" s="38" t="s">
        <v>158</v>
      </c>
      <c r="L8" s="38" t="s">
        <v>161</v>
      </c>
      <c r="M8" s="38" t="s">
        <v>163</v>
      </c>
      <c r="N8" s="38" t="s">
        <v>165</v>
      </c>
      <c r="O8" s="38" t="s">
        <v>167</v>
      </c>
      <c r="P8" s="38" t="s">
        <v>169</v>
      </c>
      <c r="Q8" s="38" t="s">
        <v>171</v>
      </c>
      <c r="R8" s="38" t="s">
        <v>173</v>
      </c>
      <c r="S8" s="38" t="s">
        <v>175</v>
      </c>
      <c r="T8" s="38" t="s">
        <v>177</v>
      </c>
    </row>
    <row r="9" spans="1:20" ht="20.25" customHeight="1">
      <c r="A9" s="194"/>
      <c r="B9" s="194" t="s">
        <v>138</v>
      </c>
      <c r="C9" s="194" t="s">
        <v>138</v>
      </c>
      <c r="D9" s="39" t="s">
        <v>229</v>
      </c>
      <c r="E9" s="41"/>
      <c r="F9" s="41"/>
      <c r="G9" s="41"/>
      <c r="H9" s="41"/>
      <c r="I9" s="41"/>
      <c r="J9" s="41"/>
      <c r="K9" s="41"/>
      <c r="L9" s="41"/>
      <c r="M9" s="41"/>
      <c r="N9" s="41"/>
      <c r="O9" s="41"/>
      <c r="P9" s="41"/>
      <c r="Q9" s="41"/>
      <c r="R9" s="41"/>
      <c r="S9" s="41"/>
      <c r="T9" s="41"/>
    </row>
    <row r="10" spans="1:20" ht="20.25" customHeight="1">
      <c r="A10" s="186"/>
      <c r="B10" s="186"/>
      <c r="C10" s="186"/>
      <c r="D10" s="44"/>
      <c r="E10" s="41"/>
      <c r="F10" s="41"/>
      <c r="G10" s="41"/>
      <c r="H10" s="41"/>
      <c r="I10" s="41"/>
      <c r="J10" s="41"/>
      <c r="K10" s="41"/>
      <c r="L10" s="41"/>
      <c r="M10" s="41"/>
      <c r="N10" s="41"/>
      <c r="O10" s="41"/>
      <c r="P10" s="41"/>
      <c r="Q10" s="41"/>
      <c r="R10" s="41"/>
      <c r="S10" s="41"/>
      <c r="T10" s="41"/>
    </row>
    <row r="11" spans="1:20" ht="20.25" customHeight="1">
      <c r="A11" s="186"/>
      <c r="B11" s="186"/>
      <c r="C11" s="186"/>
      <c r="D11" s="44"/>
      <c r="E11" s="41"/>
      <c r="F11" s="41"/>
      <c r="G11" s="41"/>
      <c r="H11" s="41"/>
      <c r="I11" s="41"/>
      <c r="J11" s="41"/>
      <c r="K11" s="41"/>
      <c r="L11" s="41"/>
      <c r="M11" s="41"/>
      <c r="N11" s="41"/>
      <c r="O11" s="41"/>
      <c r="P11" s="41"/>
      <c r="Q11" s="41"/>
      <c r="R11" s="41"/>
      <c r="S11" s="41"/>
      <c r="T11" s="41"/>
    </row>
    <row r="12" spans="1:20" ht="20.25" customHeight="1">
      <c r="A12" s="186"/>
      <c r="B12" s="186"/>
      <c r="C12" s="186"/>
      <c r="D12" s="44"/>
      <c r="E12" s="41"/>
      <c r="F12" s="41"/>
      <c r="G12" s="41"/>
      <c r="H12" s="41"/>
      <c r="I12" s="41"/>
      <c r="J12" s="41"/>
      <c r="K12" s="41"/>
      <c r="L12" s="41"/>
      <c r="M12" s="41"/>
      <c r="N12" s="41"/>
      <c r="O12" s="41"/>
      <c r="P12" s="41"/>
      <c r="Q12" s="41"/>
      <c r="R12" s="41"/>
      <c r="S12" s="41"/>
      <c r="T12" s="41"/>
    </row>
    <row r="13" spans="1:20" ht="20.25" customHeight="1">
      <c r="A13" s="186"/>
      <c r="B13" s="186"/>
      <c r="C13" s="186"/>
      <c r="D13" s="44"/>
      <c r="E13" s="41"/>
      <c r="F13" s="41"/>
      <c r="G13" s="41"/>
      <c r="H13" s="41"/>
      <c r="I13" s="41"/>
      <c r="J13" s="41"/>
      <c r="K13" s="41"/>
      <c r="L13" s="41"/>
      <c r="M13" s="41"/>
      <c r="N13" s="41"/>
      <c r="O13" s="41"/>
      <c r="P13" s="41"/>
      <c r="Q13" s="41"/>
      <c r="R13" s="41"/>
      <c r="S13" s="41"/>
      <c r="T13" s="41"/>
    </row>
    <row r="14" spans="1:20" ht="20.25" customHeight="1">
      <c r="A14" s="186"/>
      <c r="B14" s="186"/>
      <c r="C14" s="186"/>
      <c r="D14" s="44"/>
      <c r="E14" s="41"/>
      <c r="F14" s="41"/>
      <c r="G14" s="41"/>
      <c r="H14" s="41"/>
      <c r="I14" s="41"/>
      <c r="J14" s="41"/>
      <c r="K14" s="41"/>
      <c r="L14" s="41"/>
      <c r="M14" s="41"/>
      <c r="N14" s="41"/>
      <c r="O14" s="41"/>
      <c r="P14" s="41"/>
      <c r="Q14" s="41"/>
      <c r="R14" s="41"/>
      <c r="S14" s="41"/>
      <c r="T14" s="41"/>
    </row>
    <row r="15" spans="1:20" ht="20.25" customHeight="1">
      <c r="A15" s="186"/>
      <c r="B15" s="186"/>
      <c r="C15" s="186"/>
      <c r="D15" s="44"/>
      <c r="E15" s="41"/>
      <c r="F15" s="41"/>
      <c r="G15" s="41"/>
      <c r="H15" s="41"/>
      <c r="I15" s="41"/>
      <c r="J15" s="41"/>
      <c r="K15" s="41"/>
      <c r="L15" s="41"/>
      <c r="M15" s="41"/>
      <c r="N15" s="41"/>
      <c r="O15" s="41"/>
      <c r="P15" s="41"/>
      <c r="Q15" s="41"/>
      <c r="R15" s="41"/>
      <c r="S15" s="41"/>
      <c r="T15" s="41"/>
    </row>
    <row r="16" spans="1:20" ht="20.25" customHeight="1">
      <c r="A16" s="186"/>
      <c r="B16" s="186"/>
      <c r="C16" s="186"/>
      <c r="D16" s="44"/>
      <c r="E16" s="41"/>
      <c r="F16" s="41"/>
      <c r="G16" s="41"/>
      <c r="H16" s="41"/>
      <c r="I16" s="41"/>
      <c r="J16" s="41"/>
      <c r="K16" s="41"/>
      <c r="L16" s="41"/>
      <c r="M16" s="41"/>
      <c r="N16" s="41"/>
      <c r="O16" s="41"/>
      <c r="P16" s="41"/>
      <c r="Q16" s="41"/>
      <c r="R16" s="41"/>
      <c r="S16" s="41"/>
      <c r="T16" s="41"/>
    </row>
    <row r="17" spans="1:20" ht="24" customHeight="1">
      <c r="A17" s="196" t="s">
        <v>647</v>
      </c>
      <c r="B17" s="196"/>
      <c r="C17" s="196"/>
      <c r="D17" s="196"/>
      <c r="E17" s="196"/>
      <c r="F17" s="196"/>
      <c r="G17" s="196"/>
      <c r="H17" s="196"/>
      <c r="I17" s="196"/>
      <c r="J17" s="196"/>
      <c r="K17" s="196"/>
      <c r="L17" s="196"/>
      <c r="M17" s="196"/>
      <c r="N17" s="196"/>
      <c r="O17" s="196"/>
      <c r="P17" s="196"/>
      <c r="Q17" s="53"/>
      <c r="R17" s="53"/>
      <c r="S17" s="53"/>
      <c r="T17" s="53"/>
    </row>
    <row r="18" spans="1:20">
      <c r="A18" s="256" t="s">
        <v>648</v>
      </c>
      <c r="B18" s="256"/>
      <c r="C18" s="256"/>
      <c r="D18" s="256"/>
      <c r="E18" s="256"/>
      <c r="F18" s="256"/>
      <c r="G18" s="256"/>
      <c r="H18" s="256"/>
      <c r="I18" s="256"/>
      <c r="J18" s="256"/>
      <c r="K18" s="256"/>
      <c r="L18" s="256"/>
      <c r="M18" s="256"/>
      <c r="N18" s="256"/>
      <c r="O18" s="256"/>
      <c r="P18" s="256"/>
      <c r="Q18" s="256"/>
      <c r="R18" s="256"/>
      <c r="S18" s="256"/>
      <c r="T18" s="256"/>
    </row>
  </sheetData>
  <mergeCells count="36">
    <mergeCell ref="A1:T1"/>
    <mergeCell ref="A3:D3"/>
    <mergeCell ref="A4:D4"/>
    <mergeCell ref="E4:G4"/>
    <mergeCell ref="H4:J4"/>
    <mergeCell ref="K4:O4"/>
    <mergeCell ref="P4:T4"/>
    <mergeCell ref="K5:K7"/>
    <mergeCell ref="L5:N6"/>
    <mergeCell ref="O5:O7"/>
    <mergeCell ref="P5:P7"/>
    <mergeCell ref="A5:C7"/>
    <mergeCell ref="D5:D7"/>
    <mergeCell ref="E5:E7"/>
    <mergeCell ref="F5:F7"/>
    <mergeCell ref="G5:G7"/>
    <mergeCell ref="H5:H7"/>
    <mergeCell ref="A8:A9"/>
    <mergeCell ref="B8:B9"/>
    <mergeCell ref="C8:C9"/>
    <mergeCell ref="I5:I7"/>
    <mergeCell ref="J5:J7"/>
    <mergeCell ref="Q5:Q7"/>
    <mergeCell ref="R5:T5"/>
    <mergeCell ref="R6:R7"/>
    <mergeCell ref="S6:S7"/>
    <mergeCell ref="T6:T7"/>
    <mergeCell ref="A16:C16"/>
    <mergeCell ref="A17:P17"/>
    <mergeCell ref="A18:T18"/>
    <mergeCell ref="A10:C10"/>
    <mergeCell ref="A11:C11"/>
    <mergeCell ref="A12:C12"/>
    <mergeCell ref="A13:C13"/>
    <mergeCell ref="A14:C14"/>
    <mergeCell ref="A15:C15"/>
  </mergeCells>
  <phoneticPr fontId="3" type="noConversion"/>
  <pageMargins left="0.71" right="0.71" top="0.75" bottom="0.75" header="0.31" footer="0.31"/>
  <pageSetup paperSize="9" scale="8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M18"/>
  <sheetViews>
    <sheetView zoomScaleSheetLayoutView="100" workbookViewId="0">
      <selection activeCell="H8" sqref="H8"/>
    </sheetView>
  </sheetViews>
  <sheetFormatPr defaultRowHeight="14.25"/>
  <cols>
    <col min="1" max="3" width="3.75" style="34" customWidth="1"/>
    <col min="4" max="4" width="16.875" style="34" customWidth="1"/>
    <col min="5" max="7" width="7.875" style="34" customWidth="1"/>
    <col min="8" max="9" width="8.75" style="34" customWidth="1"/>
    <col min="10" max="10" width="7.875" style="34" customWidth="1"/>
    <col min="11" max="11" width="9" style="34"/>
    <col min="12" max="12" width="11.5" style="34" customWidth="1"/>
    <col min="13" max="247" width="9" style="34"/>
    <col min="248" max="256" width="9" style="101"/>
    <col min="257" max="259" width="3.75" style="101" customWidth="1"/>
    <col min="260" max="260" width="16.875" style="101" customWidth="1"/>
    <col min="261" max="263" width="7.875" style="101" customWidth="1"/>
    <col min="264" max="265" width="8.75" style="101" customWidth="1"/>
    <col min="266" max="266" width="7.875" style="101" customWidth="1"/>
    <col min="267" max="512" width="9" style="101"/>
    <col min="513" max="515" width="3.75" style="101" customWidth="1"/>
    <col min="516" max="516" width="16.875" style="101" customWidth="1"/>
    <col min="517" max="519" width="7.875" style="101" customWidth="1"/>
    <col min="520" max="521" width="8.75" style="101" customWidth="1"/>
    <col min="522" max="522" width="7.875" style="101" customWidth="1"/>
    <col min="523" max="768" width="9" style="101"/>
    <col min="769" max="771" width="3.75" style="101" customWidth="1"/>
    <col min="772" max="772" width="16.875" style="101" customWidth="1"/>
    <col min="773" max="775" width="7.875" style="101" customWidth="1"/>
    <col min="776" max="777" width="8.75" style="101" customWidth="1"/>
    <col min="778" max="778" width="7.875" style="101" customWidth="1"/>
    <col min="779" max="1024" width="9" style="101"/>
    <col min="1025" max="1027" width="3.75" style="101" customWidth="1"/>
    <col min="1028" max="1028" width="16.875" style="101" customWidth="1"/>
    <col min="1029" max="1031" width="7.875" style="101" customWidth="1"/>
    <col min="1032" max="1033" width="8.75" style="101" customWidth="1"/>
    <col min="1034" max="1034" width="7.875" style="101" customWidth="1"/>
    <col min="1035" max="1280" width="9" style="101"/>
    <col min="1281" max="1283" width="3.75" style="101" customWidth="1"/>
    <col min="1284" max="1284" width="16.875" style="101" customWidth="1"/>
    <col min="1285" max="1287" width="7.875" style="101" customWidth="1"/>
    <col min="1288" max="1289" width="8.75" style="101" customWidth="1"/>
    <col min="1290" max="1290" width="7.875" style="101" customWidth="1"/>
    <col min="1291" max="1536" width="9" style="101"/>
    <col min="1537" max="1539" width="3.75" style="101" customWidth="1"/>
    <col min="1540" max="1540" width="16.875" style="101" customWidth="1"/>
    <col min="1541" max="1543" width="7.875" style="101" customWidth="1"/>
    <col min="1544" max="1545" width="8.75" style="101" customWidth="1"/>
    <col min="1546" max="1546" width="7.875" style="101" customWidth="1"/>
    <col min="1547" max="1792" width="9" style="101"/>
    <col min="1793" max="1795" width="3.75" style="101" customWidth="1"/>
    <col min="1796" max="1796" width="16.875" style="101" customWidth="1"/>
    <col min="1797" max="1799" width="7.875" style="101" customWidth="1"/>
    <col min="1800" max="1801" width="8.75" style="101" customWidth="1"/>
    <col min="1802" max="1802" width="7.875" style="101" customWidth="1"/>
    <col min="1803" max="2048" width="9" style="101"/>
    <col min="2049" max="2051" width="3.75" style="101" customWidth="1"/>
    <col min="2052" max="2052" width="16.875" style="101" customWidth="1"/>
    <col min="2053" max="2055" width="7.875" style="101" customWidth="1"/>
    <col min="2056" max="2057" width="8.75" style="101" customWidth="1"/>
    <col min="2058" max="2058" width="7.875" style="101" customWidth="1"/>
    <col min="2059" max="2304" width="9" style="101"/>
    <col min="2305" max="2307" width="3.75" style="101" customWidth="1"/>
    <col min="2308" max="2308" width="16.875" style="101" customWidth="1"/>
    <col min="2309" max="2311" width="7.875" style="101" customWidth="1"/>
    <col min="2312" max="2313" width="8.75" style="101" customWidth="1"/>
    <col min="2314" max="2314" width="7.875" style="101" customWidth="1"/>
    <col min="2315" max="2560" width="9" style="101"/>
    <col min="2561" max="2563" width="3.75" style="101" customWidth="1"/>
    <col min="2564" max="2564" width="16.875" style="101" customWidth="1"/>
    <col min="2565" max="2567" width="7.875" style="101" customWidth="1"/>
    <col min="2568" max="2569" width="8.75" style="101" customWidth="1"/>
    <col min="2570" max="2570" width="7.875" style="101" customWidth="1"/>
    <col min="2571" max="2816" width="9" style="101"/>
    <col min="2817" max="2819" width="3.75" style="101" customWidth="1"/>
    <col min="2820" max="2820" width="16.875" style="101" customWidth="1"/>
    <col min="2821" max="2823" width="7.875" style="101" customWidth="1"/>
    <col min="2824" max="2825" width="8.75" style="101" customWidth="1"/>
    <col min="2826" max="2826" width="7.875" style="101" customWidth="1"/>
    <col min="2827" max="3072" width="9" style="101"/>
    <col min="3073" max="3075" width="3.75" style="101" customWidth="1"/>
    <col min="3076" max="3076" width="16.875" style="101" customWidth="1"/>
    <col min="3077" max="3079" width="7.875" style="101" customWidth="1"/>
    <col min="3080" max="3081" width="8.75" style="101" customWidth="1"/>
    <col min="3082" max="3082" width="7.875" style="101" customWidth="1"/>
    <col min="3083" max="3328" width="9" style="101"/>
    <col min="3329" max="3331" width="3.75" style="101" customWidth="1"/>
    <col min="3332" max="3332" width="16.875" style="101" customWidth="1"/>
    <col min="3333" max="3335" width="7.875" style="101" customWidth="1"/>
    <col min="3336" max="3337" width="8.75" style="101" customWidth="1"/>
    <col min="3338" max="3338" width="7.875" style="101" customWidth="1"/>
    <col min="3339" max="3584" width="9" style="101"/>
    <col min="3585" max="3587" width="3.75" style="101" customWidth="1"/>
    <col min="3588" max="3588" width="16.875" style="101" customWidth="1"/>
    <col min="3589" max="3591" width="7.875" style="101" customWidth="1"/>
    <col min="3592" max="3593" width="8.75" style="101" customWidth="1"/>
    <col min="3594" max="3594" width="7.875" style="101" customWidth="1"/>
    <col min="3595" max="3840" width="9" style="101"/>
    <col min="3841" max="3843" width="3.75" style="101" customWidth="1"/>
    <col min="3844" max="3844" width="16.875" style="101" customWidth="1"/>
    <col min="3845" max="3847" width="7.875" style="101" customWidth="1"/>
    <col min="3848" max="3849" width="8.75" style="101" customWidth="1"/>
    <col min="3850" max="3850" width="7.875" style="101" customWidth="1"/>
    <col min="3851" max="4096" width="9" style="101"/>
    <col min="4097" max="4099" width="3.75" style="101" customWidth="1"/>
    <col min="4100" max="4100" width="16.875" style="101" customWidth="1"/>
    <col min="4101" max="4103" width="7.875" style="101" customWidth="1"/>
    <col min="4104" max="4105" width="8.75" style="101" customWidth="1"/>
    <col min="4106" max="4106" width="7.875" style="101" customWidth="1"/>
    <col min="4107" max="4352" width="9" style="101"/>
    <col min="4353" max="4355" width="3.75" style="101" customWidth="1"/>
    <col min="4356" max="4356" width="16.875" style="101" customWidth="1"/>
    <col min="4357" max="4359" width="7.875" style="101" customWidth="1"/>
    <col min="4360" max="4361" width="8.75" style="101" customWidth="1"/>
    <col min="4362" max="4362" width="7.875" style="101" customWidth="1"/>
    <col min="4363" max="4608" width="9" style="101"/>
    <col min="4609" max="4611" width="3.75" style="101" customWidth="1"/>
    <col min="4612" max="4612" width="16.875" style="101" customWidth="1"/>
    <col min="4613" max="4615" width="7.875" style="101" customWidth="1"/>
    <col min="4616" max="4617" width="8.75" style="101" customWidth="1"/>
    <col min="4618" max="4618" width="7.875" style="101" customWidth="1"/>
    <col min="4619" max="4864" width="9" style="101"/>
    <col min="4865" max="4867" width="3.75" style="101" customWidth="1"/>
    <col min="4868" max="4868" width="16.875" style="101" customWidth="1"/>
    <col min="4869" max="4871" width="7.875" style="101" customWidth="1"/>
    <col min="4872" max="4873" width="8.75" style="101" customWidth="1"/>
    <col min="4874" max="4874" width="7.875" style="101" customWidth="1"/>
    <col min="4875" max="5120" width="9" style="101"/>
    <col min="5121" max="5123" width="3.75" style="101" customWidth="1"/>
    <col min="5124" max="5124" width="16.875" style="101" customWidth="1"/>
    <col min="5125" max="5127" width="7.875" style="101" customWidth="1"/>
    <col min="5128" max="5129" width="8.75" style="101" customWidth="1"/>
    <col min="5130" max="5130" width="7.875" style="101" customWidth="1"/>
    <col min="5131" max="5376" width="9" style="101"/>
    <col min="5377" max="5379" width="3.75" style="101" customWidth="1"/>
    <col min="5380" max="5380" width="16.875" style="101" customWidth="1"/>
    <col min="5381" max="5383" width="7.875" style="101" customWidth="1"/>
    <col min="5384" max="5385" width="8.75" style="101" customWidth="1"/>
    <col min="5386" max="5386" width="7.875" style="101" customWidth="1"/>
    <col min="5387" max="5632" width="9" style="101"/>
    <col min="5633" max="5635" width="3.75" style="101" customWidth="1"/>
    <col min="5636" max="5636" width="16.875" style="101" customWidth="1"/>
    <col min="5637" max="5639" width="7.875" style="101" customWidth="1"/>
    <col min="5640" max="5641" width="8.75" style="101" customWidth="1"/>
    <col min="5642" max="5642" width="7.875" style="101" customWidth="1"/>
    <col min="5643" max="5888" width="9" style="101"/>
    <col min="5889" max="5891" width="3.75" style="101" customWidth="1"/>
    <col min="5892" max="5892" width="16.875" style="101" customWidth="1"/>
    <col min="5893" max="5895" width="7.875" style="101" customWidth="1"/>
    <col min="5896" max="5897" width="8.75" style="101" customWidth="1"/>
    <col min="5898" max="5898" width="7.875" style="101" customWidth="1"/>
    <col min="5899" max="6144" width="9" style="101"/>
    <col min="6145" max="6147" width="3.75" style="101" customWidth="1"/>
    <col min="6148" max="6148" width="16.875" style="101" customWidth="1"/>
    <col min="6149" max="6151" width="7.875" style="101" customWidth="1"/>
    <col min="6152" max="6153" width="8.75" style="101" customWidth="1"/>
    <col min="6154" max="6154" width="7.875" style="101" customWidth="1"/>
    <col min="6155" max="6400" width="9" style="101"/>
    <col min="6401" max="6403" width="3.75" style="101" customWidth="1"/>
    <col min="6404" max="6404" width="16.875" style="101" customWidth="1"/>
    <col min="6405" max="6407" width="7.875" style="101" customWidth="1"/>
    <col min="6408" max="6409" width="8.75" style="101" customWidth="1"/>
    <col min="6410" max="6410" width="7.875" style="101" customWidth="1"/>
    <col min="6411" max="6656" width="9" style="101"/>
    <col min="6657" max="6659" width="3.75" style="101" customWidth="1"/>
    <col min="6660" max="6660" width="16.875" style="101" customWidth="1"/>
    <col min="6661" max="6663" width="7.875" style="101" customWidth="1"/>
    <col min="6664" max="6665" width="8.75" style="101" customWidth="1"/>
    <col min="6666" max="6666" width="7.875" style="101" customWidth="1"/>
    <col min="6667" max="6912" width="9" style="101"/>
    <col min="6913" max="6915" width="3.75" style="101" customWidth="1"/>
    <col min="6916" max="6916" width="16.875" style="101" customWidth="1"/>
    <col min="6917" max="6919" width="7.875" style="101" customWidth="1"/>
    <col min="6920" max="6921" width="8.75" style="101" customWidth="1"/>
    <col min="6922" max="6922" width="7.875" style="101" customWidth="1"/>
    <col min="6923" max="7168" width="9" style="101"/>
    <col min="7169" max="7171" width="3.75" style="101" customWidth="1"/>
    <col min="7172" max="7172" width="16.875" style="101" customWidth="1"/>
    <col min="7173" max="7175" width="7.875" style="101" customWidth="1"/>
    <col min="7176" max="7177" width="8.75" style="101" customWidth="1"/>
    <col min="7178" max="7178" width="7.875" style="101" customWidth="1"/>
    <col min="7179" max="7424" width="9" style="101"/>
    <col min="7425" max="7427" width="3.75" style="101" customWidth="1"/>
    <col min="7428" max="7428" width="16.875" style="101" customWidth="1"/>
    <col min="7429" max="7431" width="7.875" style="101" customWidth="1"/>
    <col min="7432" max="7433" width="8.75" style="101" customWidth="1"/>
    <col min="7434" max="7434" width="7.875" style="101" customWidth="1"/>
    <col min="7435" max="7680" width="9" style="101"/>
    <col min="7681" max="7683" width="3.75" style="101" customWidth="1"/>
    <col min="7684" max="7684" width="16.875" style="101" customWidth="1"/>
    <col min="7685" max="7687" width="7.875" style="101" customWidth="1"/>
    <col min="7688" max="7689" width="8.75" style="101" customWidth="1"/>
    <col min="7690" max="7690" width="7.875" style="101" customWidth="1"/>
    <col min="7691" max="7936" width="9" style="101"/>
    <col min="7937" max="7939" width="3.75" style="101" customWidth="1"/>
    <col min="7940" max="7940" width="16.875" style="101" customWidth="1"/>
    <col min="7941" max="7943" width="7.875" style="101" customWidth="1"/>
    <col min="7944" max="7945" width="8.75" style="101" customWidth="1"/>
    <col min="7946" max="7946" width="7.875" style="101" customWidth="1"/>
    <col min="7947" max="8192" width="9" style="101"/>
    <col min="8193" max="8195" width="3.75" style="101" customWidth="1"/>
    <col min="8196" max="8196" width="16.875" style="101" customWidth="1"/>
    <col min="8197" max="8199" width="7.875" style="101" customWidth="1"/>
    <col min="8200" max="8201" width="8.75" style="101" customWidth="1"/>
    <col min="8202" max="8202" width="7.875" style="101" customWidth="1"/>
    <col min="8203" max="8448" width="9" style="101"/>
    <col min="8449" max="8451" width="3.75" style="101" customWidth="1"/>
    <col min="8452" max="8452" width="16.875" style="101" customWidth="1"/>
    <col min="8453" max="8455" width="7.875" style="101" customWidth="1"/>
    <col min="8456" max="8457" width="8.75" style="101" customWidth="1"/>
    <col min="8458" max="8458" width="7.875" style="101" customWidth="1"/>
    <col min="8459" max="8704" width="9" style="101"/>
    <col min="8705" max="8707" width="3.75" style="101" customWidth="1"/>
    <col min="8708" max="8708" width="16.875" style="101" customWidth="1"/>
    <col min="8709" max="8711" width="7.875" style="101" customWidth="1"/>
    <col min="8712" max="8713" width="8.75" style="101" customWidth="1"/>
    <col min="8714" max="8714" width="7.875" style="101" customWidth="1"/>
    <col min="8715" max="8960" width="9" style="101"/>
    <col min="8961" max="8963" width="3.75" style="101" customWidth="1"/>
    <col min="8964" max="8964" width="16.875" style="101" customWidth="1"/>
    <col min="8965" max="8967" width="7.875" style="101" customWidth="1"/>
    <col min="8968" max="8969" width="8.75" style="101" customWidth="1"/>
    <col min="8970" max="8970" width="7.875" style="101" customWidth="1"/>
    <col min="8971" max="9216" width="9" style="101"/>
    <col min="9217" max="9219" width="3.75" style="101" customWidth="1"/>
    <col min="9220" max="9220" width="16.875" style="101" customWidth="1"/>
    <col min="9221" max="9223" width="7.875" style="101" customWidth="1"/>
    <col min="9224" max="9225" width="8.75" style="101" customWidth="1"/>
    <col min="9226" max="9226" width="7.875" style="101" customWidth="1"/>
    <col min="9227" max="9472" width="9" style="101"/>
    <col min="9473" max="9475" width="3.75" style="101" customWidth="1"/>
    <col min="9476" max="9476" width="16.875" style="101" customWidth="1"/>
    <col min="9477" max="9479" width="7.875" style="101" customWidth="1"/>
    <col min="9480" max="9481" width="8.75" style="101" customWidth="1"/>
    <col min="9482" max="9482" width="7.875" style="101" customWidth="1"/>
    <col min="9483" max="9728" width="9" style="101"/>
    <col min="9729" max="9731" width="3.75" style="101" customWidth="1"/>
    <col min="9732" max="9732" width="16.875" style="101" customWidth="1"/>
    <col min="9733" max="9735" width="7.875" style="101" customWidth="1"/>
    <col min="9736" max="9737" width="8.75" style="101" customWidth="1"/>
    <col min="9738" max="9738" width="7.875" style="101" customWidth="1"/>
    <col min="9739" max="9984" width="9" style="101"/>
    <col min="9985" max="9987" width="3.75" style="101" customWidth="1"/>
    <col min="9988" max="9988" width="16.875" style="101" customWidth="1"/>
    <col min="9989" max="9991" width="7.875" style="101" customWidth="1"/>
    <col min="9992" max="9993" width="8.75" style="101" customWidth="1"/>
    <col min="9994" max="9994" width="7.875" style="101" customWidth="1"/>
    <col min="9995" max="10240" width="9" style="101"/>
    <col min="10241" max="10243" width="3.75" style="101" customWidth="1"/>
    <col min="10244" max="10244" width="16.875" style="101" customWidth="1"/>
    <col min="10245" max="10247" width="7.875" style="101" customWidth="1"/>
    <col min="10248" max="10249" width="8.75" style="101" customWidth="1"/>
    <col min="10250" max="10250" width="7.875" style="101" customWidth="1"/>
    <col min="10251" max="10496" width="9" style="101"/>
    <col min="10497" max="10499" width="3.75" style="101" customWidth="1"/>
    <col min="10500" max="10500" width="16.875" style="101" customWidth="1"/>
    <col min="10501" max="10503" width="7.875" style="101" customWidth="1"/>
    <col min="10504" max="10505" width="8.75" style="101" customWidth="1"/>
    <col min="10506" max="10506" width="7.875" style="101" customWidth="1"/>
    <col min="10507" max="10752" width="9" style="101"/>
    <col min="10753" max="10755" width="3.75" style="101" customWidth="1"/>
    <col min="10756" max="10756" width="16.875" style="101" customWidth="1"/>
    <col min="10757" max="10759" width="7.875" style="101" customWidth="1"/>
    <col min="10760" max="10761" width="8.75" style="101" customWidth="1"/>
    <col min="10762" max="10762" width="7.875" style="101" customWidth="1"/>
    <col min="10763" max="11008" width="9" style="101"/>
    <col min="11009" max="11011" width="3.75" style="101" customWidth="1"/>
    <col min="11012" max="11012" width="16.875" style="101" customWidth="1"/>
    <col min="11013" max="11015" width="7.875" style="101" customWidth="1"/>
    <col min="11016" max="11017" width="8.75" style="101" customWidth="1"/>
    <col min="11018" max="11018" width="7.875" style="101" customWidth="1"/>
    <col min="11019" max="11264" width="9" style="101"/>
    <col min="11265" max="11267" width="3.75" style="101" customWidth="1"/>
    <col min="11268" max="11268" width="16.875" style="101" customWidth="1"/>
    <col min="11269" max="11271" width="7.875" style="101" customWidth="1"/>
    <col min="11272" max="11273" width="8.75" style="101" customWidth="1"/>
    <col min="11274" max="11274" width="7.875" style="101" customWidth="1"/>
    <col min="11275" max="11520" width="9" style="101"/>
    <col min="11521" max="11523" width="3.75" style="101" customWidth="1"/>
    <col min="11524" max="11524" width="16.875" style="101" customWidth="1"/>
    <col min="11525" max="11527" width="7.875" style="101" customWidth="1"/>
    <col min="11528" max="11529" width="8.75" style="101" customWidth="1"/>
    <col min="11530" max="11530" width="7.875" style="101" customWidth="1"/>
    <col min="11531" max="11776" width="9" style="101"/>
    <col min="11777" max="11779" width="3.75" style="101" customWidth="1"/>
    <col min="11780" max="11780" width="16.875" style="101" customWidth="1"/>
    <col min="11781" max="11783" width="7.875" style="101" customWidth="1"/>
    <col min="11784" max="11785" width="8.75" style="101" customWidth="1"/>
    <col min="11786" max="11786" width="7.875" style="101" customWidth="1"/>
    <col min="11787" max="12032" width="9" style="101"/>
    <col min="12033" max="12035" width="3.75" style="101" customWidth="1"/>
    <col min="12036" max="12036" width="16.875" style="101" customWidth="1"/>
    <col min="12037" max="12039" width="7.875" style="101" customWidth="1"/>
    <col min="12040" max="12041" width="8.75" style="101" customWidth="1"/>
    <col min="12042" max="12042" width="7.875" style="101" customWidth="1"/>
    <col min="12043" max="12288" width="9" style="101"/>
    <col min="12289" max="12291" width="3.75" style="101" customWidth="1"/>
    <col min="12292" max="12292" width="16.875" style="101" customWidth="1"/>
    <col min="12293" max="12295" width="7.875" style="101" customWidth="1"/>
    <col min="12296" max="12297" width="8.75" style="101" customWidth="1"/>
    <col min="12298" max="12298" width="7.875" style="101" customWidth="1"/>
    <col min="12299" max="12544" width="9" style="101"/>
    <col min="12545" max="12547" width="3.75" style="101" customWidth="1"/>
    <col min="12548" max="12548" width="16.875" style="101" customWidth="1"/>
    <col min="12549" max="12551" width="7.875" style="101" customWidth="1"/>
    <col min="12552" max="12553" width="8.75" style="101" customWidth="1"/>
    <col min="12554" max="12554" width="7.875" style="101" customWidth="1"/>
    <col min="12555" max="12800" width="9" style="101"/>
    <col min="12801" max="12803" width="3.75" style="101" customWidth="1"/>
    <col min="12804" max="12804" width="16.875" style="101" customWidth="1"/>
    <col min="12805" max="12807" width="7.875" style="101" customWidth="1"/>
    <col min="12808" max="12809" width="8.75" style="101" customWidth="1"/>
    <col min="12810" max="12810" width="7.875" style="101" customWidth="1"/>
    <col min="12811" max="13056" width="9" style="101"/>
    <col min="13057" max="13059" width="3.75" style="101" customWidth="1"/>
    <col min="13060" max="13060" width="16.875" style="101" customWidth="1"/>
    <col min="13061" max="13063" width="7.875" style="101" customWidth="1"/>
    <col min="13064" max="13065" width="8.75" style="101" customWidth="1"/>
    <col min="13066" max="13066" width="7.875" style="101" customWidth="1"/>
    <col min="13067" max="13312" width="9" style="101"/>
    <col min="13313" max="13315" width="3.75" style="101" customWidth="1"/>
    <col min="13316" max="13316" width="16.875" style="101" customWidth="1"/>
    <col min="13317" max="13319" width="7.875" style="101" customWidth="1"/>
    <col min="13320" max="13321" width="8.75" style="101" customWidth="1"/>
    <col min="13322" max="13322" width="7.875" style="101" customWidth="1"/>
    <col min="13323" max="13568" width="9" style="101"/>
    <col min="13569" max="13571" width="3.75" style="101" customWidth="1"/>
    <col min="13572" max="13572" width="16.875" style="101" customWidth="1"/>
    <col min="13573" max="13575" width="7.875" style="101" customWidth="1"/>
    <col min="13576" max="13577" width="8.75" style="101" customWidth="1"/>
    <col min="13578" max="13578" width="7.875" style="101" customWidth="1"/>
    <col min="13579" max="13824" width="9" style="101"/>
    <col min="13825" max="13827" width="3.75" style="101" customWidth="1"/>
    <col min="13828" max="13828" width="16.875" style="101" customWidth="1"/>
    <col min="13829" max="13831" width="7.875" style="101" customWidth="1"/>
    <col min="13832" max="13833" width="8.75" style="101" customWidth="1"/>
    <col min="13834" max="13834" width="7.875" style="101" customWidth="1"/>
    <col min="13835" max="14080" width="9" style="101"/>
    <col min="14081" max="14083" width="3.75" style="101" customWidth="1"/>
    <col min="14084" max="14084" width="16.875" style="101" customWidth="1"/>
    <col min="14085" max="14087" width="7.875" style="101" customWidth="1"/>
    <col min="14088" max="14089" width="8.75" style="101" customWidth="1"/>
    <col min="14090" max="14090" width="7.875" style="101" customWidth="1"/>
    <col min="14091" max="14336" width="9" style="101"/>
    <col min="14337" max="14339" width="3.75" style="101" customWidth="1"/>
    <col min="14340" max="14340" width="16.875" style="101" customWidth="1"/>
    <col min="14341" max="14343" width="7.875" style="101" customWidth="1"/>
    <col min="14344" max="14345" width="8.75" style="101" customWidth="1"/>
    <col min="14346" max="14346" width="7.875" style="101" customWidth="1"/>
    <col min="14347" max="14592" width="9" style="101"/>
    <col min="14593" max="14595" width="3.75" style="101" customWidth="1"/>
    <col min="14596" max="14596" width="16.875" style="101" customWidth="1"/>
    <col min="14597" max="14599" width="7.875" style="101" customWidth="1"/>
    <col min="14600" max="14601" width="8.75" style="101" customWidth="1"/>
    <col min="14602" max="14602" width="7.875" style="101" customWidth="1"/>
    <col min="14603" max="14848" width="9" style="101"/>
    <col min="14849" max="14851" width="3.75" style="101" customWidth="1"/>
    <col min="14852" max="14852" width="16.875" style="101" customWidth="1"/>
    <col min="14853" max="14855" width="7.875" style="101" customWidth="1"/>
    <col min="14856" max="14857" width="8.75" style="101" customWidth="1"/>
    <col min="14858" max="14858" width="7.875" style="101" customWidth="1"/>
    <col min="14859" max="15104" width="9" style="101"/>
    <col min="15105" max="15107" width="3.75" style="101" customWidth="1"/>
    <col min="15108" max="15108" width="16.875" style="101" customWidth="1"/>
    <col min="15109" max="15111" width="7.875" style="101" customWidth="1"/>
    <col min="15112" max="15113" width="8.75" style="101" customWidth="1"/>
    <col min="15114" max="15114" width="7.875" style="101" customWidth="1"/>
    <col min="15115" max="15360" width="9" style="101"/>
    <col min="15361" max="15363" width="3.75" style="101" customWidth="1"/>
    <col min="15364" max="15364" width="16.875" style="101" customWidth="1"/>
    <col min="15365" max="15367" width="7.875" style="101" customWidth="1"/>
    <col min="15368" max="15369" width="8.75" style="101" customWidth="1"/>
    <col min="15370" max="15370" width="7.875" style="101" customWidth="1"/>
    <col min="15371" max="15616" width="9" style="101"/>
    <col min="15617" max="15619" width="3.75" style="101" customWidth="1"/>
    <col min="15620" max="15620" width="16.875" style="101" customWidth="1"/>
    <col min="15621" max="15623" width="7.875" style="101" customWidth="1"/>
    <col min="15624" max="15625" width="8.75" style="101" customWidth="1"/>
    <col min="15626" max="15626" width="7.875" style="101" customWidth="1"/>
    <col min="15627" max="15872" width="9" style="101"/>
    <col min="15873" max="15875" width="3.75" style="101" customWidth="1"/>
    <col min="15876" max="15876" width="16.875" style="101" customWidth="1"/>
    <col min="15877" max="15879" width="7.875" style="101" customWidth="1"/>
    <col min="15880" max="15881" width="8.75" style="101" customWidth="1"/>
    <col min="15882" max="15882" width="7.875" style="101" customWidth="1"/>
    <col min="15883" max="16128" width="9" style="101"/>
    <col min="16129" max="16131" width="3.75" style="101" customWidth="1"/>
    <col min="16132" max="16132" width="16.875" style="101" customWidth="1"/>
    <col min="16133" max="16135" width="7.875" style="101" customWidth="1"/>
    <col min="16136" max="16137" width="8.75" style="101" customWidth="1"/>
    <col min="16138" max="16138" width="7.875" style="101" customWidth="1"/>
    <col min="16139" max="16384" width="9" style="101"/>
  </cols>
  <sheetData>
    <row r="1" spans="1:12" s="34" customFormat="1" ht="35.25" customHeight="1">
      <c r="A1" s="268" t="s">
        <v>523</v>
      </c>
      <c r="B1" s="268"/>
      <c r="C1" s="268"/>
      <c r="D1" s="268"/>
      <c r="E1" s="268"/>
      <c r="F1" s="268"/>
      <c r="G1" s="268"/>
      <c r="H1" s="268"/>
      <c r="I1" s="268"/>
      <c r="J1" s="268"/>
    </row>
    <row r="2" spans="1:12" s="34" customFormat="1" ht="18" customHeight="1">
      <c r="A2" s="94"/>
      <c r="B2" s="94"/>
      <c r="C2" s="94"/>
      <c r="D2" s="94"/>
      <c r="E2" s="94"/>
      <c r="F2" s="94"/>
      <c r="G2" s="94"/>
      <c r="H2" s="94"/>
      <c r="I2" s="94"/>
      <c r="L2" s="96" t="s">
        <v>524</v>
      </c>
    </row>
    <row r="3" spans="1:12" s="34" customFormat="1" ht="18" customHeight="1">
      <c r="A3" s="269" t="s">
        <v>287</v>
      </c>
      <c r="B3" s="269"/>
      <c r="C3" s="269"/>
      <c r="D3" s="269"/>
      <c r="E3" s="100"/>
      <c r="F3" s="100"/>
      <c r="G3" s="94"/>
      <c r="H3" s="94"/>
      <c r="I3" s="94"/>
      <c r="L3" s="98" t="s">
        <v>317</v>
      </c>
    </row>
    <row r="4" spans="1:12" s="71" customFormat="1" ht="39.75" customHeight="1">
      <c r="A4" s="194" t="s">
        <v>133</v>
      </c>
      <c r="B4" s="194"/>
      <c r="C4" s="194"/>
      <c r="D4" s="194"/>
      <c r="E4" s="262" t="s">
        <v>318</v>
      </c>
      <c r="F4" s="263"/>
      <c r="G4" s="264"/>
      <c r="H4" s="194" t="s">
        <v>319</v>
      </c>
      <c r="I4" s="194" t="s">
        <v>320</v>
      </c>
      <c r="J4" s="194" t="s">
        <v>207</v>
      </c>
      <c r="K4" s="194"/>
      <c r="L4" s="194"/>
    </row>
    <row r="5" spans="1:12" s="72" customFormat="1" ht="26.25" customHeight="1">
      <c r="A5" s="194" t="s">
        <v>321</v>
      </c>
      <c r="B5" s="194"/>
      <c r="C5" s="194"/>
      <c r="D5" s="194" t="s">
        <v>223</v>
      </c>
      <c r="E5" s="265"/>
      <c r="F5" s="266"/>
      <c r="G5" s="267"/>
      <c r="H5" s="194"/>
      <c r="I5" s="194"/>
      <c r="J5" s="194" t="s">
        <v>229</v>
      </c>
      <c r="K5" s="194" t="s">
        <v>525</v>
      </c>
      <c r="L5" s="194" t="s">
        <v>526</v>
      </c>
    </row>
    <row r="6" spans="1:12" s="72" customFormat="1" ht="36" customHeight="1">
      <c r="A6" s="194"/>
      <c r="B6" s="194"/>
      <c r="C6" s="194"/>
      <c r="D6" s="194"/>
      <c r="E6" s="260" t="s">
        <v>229</v>
      </c>
      <c r="F6" s="260" t="s">
        <v>525</v>
      </c>
      <c r="G6" s="260" t="s">
        <v>526</v>
      </c>
      <c r="H6" s="194"/>
      <c r="I6" s="194"/>
      <c r="J6" s="194"/>
      <c r="K6" s="194"/>
      <c r="L6" s="194" t="s">
        <v>327</v>
      </c>
    </row>
    <row r="7" spans="1:12" s="34" customFormat="1" ht="19.5" customHeight="1">
      <c r="A7" s="194"/>
      <c r="B7" s="194"/>
      <c r="C7" s="194"/>
      <c r="D7" s="194"/>
      <c r="E7" s="261"/>
      <c r="F7" s="261"/>
      <c r="G7" s="261"/>
      <c r="H7" s="194"/>
      <c r="I7" s="194"/>
      <c r="J7" s="194"/>
      <c r="K7" s="194"/>
      <c r="L7" s="194"/>
    </row>
    <row r="8" spans="1:12" s="34" customFormat="1" ht="19.5" customHeight="1">
      <c r="A8" s="194" t="s">
        <v>226</v>
      </c>
      <c r="B8" s="194" t="s">
        <v>227</v>
      </c>
      <c r="C8" s="194" t="s">
        <v>228</v>
      </c>
      <c r="D8" s="39" t="s">
        <v>137</v>
      </c>
      <c r="E8" s="39">
        <v>1</v>
      </c>
      <c r="F8" s="39">
        <v>2</v>
      </c>
      <c r="G8" s="39">
        <v>3</v>
      </c>
      <c r="H8" s="39">
        <v>4</v>
      </c>
      <c r="I8" s="39">
        <v>5</v>
      </c>
      <c r="J8" s="39">
        <v>6</v>
      </c>
      <c r="K8" s="39">
        <v>7</v>
      </c>
      <c r="L8" s="39">
        <v>8</v>
      </c>
    </row>
    <row r="9" spans="1:12" s="34" customFormat="1" ht="20.25" customHeight="1">
      <c r="A9" s="194"/>
      <c r="B9" s="194"/>
      <c r="C9" s="194"/>
      <c r="D9" s="39" t="s">
        <v>229</v>
      </c>
      <c r="E9" s="39"/>
      <c r="F9" s="39"/>
      <c r="G9" s="38"/>
      <c r="H9" s="38"/>
      <c r="I9" s="38"/>
      <c r="J9" s="38"/>
      <c r="K9" s="38"/>
      <c r="L9" s="41"/>
    </row>
    <row r="10" spans="1:12" s="34" customFormat="1" ht="20.25" customHeight="1">
      <c r="A10" s="186"/>
      <c r="B10" s="186"/>
      <c r="C10" s="186"/>
      <c r="D10" s="44"/>
      <c r="E10" s="44"/>
      <c r="F10" s="44"/>
      <c r="G10" s="41"/>
      <c r="H10" s="41"/>
      <c r="I10" s="41"/>
      <c r="J10" s="41"/>
      <c r="K10" s="41"/>
      <c r="L10" s="41"/>
    </row>
    <row r="11" spans="1:12" s="34" customFormat="1" ht="20.25" customHeight="1">
      <c r="A11" s="186"/>
      <c r="B11" s="186"/>
      <c r="C11" s="186"/>
      <c r="D11" s="44"/>
      <c r="E11" s="44"/>
      <c r="F11" s="44"/>
      <c r="G11" s="41"/>
      <c r="H11" s="41"/>
      <c r="I11" s="41"/>
      <c r="J11" s="41"/>
      <c r="K11" s="41"/>
      <c r="L11" s="41"/>
    </row>
    <row r="12" spans="1:12" s="34" customFormat="1" ht="20.25" customHeight="1">
      <c r="A12" s="186"/>
      <c r="B12" s="186"/>
      <c r="C12" s="186"/>
      <c r="D12" s="44"/>
      <c r="E12" s="44"/>
      <c r="F12" s="44"/>
      <c r="G12" s="41"/>
      <c r="H12" s="41"/>
      <c r="I12" s="41"/>
      <c r="J12" s="41"/>
      <c r="K12" s="41"/>
      <c r="L12" s="41"/>
    </row>
    <row r="13" spans="1:12" s="34" customFormat="1" ht="20.25" customHeight="1">
      <c r="A13" s="186"/>
      <c r="B13" s="186"/>
      <c r="C13" s="186"/>
      <c r="D13" s="44"/>
      <c r="E13" s="44"/>
      <c r="F13" s="44"/>
      <c r="G13" s="41"/>
      <c r="H13" s="41"/>
      <c r="I13" s="41"/>
      <c r="J13" s="41"/>
      <c r="K13" s="41"/>
      <c r="L13" s="41"/>
    </row>
    <row r="14" spans="1:12" s="34" customFormat="1" ht="20.25" customHeight="1">
      <c r="A14" s="186"/>
      <c r="B14" s="186"/>
      <c r="C14" s="186"/>
      <c r="D14" s="44"/>
      <c r="E14" s="44"/>
      <c r="F14" s="44"/>
      <c r="G14" s="41"/>
      <c r="H14" s="41"/>
      <c r="I14" s="41"/>
      <c r="J14" s="41"/>
      <c r="K14" s="41"/>
      <c r="L14" s="41"/>
    </row>
    <row r="15" spans="1:12" s="34" customFormat="1" ht="20.25" customHeight="1">
      <c r="A15" s="186"/>
      <c r="B15" s="186"/>
      <c r="C15" s="186"/>
      <c r="D15" s="44"/>
      <c r="E15" s="44"/>
      <c r="F15" s="44"/>
      <c r="G15" s="41"/>
      <c r="H15" s="41"/>
      <c r="I15" s="41"/>
      <c r="J15" s="41"/>
      <c r="K15" s="41"/>
      <c r="L15" s="41"/>
    </row>
    <row r="16" spans="1:12" s="34" customFormat="1" ht="20.25" customHeight="1">
      <c r="A16" s="186"/>
      <c r="B16" s="186"/>
      <c r="C16" s="186"/>
      <c r="D16" s="44"/>
      <c r="E16" s="44"/>
      <c r="F16" s="44"/>
      <c r="G16" s="41"/>
      <c r="H16" s="41"/>
      <c r="I16" s="41"/>
      <c r="J16" s="41"/>
      <c r="K16" s="41"/>
      <c r="L16" s="41"/>
    </row>
    <row r="17" spans="1:12" s="34" customFormat="1" ht="24" customHeight="1">
      <c r="A17" s="196" t="s">
        <v>649</v>
      </c>
      <c r="B17" s="196"/>
      <c r="C17" s="196"/>
      <c r="D17" s="196"/>
      <c r="E17" s="196"/>
      <c r="F17" s="196"/>
      <c r="G17" s="196"/>
      <c r="H17" s="196"/>
      <c r="I17" s="196"/>
      <c r="J17" s="53"/>
    </row>
    <row r="18" spans="1:12">
      <c r="A18" s="256" t="s">
        <v>650</v>
      </c>
      <c r="B18" s="256"/>
      <c r="C18" s="256"/>
      <c r="D18" s="256"/>
      <c r="E18" s="256"/>
      <c r="F18" s="256"/>
      <c r="G18" s="256"/>
      <c r="H18" s="256"/>
      <c r="I18" s="256"/>
      <c r="J18" s="256"/>
      <c r="K18" s="256"/>
      <c r="L18" s="256"/>
    </row>
  </sheetData>
  <mergeCells count="27">
    <mergeCell ref="A1:J1"/>
    <mergeCell ref="A3:D3"/>
    <mergeCell ref="A4:D4"/>
    <mergeCell ref="E4:G5"/>
    <mergeCell ref="H4:H7"/>
    <mergeCell ref="I4:I7"/>
    <mergeCell ref="J4:L4"/>
    <mergeCell ref="A5:C7"/>
    <mergeCell ref="D5:D7"/>
    <mergeCell ref="J5:J7"/>
    <mergeCell ref="K5:K7"/>
    <mergeCell ref="L5:L7"/>
    <mergeCell ref="E6:E7"/>
    <mergeCell ref="F6:F7"/>
    <mergeCell ref="G6:G7"/>
    <mergeCell ref="A18:L18"/>
    <mergeCell ref="A10:C10"/>
    <mergeCell ref="A11:C11"/>
    <mergeCell ref="A12:C12"/>
    <mergeCell ref="A13:C13"/>
    <mergeCell ref="A14:C14"/>
    <mergeCell ref="A15:C15"/>
    <mergeCell ref="A8:A9"/>
    <mergeCell ref="B8:B9"/>
    <mergeCell ref="C8:C9"/>
    <mergeCell ref="A16:C16"/>
    <mergeCell ref="A17:I17"/>
  </mergeCells>
  <phoneticPr fontId="3" type="noConversion"/>
  <printOptions horizontalCentered="1"/>
  <pageMargins left="0.51180555555555551" right="0.19652777777777777" top="1" bottom="1" header="0.5" footer="0.5"/>
  <pageSetup paperSize="9" orientation="landscape"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38</vt:i4>
      </vt:variant>
      <vt:variant>
        <vt:lpstr>命名范围</vt:lpstr>
      </vt:variant>
      <vt:variant>
        <vt:i4>10</vt:i4>
      </vt:variant>
    </vt:vector>
  </HeadingPairs>
  <TitlesOfParts>
    <vt:vector size="48"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附表13部门整体支出绩效自评报告表</vt:lpstr>
      <vt:lpstr>附表14部门整体支出绩效自评表</vt:lpstr>
      <vt:lpstr>附表15项目支出绩效自评表1</vt:lpstr>
      <vt:lpstr>附表15项目支出绩效自评表2</vt:lpstr>
      <vt:lpstr>附表15项目支出绩效自评表3</vt:lpstr>
      <vt:lpstr>附表15项目支出绩效自评表4</vt:lpstr>
      <vt:lpstr>附表15项目支出绩效自评表5</vt:lpstr>
      <vt:lpstr>附表15项目支出绩效自评表6</vt:lpstr>
      <vt:lpstr>附表15项目支出绩效自评表7</vt:lpstr>
      <vt:lpstr>附表15项目支出绩效自评表8</vt:lpstr>
      <vt:lpstr>附表15项目支出绩效自评表9</vt:lpstr>
      <vt:lpstr>附表15项目支出绩效自评表10</vt:lpstr>
      <vt:lpstr>附表15项目支出绩效自评表11</vt:lpstr>
      <vt:lpstr>附表15项目支出绩效自评表12</vt:lpstr>
      <vt:lpstr>附表15项目支出绩效自评表13</vt:lpstr>
      <vt:lpstr>附表15项目支出绩效自评表14</vt:lpstr>
      <vt:lpstr>附表15项目支出绩效自评表15</vt:lpstr>
      <vt:lpstr>附表15项目支出绩效自评表16</vt:lpstr>
      <vt:lpstr>附表15项目支出绩效自评表17</vt:lpstr>
      <vt:lpstr>附表15项目支出绩效自评表18</vt:lpstr>
      <vt:lpstr>附表15项目支出绩效自评表19</vt:lpstr>
      <vt:lpstr>附表15项目支出绩效自评表20</vt:lpstr>
      <vt:lpstr>附表15项目支出绩效自评表21</vt:lpstr>
      <vt:lpstr>附表15项目支出绩效自评表22</vt:lpstr>
      <vt:lpstr>附表15项目支出绩效自评表23</vt:lpstr>
      <vt:lpstr>附表15项目支出绩效自评表24</vt:lpstr>
      <vt:lpstr>附表10财政拨款“三公”经费及机关运行经费情况表!Print_Area</vt:lpstr>
      <vt:lpstr>附表1收入支出决算表!Print_Area</vt:lpstr>
      <vt:lpstr>附表2收入决算表!Print_Area</vt:lpstr>
      <vt:lpstr>附表3支出决算表!Print_Area</vt:lpstr>
      <vt:lpstr>附表4财政拨款收入支出决算表!Print_Area</vt:lpstr>
      <vt:lpstr>附表5一般公共预算财政拨款收入支出决算表!Print_Area</vt:lpstr>
      <vt:lpstr>附表6一般公共预算财政拨款基本支出决算表!Print_Area</vt:lpstr>
      <vt:lpstr>附表7一般公共预算财政拨款项目支出决算表!Print_Area</vt:lpstr>
      <vt:lpstr>附表8政府性基金预算财政拨款收入支出决算表!Print_Area</vt:lpstr>
      <vt:lpstr>附表9国有资本经营预算财政拨款收入支出决算表!Print_Area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2006-09-13T11:21:00Z</dcterms:created>
  <dcterms:modified xsi:type="dcterms:W3CDTF">2024-11-12T01:12:52Z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DF3E12EED80B4D39A4DDA8B2BA7314BF_12</vt:lpwstr>
  </property>
</Properties>
</file>