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03" firstSheet="6" activeTab="6"/>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部门整体支出绩效自评报告" sheetId="71" r:id="rId13"/>
    <sheet name="部门整体支出绩效自评表" sheetId="72" r:id="rId14"/>
    <sheet name="项目支出绩效自评表1-2021年第二批学前教育发展市级专项经费" sheetId="73" r:id="rId15"/>
    <sheet name="项目支出绩效自评表2-2021年支持学前教育发展中央专项资金" sheetId="74" r:id="rId16"/>
    <sheet name="项目支出绩效自评表3-2021年后勤服务保障校园安全经费" sheetId="76" r:id="rId17"/>
    <sheet name="项目支出绩效自评表4-2021年至2023年三名工程考核经费" sheetId="77" r:id="rId18"/>
    <sheet name="项目支出绩效自评表5-2021-2022年编外人员管理费" sheetId="78" r:id="rId19"/>
    <sheet name="项目支出绩效自评表6-2022年后勤服务保障项目保安经费" sheetId="79" r:id="rId20"/>
    <sheet name="项目支出绩效自评表7-2022年师训教研与考核项目经费" sheetId="80" r:id="rId21"/>
    <sheet name="项目支出绩效自评表8-2022年学前教育教育教学工作专项经费" sheetId="81" r:id="rId22"/>
    <sheet name="项目支出绩效自评表9-2022年学校搬家专项经费" sheetId="82" r:id="rId23"/>
    <sheet name="项目支出绩效自评表10-2023年保安专项经费" sheetId="83" r:id="rId24"/>
    <sheet name="项目支出绩效自评表11-春季学前教育经济困难资助经费区级资金" sheetId="84" r:id="rId25"/>
    <sheet name="项目支出绩效自评表12-2023年劳务派遣人员管理费资金" sheetId="85" r:id="rId26"/>
    <sheet name="项目支出绩效自评表13-普通高等学校招生全国统一考试考务费经费" sheetId="86" r:id="rId27"/>
    <sheet name="项目支出绩效自评表14-2023年学前教育专项经费" sheetId="87" r:id="rId28"/>
    <sheet name="项目支出绩效自评表15-明厨亮灶经费" sheetId="88" r:id="rId29"/>
    <sheet name="项目支出绩效自评表16-事业单位招考笔试考务经费" sheetId="89" r:id="rId30"/>
    <sheet name="项目支出绩效自评表17-以前年度事业人员工资支出结转结余" sheetId="90" r:id="rId31"/>
  </sheets>
  <definedNames>
    <definedName name="_xlnm.Print_Area" localSheetId="9">附表10财政拨款“三公”经费及机关运行经费情况表!$A$1:$E$32</definedName>
    <definedName name="_xlnm.Print_Area" localSheetId="0">附表1收入支出决算表!$A$1:$F$37</definedName>
    <definedName name="_xlnm.Print_Area" localSheetId="1">附表2收入决算表!$A$1:$L$30</definedName>
    <definedName name="_xlnm.Print_Area" localSheetId="2">附表3支出决算表!$A$1:$J$35</definedName>
    <definedName name="_xlnm.Print_Area" localSheetId="3">附表4财政拨款收入支出决算表!$A$1:$I$40</definedName>
    <definedName name="_xlnm.Print_Area" localSheetId="4">附表5一般公共预算财政拨款收入支出决算表!$A$1:$T$35</definedName>
    <definedName name="_xlnm.Print_Area" localSheetId="5">附表6一般公共预算财政拨款基本支出决算表!$A$1:$I$41</definedName>
    <definedName name="_xlnm.Print_Area" localSheetId="6">附表7一般公共预算财政拨款项目支出决算表!$A$1:$L$41</definedName>
    <definedName name="_xlnm.Print_Area" localSheetId="7">附表8政府性基金预算财政拨款收入支出决算表!$A$1:$T$18</definedName>
    <definedName name="_xlnm.Print_Area" localSheetId="8">附表9国有资本经营预算财政拨款收入支出决算表!$A$1:$L$18</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<sst xmlns="http://schemas.openxmlformats.org/spreadsheetml/2006/main" count="2321" uniqueCount="583">
  <si>
    <t>收入支出决算表</t>
  </si>
  <si>
    <t>公开01表</t>
  </si>
  <si>
    <t>部门：昆明市五华区教职工幼儿园</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</si>
  <si>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</si>
  <si>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</si>
  <si>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</si>
  <si>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</si>
  <si>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</si>
  <si>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</si>
  <si>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</si>
  <si>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</si>
  <si>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</si>
  <si>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</si>
  <si>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</si>
  <si>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</si>
  <si>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</si>
  <si>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</si>
  <si>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</si>
  <si>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</si>
  <si>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</si>
  <si>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</si>
  <si>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</si>
  <si>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</si>
  <si>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</si>
  <si>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</si>
  <si>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</si>
  <si>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</si>
  <si>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</si>
  <si>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</si>
  <si>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</si>
  <si>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</si>
  <si>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</si>
  <si>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</si>
  <si>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</si>
  <si>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</si>
  <si>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</si>
  <si>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</si>
  <si>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</si>
  <si>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</si>
  <si>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</si>
  <si>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</si>
  <si>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</si>
  <si>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</si>
  <si>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</si>
  <si>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</si>
  <si>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</si>
  <si>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</si>
  <si>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</si>
  <si>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</si>
  <si>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</si>
  <si>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</si>
  <si>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</si>
  <si>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</si>
  <si>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</si>
  <si>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</si>
  <si>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</si>
  <si>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</si>
  <si>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</si>
  <si>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</si>
  <si>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</si>
  <si>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</si>
  <si>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</si>
  <si>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</si>
  <si>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</si>
  <si>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</si>
  <si>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</si>
  <si>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</si>
  <si>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</si>
  <si>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</si>
  <si>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</si>
  <si>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</si>
  <si>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</si>
  <si>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</si>
  <si>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</si>
  <si>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</si>
  <si>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</si>
  <si>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</si>
  <si>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</si>
  <si>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</si>
  <si>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</si>
  <si>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</si>
  <si>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</si>
  <si>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</si>
  <si>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</si>
  <si>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</si>
  <si>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</si>
  <si>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</si>
  <si>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</si>
  <si>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</si>
  <si>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</si>
  <si>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</si>
  <si>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</si>
  <si>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</si>
  <si>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</si>
  <si>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</si>
  <si>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</si>
  <si>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</si>
  <si>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</si>
  <si>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</si>
  <si>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</si>
  <si>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</si>
  <si>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205</t>
  </si>
  <si>
    <t>教育支出</t>
  </si>
  <si>
    <t>20502</t>
  </si>
  <si>
    <t>普通教育</t>
  </si>
  <si>
    <t>2050201</t>
  </si>
  <si>
    <t>学前教育</t>
  </si>
  <si>
    <t>20509</t>
  </si>
  <si>
    <t>教育费附加安排的支出</t>
  </si>
  <si>
    <t>2050999</t>
  </si>
  <si>
    <t>其他教育费附加安排的支出</t>
  </si>
  <si>
    <t>208</t>
  </si>
  <si>
    <t>社会保障和就业支出</t>
  </si>
  <si>
    <t>人力资源和社会保障管理支出</t>
  </si>
  <si>
    <t>2080199</t>
  </si>
  <si>
    <t>其他人力资源和社会保障管理事务支出</t>
  </si>
  <si>
    <t>20805</t>
  </si>
  <si>
    <t>行政事业单位养老支出</t>
  </si>
  <si>
    <t>2080502</t>
  </si>
  <si>
    <t>事业单位离退休</t>
  </si>
  <si>
    <t>2080505</t>
  </si>
  <si>
    <t>机关事业单位基本养老保险缴费支出</t>
  </si>
  <si>
    <t>2080506</t>
  </si>
  <si>
    <t>机关事业单位职业年金缴费支出</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</si>
  <si>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</si>
  <si>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</si>
  <si>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</si>
  <si>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</si>
  <si>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</si>
  <si>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</si>
  <si>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</si>
  <si>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</si>
  <si>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</si>
  <si>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</si>
  <si>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</si>
  <si>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</si>
  <si>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</si>
  <si>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</si>
  <si>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</si>
  <si>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</si>
  <si>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</si>
  <si>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</si>
  <si>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</si>
  <si>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</si>
  <si>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</si>
  <si>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</si>
  <si>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</si>
  <si>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</si>
  <si>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20501</t>
  </si>
  <si>
    <t>教育管理事务</t>
  </si>
  <si>
    <t>2050102</t>
  </si>
  <si>
    <t>一般行政管理事务</t>
  </si>
  <si>
    <t>2050299</t>
  </si>
  <si>
    <t>其他普通教育支出</t>
  </si>
  <si>
    <t>20599</t>
  </si>
  <si>
    <t>其他教育支出</t>
  </si>
  <si>
    <t>2059999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</si>
  <si>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</si>
  <si>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</si>
  <si>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</si>
  <si>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</si>
  <si>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</si>
  <si>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</si>
  <si>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</si>
  <si>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</si>
  <si>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</si>
  <si>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</si>
  <si>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</si>
  <si>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</si>
  <si>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</si>
  <si>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</si>
  <si>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</si>
  <si>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</si>
  <si>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</si>
  <si>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</si>
  <si>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</si>
  <si>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</si>
  <si>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</si>
  <si>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</si>
  <si>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</si>
  <si>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</si>
  <si>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</si>
  <si>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</si>
  <si>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</si>
  <si>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</si>
  <si>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</si>
  <si>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</si>
  <si>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</si>
  <si>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</si>
  <si>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</si>
  <si>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</si>
  <si>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</si>
  <si>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</si>
  <si>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</si>
  <si>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</si>
  <si>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</si>
  <si>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</si>
  <si>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</si>
  <si>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</si>
  <si>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</si>
  <si>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</si>
  <si>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</si>
  <si>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</si>
  <si>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</si>
  <si>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</si>
  <si>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</si>
  <si>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</si>
  <si>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</si>
  <si>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</si>
  <si>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</si>
  <si>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</si>
  <si>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</si>
  <si>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</si>
  <si>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</si>
  <si>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</si>
  <si>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</si>
  <si>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</si>
  <si>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</si>
  <si>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</si>
  <si>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</si>
  <si>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</si>
  <si>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</si>
  <si>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</si>
  <si>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</si>
  <si>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</si>
  <si>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</si>
  <si>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</si>
  <si>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</si>
  <si>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</si>
  <si>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</si>
  <si>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</si>
  <si>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</si>
  <si>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</si>
  <si>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</si>
  <si>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</si>
  <si>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</si>
  <si>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</si>
  <si>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</si>
  <si>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</si>
  <si>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</si>
  <si>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</si>
  <si>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</si>
  <si>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</si>
  <si>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</si>
  <si>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</si>
  <si>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</si>
  <si>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</si>
  <si>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</si>
  <si>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</si>
  <si>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</si>
  <si>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</si>
  <si>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</si>
  <si>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</si>
  <si>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</si>
  <si>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</si>
  <si>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</si>
  <si>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</si>
  <si>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</si>
  <si>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</si>
  <si>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</si>
  <si>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</si>
  <si>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</si>
  <si>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</si>
  <si>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</si>
  <si>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</si>
  <si>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</si>
  <si>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</si>
  <si>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</si>
  <si>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</si>
  <si>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</si>
  <si>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</si>
  <si>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</si>
  <si>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</si>
  <si>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</si>
  <si>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</si>
  <si>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</si>
  <si>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</si>
  <si>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</si>
  <si>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</si>
  <si>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</si>
  <si>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</si>
  <si>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</si>
  <si>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</si>
  <si>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</si>
  <si>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</si>
  <si>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</si>
  <si>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</si>
  <si>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</si>
  <si>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</si>
  <si>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</si>
  <si>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</si>
  <si>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</si>
  <si>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</si>
  <si>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</si>
  <si>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</si>
  <si>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</si>
  <si>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</si>
  <si>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</si>
  <si>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</si>
  <si>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</si>
  <si>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</si>
  <si>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</si>
  <si>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</si>
  <si>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</si>
  <si>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</si>
  <si>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</si>
  <si>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</si>
  <si>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</si>
  <si>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</si>
  <si>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</si>
  <si>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</si>
  <si>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</si>
  <si>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</si>
  <si>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</si>
  <si>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</si>
  <si>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</si>
  <si>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</si>
  <si>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</si>
  <si>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</si>
  <si>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</si>
  <si>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</si>
  <si>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</si>
  <si>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</si>
  <si>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</si>
  <si>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</si>
  <si>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</si>
  <si>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</si>
  <si>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</si>
  <si>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</si>
  <si>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</si>
  <si>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</si>
  <si>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</si>
  <si>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</si>
  <si>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</si>
  <si>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</si>
  <si>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</si>
  <si>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</si>
  <si>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</si>
  <si>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</si>
  <si>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</si>
  <si>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</si>
  <si>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</si>
  <si>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</si>
  <si>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</si>
  <si>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</si>
  <si>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</si>
  <si>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</si>
  <si>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</si>
  <si>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</si>
  <si>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</si>
  <si>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</si>
  <si>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</si>
  <si>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</si>
  <si>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</si>
  <si>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</si>
  <si>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</si>
  <si>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</si>
  <si>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</si>
  <si>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</si>
  <si>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</si>
  <si>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</si>
  <si>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</si>
  <si>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</si>
  <si>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</si>
  <si>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</si>
  <si>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</si>
  <si>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</si>
  <si>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</si>
  <si>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</si>
  <si>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</si>
  <si>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</si>
  <si>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</si>
  <si>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</si>
  <si>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</si>
  <si>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</si>
  <si>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</si>
  <si>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</si>
  <si>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</si>
  <si>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</si>
  <si>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</si>
  <si>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</si>
  <si>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</si>
  <si>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</si>
  <si>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</si>
  <si>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</si>
  <si>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</si>
  <si>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</si>
  <si>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</si>
  <si>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</si>
  <si>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注：我单位无政府性基金预算财政拨款收入支出决算，故此表为空。</t>
  </si>
  <si>
    <t>注：本表反映部门本年度政府性基金预算财政拨款的收支和年初、年末结转结余情况。</t>
  </si>
  <si>
    <t>国有资本经营预算财政拨款收入支出决算表</t>
  </si>
  <si>
    <t>公开09表</t>
  </si>
  <si>
    <t>结转</t>
  </si>
  <si>
    <t>结余</t>
  </si>
  <si>
    <t>注：我单位无国有资本经营预算财政拨款收入支出，故此表为空。</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</si>
  <si>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</si>
  <si>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</si>
  <si>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</si>
  <si>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</si>
  <si>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</si>
  <si>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</si>
  <si>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</si>
  <si>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</si>
  <si>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</si>
  <si>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</si>
  <si>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</si>
  <si>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</si>
  <si>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</si>
  <si>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</si>
  <si>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</si>
  <si>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</si>
  <si>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</si>
  <si>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</si>
  <si>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</si>
  <si>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</si>
  <si>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</si>
  <si>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</si>
  <si>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</si>
  <si>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</si>
  <si>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</si>
  <si>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</si>
  <si>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</si>
  <si>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</si>
  <si>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</si>
  <si>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</si>
  <si>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</si>
  <si>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</si>
  <si>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</si>
  <si>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注：我单位无财政拨款“三公”经费、行政参公单位机关运行经费，故此表为空。</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</si>
  <si>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</si>
  <si>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</si>
  <si>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</si>
  <si>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</si>
  <si>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</si>
  <si>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t>注：我单位无一般公共预算“三公”经费。</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</si>
  <si>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color indexed="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</si>
  <si>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</si>
  <si>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</si>
  <si>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</si>
  <si>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</si>
  <si>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</si>
  <si>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</si>
  <si>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</si>
  <si>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</si>
  <si>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</si>
  <si>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</si>
  <si>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</si>
  <si>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</si>
  <si>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</si>
  <si>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</si>
  <si>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</si>
  <si>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</si>
  <si>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</si>
  <si>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</si>
  <si>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</si>
  <si>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</si>
  <si>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昆明市五华区教职工幼儿园属全额拨款事业单位，实施学前教育，促进基础教育发展，正确贯彻执行党和国家的教育方针、政策、法规。</t>
  </si>
  <si>
    <t>（二）部门绩效目标的设立情况</t>
  </si>
  <si>
    <t>严格按绩效管理办法实施绩效考核发放工作： 1.成立考核评估工作组;2.对相关部门人员进行部门整体支出绩效评价工作的培训。</t>
  </si>
  <si>
    <t>（三）部门整体收支情况</t>
  </si>
  <si>
    <t>2023年我园收入773.81万元，其中:财政拨款收入773.81万元;本年支出873.99万元，其中:基本支出746.23万元，项目支出127.76万元。</t>
  </si>
  <si>
    <t>（四）部门预算管理制度建设情况</t>
  </si>
  <si>
    <t>单位预算是事业单位完成各项工作任务，实现事业计划的重要保证，也是单位财务工作的基本依据。因此，认真做好我园的收支预算具有十分重要的意义。为搞好这项工作，根据幼儿园的发展实际，既要总结分析上年度预算执行情况，找出影响本期预算的各种因素，又要客观分析本年度国家有关政策对预算的影响，还要广泛征求各部门的意见，并多次向领导汇报，在现有条件下，在国家政策允许范围内，挖掘潜力，多渠道积极筹措资金，本着“以收定支，量入为出，保证重点，兼顾一般”的原则，使预算更加切合实际，利于操作，发挥其在财务管理中的积极作用。</t>
  </si>
  <si>
    <t>二、绩效自评工作情况</t>
  </si>
  <si>
    <t>（一）绩效自评的目的</t>
  </si>
  <si>
    <t>对幼儿园整体支出的经济性、效率性和效益性进行客观、公正的评价，评价评价2023年度部门整体支出绩效目标实现情况，根据评价结果提出改进和提高部门预算绩效管理的意见和建议，促进部门预算绩效管理水平的提升。</t>
  </si>
  <si>
    <t>（二）自评组织过程</t>
  </si>
  <si>
    <t>1.前期准备</t>
  </si>
  <si>
    <t>一是成立考核评估工作组:二是对相关部门人员进行部门整体支出绩效评价工作的培训;三是开展前期调研，编制绩效评价的工作方案;四是设定并修改幼儿园整体支出绩效评价指标体系;五是协助幼儿园开展自评。</t>
  </si>
  <si>
    <t>2.组织实施</t>
  </si>
  <si>
    <t>按制度要求进行。</t>
  </si>
  <si>
    <t>三、评价情况分析及综合评价结论</t>
  </si>
  <si>
    <t>我园整体支出绩效平稳。</t>
  </si>
  <si>
    <t>四、存在的问题和整改情况</t>
  </si>
  <si>
    <t>无</t>
  </si>
  <si>
    <t>五、绩效自评结果应用</t>
  </si>
  <si>
    <t>我单位绩效自评平稳。</t>
  </si>
  <si>
    <t>六、主要经验及做法</t>
  </si>
  <si>
    <t>严格按制度要求工作。</t>
  </si>
  <si>
    <t>七、其他需说明的情况</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</si>
  <si>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</si>
  <si>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</si>
  <si>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</si>
  <si>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</si>
  <si>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</si>
  <si>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</si>
  <si>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</si>
  <si>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</si>
  <si>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</si>
  <si>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社会效益</t>
  </si>
  <si>
    <t>促进教育发展</t>
  </si>
  <si>
    <t>长期促进</t>
  </si>
  <si>
    <t>达到年初预期效果</t>
  </si>
  <si>
    <t>生态效益</t>
  </si>
  <si>
    <t>社会公众或服务对象满意度</t>
  </si>
  <si>
    <t>学生、家长、教师满意度</t>
  </si>
  <si>
    <t>90%</t>
  </si>
  <si>
    <t>预算配置科学</t>
  </si>
  <si>
    <t>预算编制科学</t>
  </si>
  <si>
    <t>预算编制完整性、准确性，合理、合规进行预算编制</t>
  </si>
  <si>
    <t>合理、合规进行预算编制</t>
  </si>
  <si>
    <t>基本支出足额保障</t>
  </si>
  <si>
    <t>基本支出保障率</t>
  </si>
  <si>
    <t>对人员经费、公用经费进行足额保障</t>
  </si>
  <si>
    <t>确保重点支出安排</t>
  </si>
  <si>
    <t>重点项目支出重点保障</t>
  </si>
  <si>
    <t>严控“三公经费”支出</t>
  </si>
  <si>
    <t>我单位2023年厉行节约，严格控制”三公“经费支出</t>
  </si>
  <si>
    <t>预算执行有效</t>
  </si>
  <si>
    <t>严格预算执行</t>
  </si>
  <si>
    <t>严格按照年初预算，年终追加的金额来支付资金</t>
  </si>
  <si>
    <t>项目组织良好</t>
  </si>
  <si>
    <t>严格结转结余</t>
  </si>
  <si>
    <t>严格执行结转结余资金</t>
  </si>
  <si>
    <t>“三公经费”节支增效</t>
  </si>
  <si>
    <t>预算管理规范</t>
  </si>
  <si>
    <t>管理制度健全</t>
  </si>
  <si>
    <t>本单位建立健全财务管理制度，认真贯彻落实《会计法》《预算法》《会计基础规范》《内部控制规范》等法律法规，严格执行会计制度、准则规定，确保账务处理的合法合规及准确性。</t>
  </si>
  <si>
    <t>信息公开及时完整</t>
  </si>
  <si>
    <t>及时完整的进行信息公开</t>
  </si>
  <si>
    <t>资产管理使用规范有效</t>
  </si>
  <si>
    <t>为进一步加强本单位资产管理，实现资产的优化配置，确保资产的安全、高效，防止资产的损失浪费，本单位认真贯彻执行国家有关行政事业单位国有资产管理的法律、法规、规章和文件规定，根据《行政单位财务规则》、《政府会计制度》及《云南省行政事业单位国有资产管理办法》对本单位行政事业单位国有资产实行统一建账，分类管理。本单位固定资产保存基本完整；资产配置合理；资产账务管理合规，账实相符；资产有偿使用及处置收入及时足额上缴，处置有专门的人员经过相关程序处理。</t>
  </si>
  <si>
    <r>
      <rPr>
        <sz val="20"/>
        <color theme="1"/>
        <rFont val="方正小标宋_GBK"/>
        <charset val="134"/>
      </rPr>
      <t>项目支出绩效自评表</t>
    </r>
    <r>
      <rPr>
        <sz val="11"/>
        <color theme="1"/>
        <rFont val="宋体"/>
        <charset val="134"/>
        <scheme val="minor"/>
      </rPr>
      <t xml:space="preserve">
（ 2023年度）</t>
    </r>
  </si>
  <si>
    <t>项目名称</t>
  </si>
  <si>
    <t>2021年第二批学前教育发展市级专项经费</t>
  </si>
  <si>
    <t>主管部门</t>
  </si>
  <si>
    <t>昆明市五华区教育体育局</t>
  </si>
  <si>
    <t>实施单位</t>
  </si>
  <si>
    <t>昆明市五华区教职工幼儿园</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</si>
  <si>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</si>
  <si>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</si>
  <si>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</si>
  <si>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</si>
  <si>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</si>
  <si>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</si>
  <si>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</si>
  <si>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</si>
  <si>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</si>
  <si>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</si>
  <si>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</si>
  <si>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</si>
  <si>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</si>
  <si>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围绕立德树人根本任务，加强单位的建设工作，全面贯彻党的教育方针，把党建工作融入教育教学改革发展各项工作，不断完善工作内容、丰富活动载体、创新工作方法，提高教师队伍整体水平，充分发挥党组织战斗堡垒作用和党员先锋模范作用，全面提升教育教学质量。做好校园的文化建设、信息化建设及后勤服务工作，及时更新校园设施设备，做好财务工作及教育统计工作，为教育事业奠定扎实的基础。</t>
  </si>
  <si>
    <t>绩
效
指
标</t>
  </si>
  <si>
    <t>一级指标</t>
  </si>
  <si>
    <t>二级指标</t>
  </si>
  <si>
    <t>三级指标</t>
  </si>
  <si>
    <t>年度
指标值</t>
  </si>
  <si>
    <t>实际
完成值</t>
  </si>
  <si>
    <t>偏差原因分析
及改进措施</t>
  </si>
  <si>
    <t>产出指标</t>
  </si>
  <si>
    <t>时效指标</t>
  </si>
  <si>
    <t>发放及时率</t>
  </si>
  <si>
    <t>效益指标</t>
  </si>
  <si>
    <t>社会效益指标</t>
  </si>
  <si>
    <t>政策知晓率</t>
  </si>
  <si>
    <t>满意度
指标</t>
  </si>
  <si>
    <t>服务对象满意度指标</t>
  </si>
  <si>
    <t>受益对象满意度</t>
  </si>
  <si>
    <t>其他要说明的事项</t>
  </si>
  <si>
    <t>总分</t>
  </si>
  <si>
    <t>（自评等级）优</t>
  </si>
  <si>
    <t>注：1.其他资金：请在“其他需要说明的事项”栏注明资金来源。
    2.分值：原则上产出指标总分50分，效益指标总分30分，满意度指标总分10分。
    3.自评等级：划分为4档，100-90（含）分为优、90-80（含）分为良、80-60（含）分为中、60分以下为差。</t>
  </si>
  <si>
    <t>2021年第二批支持学前教育发展中央专项资金</t>
  </si>
  <si>
    <t>2021年后勤服务保障校园安全经费</t>
  </si>
  <si>
    <t>2021年至2023年三名工程考核经费</t>
  </si>
  <si>
    <t>2021-2022年编外人员管理费</t>
  </si>
  <si>
    <t>2022年后勤服务保障项目保安经费</t>
  </si>
  <si>
    <t>2022年师训教研与考核项目经费</t>
  </si>
  <si>
    <t>2022年学前教育教育教学工作专项经费</t>
  </si>
  <si>
    <t>2022年学校搬家专项经费</t>
  </si>
  <si>
    <t>2023年保安专项经费</t>
  </si>
  <si>
    <t>2023年春季学前教育经济困难资助经费</t>
  </si>
  <si>
    <t>2023年劳务派遣人员管理费资金</t>
  </si>
  <si>
    <t>2023年普通高等学校招生全国统一考试考务费经费</t>
  </si>
  <si>
    <t>质量指标</t>
  </si>
  <si>
    <t>划拨完成度</t>
  </si>
  <si>
    <t>2023年学前教育专项经费</t>
  </si>
  <si>
    <t>明厨亮灶经费</t>
  </si>
  <si>
    <t>本资金为五华区教育体育局拨付的明厨亮灶经费</t>
  </si>
  <si>
    <t>事业单位招考笔试考务经费</t>
  </si>
  <si>
    <t>以前年度事业人员工资支出结转结余</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</si>
</sst>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 "/>
  </numFmts>
  <fonts count="51">
    <font>
      <sz val="12"/>
      <name val="宋体"/>
      <charset val="134"/>
    </font>
    <font>
      <sz val="11"/>
      <color theme="1"/>
      <name val="宋体"/>
      <charset val="134"/>
      <scheme val="minor"/>
    </font>
    <font>
      <sz val="20"/>
      <color theme="1"/>
      <name val="方正小标宋_GBK"/>
      <charset val="134"/>
    </font>
    <font>
      <sz val="12"/>
      <name val="宋体"/>
      <charset val="134"/>
      <scheme val="minor"/>
    </font>
    <font>
      <sz val="24"/>
      <name val="宋体"/>
      <charset val="134"/>
    </font>
    <font>
      <b/>
      <sz val="24"/>
      <color indexed="8"/>
      <name val="宋体"/>
      <charset val="134"/>
    </font>
    <font>
      <sz val="12"/>
      <color indexed="8"/>
      <name val="宋体"/>
      <charset val="134"/>
    </font>
    <font>
      <sz val="12"/>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sz val="12"/>
      <name val="Arial"/>
      <charset val="134"/>
    </font>
    <font>
      <sz val="10"/>
      <name val="Arial"/>
      <charset val="134"/>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sz val="11"/>
      <color rgb="FF000000"/>
      <name val="宋体"/>
      <charset val="134"/>
    </font>
    <font>
      <sz val="11"/>
      <name val="宋体"/>
      <charset val="134"/>
    </font>
    <font>
      <sz val="8"/>
      <color indexed="8"/>
      <name val="Arial"/>
      <charset val="134"/>
    </font>
    <font>
      <sz val="9"/>
      <color indexed="8"/>
      <name val="Arial"/>
      <charset val="134"/>
    </font>
    <font>
      <sz val="10"/>
      <color rgb="FF000000"/>
      <name val="宋体"/>
      <charset val="134"/>
    </font>
    <font>
      <b/>
      <sz val="10"/>
      <color indexed="8"/>
      <name val="宋体"/>
      <charset val="134"/>
    </font>
    <font>
      <sz val="10"/>
      <name val="仿宋_GB2312"/>
      <charset val="134"/>
    </font>
    <font>
      <sz val="9"/>
      <color indexed="8"/>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0"/>
      <color indexed="10"/>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thin">
        <color indexed="8"/>
      </right>
      <top/>
      <bottom/>
      <diagonal/>
    </border>
    <border>
      <left style="thin">
        <color rgb="FF000000"/>
      </left>
      <right style="thin">
        <color rgb="FF000000"/>
      </right>
      <top style="thin">
        <color rgb="FF000000"/>
      </top>
      <bottom/>
      <diagonal/>
    </border>
    <border>
      <left style="thin">
        <color rgb="FF000000"/>
      </left>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4" borderId="3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5" applyNumberFormat="0" applyFill="0" applyAlignment="0" applyProtection="0">
      <alignment vertical="center"/>
    </xf>
    <xf numFmtId="0" fontId="36" fillId="0" borderId="35" applyNumberFormat="0" applyFill="0" applyAlignment="0" applyProtection="0">
      <alignment vertical="center"/>
    </xf>
    <xf numFmtId="0" fontId="37" fillId="0" borderId="36" applyNumberFormat="0" applyFill="0" applyAlignment="0" applyProtection="0">
      <alignment vertical="center"/>
    </xf>
    <xf numFmtId="0" fontId="37" fillId="0" borderId="0" applyNumberFormat="0" applyFill="0" applyBorder="0" applyAlignment="0" applyProtection="0">
      <alignment vertical="center"/>
    </xf>
    <xf numFmtId="0" fontId="38" fillId="5" borderId="37" applyNumberFormat="0" applyAlignment="0" applyProtection="0">
      <alignment vertical="center"/>
    </xf>
    <xf numFmtId="0" fontId="39" fillId="6" borderId="38" applyNumberFormat="0" applyAlignment="0" applyProtection="0">
      <alignment vertical="center"/>
    </xf>
    <xf numFmtId="0" fontId="40" fillId="6" borderId="37" applyNumberFormat="0" applyAlignment="0" applyProtection="0">
      <alignment vertical="center"/>
    </xf>
    <xf numFmtId="0" fontId="41" fillId="7" borderId="39" applyNumberFormat="0" applyAlignment="0" applyProtection="0">
      <alignment vertical="center"/>
    </xf>
    <xf numFmtId="0" fontId="42" fillId="0" borderId="40" applyNumberFormat="0" applyFill="0" applyAlignment="0" applyProtection="0">
      <alignment vertical="center"/>
    </xf>
    <xf numFmtId="0" fontId="43" fillId="0" borderId="41"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11" fillId="0" borderId="0"/>
    <xf numFmtId="0" fontId="11" fillId="0" borderId="0">
      <alignment vertical="center"/>
    </xf>
    <xf numFmtId="0" fontId="9" fillId="0" borderId="0"/>
    <xf numFmtId="0" fontId="7" fillId="0" borderId="0"/>
    <xf numFmtId="0" fontId="7" fillId="0" borderId="0">
      <alignment vertical="center"/>
    </xf>
    <xf numFmtId="0" fontId="7" fillId="0" borderId="0">
      <alignment vertical="center"/>
    </xf>
  </cellStyleXfs>
  <cellXfs count="266">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horizontal="center" vertical="center" wrapText="1"/>
    </xf>
    <xf numFmtId="0" fontId="1" fillId="0" borderId="9" xfId="0" applyFont="1" applyBorder="1" applyAlignment="1">
      <alignment vertical="center" wrapText="1"/>
    </xf>
    <xf numFmtId="0" fontId="1" fillId="0" borderId="0" xfId="0" applyFont="1" applyAlignment="1">
      <alignment vertical="center" wrapText="1"/>
    </xf>
    <xf numFmtId="0" fontId="1" fillId="0" borderId="10" xfId="0" applyFont="1" applyBorder="1" applyAlignment="1">
      <alignment vertical="center" wrapText="1"/>
    </xf>
    <xf numFmtId="0" fontId="1" fillId="0" borderId="11" xfId="0" applyFont="1" applyBorder="1" applyAlignment="1">
      <alignment horizontal="center"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horizontal="center" vertical="center" wrapText="1"/>
    </xf>
    <xf numFmtId="0" fontId="1" fillId="0" borderId="4" xfId="0" applyFont="1" applyBorder="1" applyAlignment="1">
      <alignment vertical="center" wrapText="1"/>
    </xf>
    <xf numFmtId="0" fontId="1" fillId="0" borderId="9"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176" fontId="3" fillId="0" borderId="1" xfId="0" applyNumberFormat="1" applyFont="1" applyBorder="1" applyAlignment="1">
      <alignment horizontal="center" vertical="center"/>
    </xf>
    <xf numFmtId="10" fontId="1" fillId="0" borderId="2"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0" xfId="0" applyFont="1" applyBorder="1" applyAlignment="1">
      <alignment vertical="center"/>
    </xf>
    <xf numFmtId="0" fontId="1" fillId="0" borderId="14" xfId="0" applyFont="1" applyBorder="1" applyAlignment="1">
      <alignmen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9" fontId="1" fillId="0" borderId="2" xfId="0" applyNumberFormat="1" applyFont="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left" vertical="top"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6" fillId="0" borderId="18" xfId="0" applyFont="1" applyBorder="1" applyAlignment="1">
      <alignment horizontal="center" vertical="center" wrapText="1"/>
    </xf>
    <xf numFmtId="0" fontId="6" fillId="0" borderId="16" xfId="0" applyFont="1" applyBorder="1" applyAlignment="1">
      <alignment horizontal="left" vertical="center" wrapText="1"/>
    </xf>
    <xf numFmtId="0" fontId="6" fillId="0" borderId="19" xfId="0" applyFont="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17" xfId="0" applyNumberFormat="1" applyFont="1" applyBorder="1" applyAlignment="1">
      <alignment horizontal="left"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8"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7" xfId="0" applyFont="1" applyBorder="1" applyAlignment="1">
      <alignment horizontal="left" vertical="center" wrapText="1"/>
    </xf>
    <xf numFmtId="0" fontId="5" fillId="0" borderId="19" xfId="0" applyFont="1" applyBorder="1" applyAlignment="1">
      <alignment horizontal="center" vertical="center"/>
    </xf>
    <xf numFmtId="49" fontId="6" fillId="0" borderId="19" xfId="0" applyNumberFormat="1" applyFont="1" applyBorder="1" applyAlignment="1">
      <alignment horizontal="left" vertical="center" wrapText="1"/>
    </xf>
    <xf numFmtId="0" fontId="0" fillId="0" borderId="0" xfId="0" applyAlignment="1">
      <alignment horizontal="center"/>
    </xf>
    <xf numFmtId="0" fontId="7" fillId="0" borderId="0" xfId="52" applyAlignment="1">
      <alignment vertical="center"/>
    </xf>
    <xf numFmtId="0" fontId="7" fillId="0" borderId="0" xfId="52" applyAlignment="1">
      <alignment vertical="center" wrapText="1"/>
    </xf>
    <xf numFmtId="0" fontId="8" fillId="0" borderId="0" xfId="0" applyFont="1" applyAlignment="1">
      <alignment horizontal="center"/>
    </xf>
    <xf numFmtId="0" fontId="9" fillId="0" borderId="0" xfId="0" applyFont="1"/>
    <xf numFmtId="0" fontId="10" fillId="0" borderId="0" xfId="0" applyFont="1"/>
    <xf numFmtId="0" fontId="10" fillId="0" borderId="0" xfId="0" applyFont="1" applyAlignment="1">
      <alignment horizontal="center"/>
    </xf>
    <xf numFmtId="0" fontId="11" fillId="0" borderId="1"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 xfId="0" applyFont="1" applyBorder="1" applyAlignment="1">
      <alignment horizontal="center" vertical="center" wrapText="1"/>
    </xf>
    <xf numFmtId="4" fontId="11" fillId="0" borderId="5" xfId="0" applyNumberFormat="1" applyFont="1" applyBorder="1" applyAlignment="1">
      <alignment horizontal="center" vertical="center" shrinkToFit="1"/>
    </xf>
    <xf numFmtId="4" fontId="11" fillId="0" borderId="6" xfId="0" applyNumberFormat="1" applyFont="1" applyBorder="1" applyAlignment="1">
      <alignment horizontal="center" vertical="center" shrinkToFit="1"/>
    </xf>
    <xf numFmtId="0" fontId="11" fillId="0" borderId="9" xfId="0" applyFont="1" applyBorder="1" applyAlignment="1">
      <alignment horizontal="center" vertical="center" shrinkToFit="1"/>
    </xf>
    <xf numFmtId="4" fontId="11" fillId="0" borderId="1" xfId="0" applyNumberFormat="1" applyFont="1" applyBorder="1" applyAlignment="1">
      <alignment horizontal="center" vertical="center" shrinkToFit="1"/>
    </xf>
    <xf numFmtId="0" fontId="11" fillId="0" borderId="12" xfId="0" applyFont="1" applyBorder="1" applyAlignment="1">
      <alignment horizontal="center" vertical="center" shrinkToFit="1"/>
    </xf>
    <xf numFmtId="49" fontId="11" fillId="0" borderId="1" xfId="0" applyNumberFormat="1" applyFont="1" applyBorder="1" applyAlignment="1">
      <alignment horizontal="center" vertical="center" shrinkToFit="1"/>
    </xf>
    <xf numFmtId="0" fontId="11" fillId="0" borderId="1" xfId="0" applyFont="1" applyBorder="1" applyAlignment="1">
      <alignment horizontal="left" vertical="center" shrinkToFit="1"/>
    </xf>
    <xf numFmtId="4" fontId="11" fillId="0" borderId="1" xfId="0" applyNumberFormat="1" applyFont="1" applyBorder="1" applyAlignment="1">
      <alignment horizontal="right" vertical="center" shrinkToFit="1"/>
    </xf>
    <xf numFmtId="0" fontId="12" fillId="0" borderId="0" xfId="0" applyFont="1" applyAlignment="1">
      <alignment horizontal="left" vertical="top" wrapText="1"/>
    </xf>
    <xf numFmtId="177" fontId="7" fillId="0" borderId="0" xfId="52" applyNumberFormat="1" applyAlignment="1">
      <alignment vertical="center"/>
    </xf>
    <xf numFmtId="0" fontId="8" fillId="0" borderId="0" xfId="0" applyFont="1" applyAlignment="1">
      <alignment horizontal="center" wrapText="1"/>
    </xf>
    <xf numFmtId="0" fontId="0" fillId="0" borderId="0" xfId="0" applyAlignment="1">
      <alignment wrapText="1"/>
    </xf>
    <xf numFmtId="4" fontId="11" fillId="0" borderId="6" xfId="0" applyNumberFormat="1" applyFont="1" applyBorder="1" applyAlignment="1">
      <alignment horizontal="center" vertical="center" wrapText="1" shrinkToFit="1"/>
    </xf>
    <xf numFmtId="4" fontId="11" fillId="0" borderId="7" xfId="0" applyNumberFormat="1" applyFont="1" applyBorder="1" applyAlignment="1">
      <alignment horizontal="center" vertical="center" shrinkToFit="1"/>
    </xf>
    <xf numFmtId="0" fontId="11" fillId="0" borderId="1" xfId="0" applyFont="1" applyBorder="1" applyAlignment="1">
      <alignment horizontal="center" vertical="center" wrapText="1" shrinkToFit="1"/>
    </xf>
    <xf numFmtId="4" fontId="11" fillId="0" borderId="2" xfId="0" applyNumberFormat="1" applyFont="1" applyBorder="1" applyAlignment="1">
      <alignment horizontal="center" vertical="center" shrinkToFit="1"/>
    </xf>
    <xf numFmtId="4" fontId="11" fillId="0" borderId="4" xfId="0" applyNumberFormat="1" applyFont="1" applyBorder="1" applyAlignment="1">
      <alignment horizontal="center" vertical="center" shrinkToFit="1"/>
    </xf>
    <xf numFmtId="4" fontId="11" fillId="0" borderId="1" xfId="0" applyNumberFormat="1" applyFont="1" applyBorder="1" applyAlignment="1">
      <alignment horizontal="center" vertical="center" wrapText="1" shrinkToFit="1"/>
    </xf>
    <xf numFmtId="4" fontId="11" fillId="0" borderId="1" xfId="0" applyNumberFormat="1" applyFont="1" applyBorder="1" applyAlignment="1">
      <alignment horizontal="right" vertical="center" wrapText="1" shrinkToFit="1"/>
    </xf>
    <xf numFmtId="0" fontId="0" fillId="0" borderId="1" xfId="0" applyBorder="1" applyAlignment="1">
      <alignment vertical="center"/>
    </xf>
    <xf numFmtId="0" fontId="0" fillId="0" borderId="1" xfId="0" applyBorder="1"/>
    <xf numFmtId="0" fontId="10" fillId="0" borderId="0" xfId="0" applyFont="1" applyAlignment="1">
      <alignment horizontal="right"/>
    </xf>
    <xf numFmtId="0" fontId="11" fillId="0" borderId="7"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3" xfId="0" applyFont="1" applyBorder="1" applyAlignment="1">
      <alignment horizontal="center" vertical="center" shrinkToFit="1"/>
    </xf>
    <xf numFmtId="49" fontId="11" fillId="0" borderId="2" xfId="0" applyNumberFormat="1" applyFont="1" applyBorder="1" applyAlignment="1">
      <alignment horizontal="center" vertical="center" shrinkToFit="1"/>
    </xf>
    <xf numFmtId="0" fontId="13" fillId="0" borderId="0" xfId="0" applyFont="1"/>
    <xf numFmtId="0" fontId="13" fillId="0" borderId="0" xfId="0" applyFont="1" applyAlignment="1">
      <alignment horizontal="center"/>
    </xf>
    <xf numFmtId="0" fontId="14" fillId="0" borderId="0" xfId="0" applyFont="1"/>
    <xf numFmtId="0" fontId="15"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right" vertical="center"/>
    </xf>
    <xf numFmtId="0" fontId="16" fillId="0" borderId="1" xfId="0" applyFont="1" applyBorder="1" applyAlignment="1">
      <alignment horizontal="center" vertical="center" shrinkToFit="1"/>
    </xf>
    <xf numFmtId="0" fontId="17" fillId="0" borderId="1" xfId="0" applyFont="1" applyBorder="1" applyAlignment="1">
      <alignment horizontal="left" vertical="center" shrinkToFit="1"/>
    </xf>
    <xf numFmtId="0" fontId="16" fillId="0" borderId="1" xfId="0" applyFont="1" applyBorder="1" applyAlignment="1">
      <alignment horizontal="left" vertical="center" shrinkToFit="1"/>
    </xf>
    <xf numFmtId="0" fontId="18" fillId="0" borderId="1" xfId="0" applyFont="1" applyBorder="1" applyAlignment="1">
      <alignment horizontal="center" vertical="center" wrapText="1" shrinkToFit="1"/>
    </xf>
    <xf numFmtId="0" fontId="16" fillId="0" borderId="0" xfId="0" applyFont="1" applyAlignment="1">
      <alignment horizontal="left" vertical="center" shrinkToFit="1"/>
    </xf>
    <xf numFmtId="0" fontId="19" fillId="0" borderId="0" xfId="0" applyFont="1" applyAlignment="1">
      <alignment horizontal="left" vertical="center" wrapText="1" shrinkToFit="1"/>
    </xf>
    <xf numFmtId="0" fontId="20" fillId="0" borderId="0" xfId="0" applyFont="1"/>
    <xf numFmtId="4" fontId="13" fillId="0" borderId="0" xfId="0" applyNumberFormat="1" applyFont="1" applyAlignment="1">
      <alignment horizontal="center"/>
    </xf>
    <xf numFmtId="0" fontId="16" fillId="0" borderId="0" xfId="0" applyFont="1" applyAlignment="1">
      <alignment horizontal="left" vertical="center" wrapText="1" shrinkToFi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2" fillId="0" borderId="0" xfId="0" applyFont="1" applyAlignment="1">
      <alignment vertical="center"/>
    </xf>
    <xf numFmtId="0" fontId="10" fillId="0" borderId="0" xfId="0" applyFont="1" applyAlignment="1">
      <alignment horizontal="left" vertical="center"/>
    </xf>
    <xf numFmtId="0" fontId="11" fillId="0" borderId="5"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12" xfId="0" applyFont="1" applyBorder="1" applyAlignment="1">
      <alignment horizontal="center" vertical="center" wrapText="1" shrinkToFit="1"/>
    </xf>
    <xf numFmtId="0" fontId="11" fillId="0" borderId="13" xfId="0" applyFont="1" applyBorder="1" applyAlignment="1">
      <alignment horizontal="center" vertical="center" wrapText="1" shrinkToFit="1"/>
    </xf>
    <xf numFmtId="0" fontId="11" fillId="0" borderId="14"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15" xfId="0" applyFont="1" applyBorder="1" applyAlignment="1">
      <alignment horizontal="center" vertical="center" wrapText="1" shrinkToFit="1"/>
    </xf>
    <xf numFmtId="0" fontId="12" fillId="0" borderId="0" xfId="0" applyFont="1" applyAlignment="1">
      <alignment horizontal="left" vertical="center"/>
    </xf>
    <xf numFmtId="0" fontId="10" fillId="0" borderId="0" xfId="0" applyFont="1" applyAlignment="1">
      <alignment horizontal="right" vertical="center"/>
    </xf>
    <xf numFmtId="0" fontId="12" fillId="0" borderId="0" xfId="0" applyFont="1"/>
    <xf numFmtId="0" fontId="10" fillId="0" borderId="0" xfId="0" applyFont="1" applyAlignment="1">
      <alignment vertical="center"/>
    </xf>
    <xf numFmtId="0" fontId="12" fillId="0" borderId="15" xfId="0" applyFont="1" applyBorder="1" applyAlignment="1">
      <alignment horizontal="center" vertical="center" wrapText="1"/>
    </xf>
    <xf numFmtId="0" fontId="11" fillId="0" borderId="2" xfId="0" applyFont="1" applyBorder="1" applyAlignment="1">
      <alignment horizontal="center" vertical="center" wrapText="1" shrinkToFit="1"/>
    </xf>
    <xf numFmtId="0" fontId="11" fillId="0" borderId="3"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16" xfId="0" applyFont="1" applyBorder="1" applyAlignment="1">
      <alignment horizontal="center" vertical="center" wrapText="1" shrinkToFit="1"/>
    </xf>
    <xf numFmtId="0" fontId="11" fillId="0" borderId="17" xfId="0" applyFont="1" applyBorder="1" applyAlignment="1">
      <alignment horizontal="center" vertical="center" wrapText="1" shrinkToFit="1"/>
    </xf>
    <xf numFmtId="0" fontId="11" fillId="0" borderId="21" xfId="0" applyFont="1" applyBorder="1" applyAlignment="1">
      <alignment horizontal="center" vertical="center" wrapText="1" shrinkToFit="1"/>
    </xf>
    <xf numFmtId="0" fontId="11" fillId="0" borderId="23" xfId="0" applyFont="1" applyBorder="1" applyAlignment="1">
      <alignment horizontal="center" vertical="center" wrapText="1" shrinkToFit="1"/>
    </xf>
    <xf numFmtId="0" fontId="11" fillId="0" borderId="21" xfId="0" applyFont="1" applyBorder="1" applyAlignment="1">
      <alignment horizontal="left" vertical="center" shrinkToFit="1"/>
    </xf>
    <xf numFmtId="0" fontId="11" fillId="0" borderId="23" xfId="0" applyFont="1" applyBorder="1" applyAlignment="1">
      <alignment horizontal="left" vertical="center" shrinkToFit="1"/>
    </xf>
    <xf numFmtId="4" fontId="21" fillId="2" borderId="24" xfId="0" applyNumberFormat="1" applyFont="1" applyFill="1" applyBorder="1" applyAlignment="1">
      <alignment horizontal="right" vertical="center"/>
    </xf>
    <xf numFmtId="0" fontId="11" fillId="0" borderId="23" xfId="0" applyFont="1" applyBorder="1" applyAlignment="1">
      <alignment horizontal="right" vertical="center" shrinkToFit="1"/>
    </xf>
    <xf numFmtId="4" fontId="11" fillId="0" borderId="23" xfId="0" applyNumberFormat="1" applyFont="1" applyBorder="1" applyAlignment="1">
      <alignment horizontal="right" vertical="center" shrinkToFit="1"/>
    </xf>
    <xf numFmtId="0" fontId="11" fillId="0" borderId="20" xfId="0" applyFont="1" applyBorder="1" applyAlignment="1">
      <alignment horizontal="left" vertical="center" shrinkToFit="1"/>
    </xf>
    <xf numFmtId="0" fontId="11" fillId="0" borderId="25" xfId="0" applyFont="1" applyBorder="1" applyAlignment="1">
      <alignment horizontal="left" vertical="center" shrinkToFit="1"/>
    </xf>
    <xf numFmtId="0" fontId="11" fillId="0" borderId="25" xfId="0" applyFont="1" applyBorder="1" applyAlignment="1">
      <alignment horizontal="right" vertical="center" shrinkToFit="1"/>
    </xf>
    <xf numFmtId="4" fontId="21" fillId="2" borderId="26" xfId="0" applyNumberFormat="1" applyFont="1" applyFill="1" applyBorder="1" applyAlignment="1">
      <alignment horizontal="right" vertical="center"/>
    </xf>
    <xf numFmtId="4" fontId="11" fillId="0" borderId="0" xfId="0" applyNumberFormat="1" applyFont="1" applyAlignment="1">
      <alignment horizontal="right" vertical="center" shrinkToFit="1"/>
    </xf>
    <xf numFmtId="4" fontId="21" fillId="2" borderId="24" xfId="0" applyNumberFormat="1" applyFont="1" applyFill="1" applyBorder="1" applyAlignment="1">
      <alignment horizontal="right" vertical="center" wrapText="1"/>
    </xf>
    <xf numFmtId="0" fontId="11" fillId="0" borderId="27" xfId="0" applyFont="1" applyBorder="1" applyAlignment="1">
      <alignment horizontal="center" vertical="center" shrinkToFit="1"/>
    </xf>
    <xf numFmtId="0" fontId="11" fillId="0" borderId="3" xfId="0" applyFont="1" applyBorder="1" applyAlignment="1">
      <alignment horizontal="center" vertical="center" shrinkToFit="1"/>
    </xf>
    <xf numFmtId="14" fontId="11" fillId="0" borderId="0" xfId="0" applyNumberFormat="1" applyFont="1" applyAlignment="1">
      <alignment horizontal="left" vertical="center" wrapText="1" shrinkToFit="1"/>
    </xf>
    <xf numFmtId="0" fontId="11" fillId="0" borderId="0" xfId="0" applyFont="1" applyAlignment="1">
      <alignment horizontal="left" vertical="center" wrapText="1" shrinkToFit="1"/>
    </xf>
    <xf numFmtId="0" fontId="11" fillId="0" borderId="19" xfId="0" applyFont="1" applyBorder="1" applyAlignment="1">
      <alignment horizontal="center" vertical="center" wrapText="1" shrinkToFit="1"/>
    </xf>
    <xf numFmtId="0" fontId="22" fillId="0" borderId="23" xfId="0" applyFont="1" applyBorder="1" applyAlignment="1">
      <alignment horizontal="left" vertical="center"/>
    </xf>
    <xf numFmtId="4" fontId="11" fillId="0" borderId="25" xfId="0" applyNumberFormat="1" applyFont="1" applyBorder="1" applyAlignment="1">
      <alignment horizontal="right" vertical="center" shrinkToFit="1"/>
    </xf>
    <xf numFmtId="0" fontId="11" fillId="0" borderId="4" xfId="0" applyFont="1" applyBorder="1" applyAlignment="1">
      <alignment horizontal="center" vertical="center" shrinkToFit="1"/>
    </xf>
    <xf numFmtId="177" fontId="0" fillId="0" borderId="1" xfId="0" applyNumberFormat="1" applyBorder="1"/>
    <xf numFmtId="177" fontId="9" fillId="0" borderId="0" xfId="0" applyNumberFormat="1" applyFont="1"/>
    <xf numFmtId="0" fontId="9" fillId="0" borderId="0" xfId="51"/>
    <xf numFmtId="0" fontId="12" fillId="0" borderId="0" xfId="54" applyFont="1" applyAlignment="1">
      <alignment vertical="center" wrapText="1"/>
    </xf>
    <xf numFmtId="0" fontId="10" fillId="0" borderId="0" xfId="51" applyFont="1" applyAlignment="1">
      <alignment vertical="center"/>
    </xf>
    <xf numFmtId="0" fontId="23" fillId="0" borderId="0" xfId="51" applyFont="1" applyAlignment="1">
      <alignment vertical="center"/>
    </xf>
    <xf numFmtId="0" fontId="24" fillId="0" borderId="0" xfId="51" applyFont="1" applyAlignment="1">
      <alignment vertical="center"/>
    </xf>
    <xf numFmtId="0" fontId="24" fillId="0" borderId="0" xfId="51" applyFont="1"/>
    <xf numFmtId="0" fontId="15" fillId="0" borderId="0" xfId="0" applyFont="1" applyAlignment="1">
      <alignment horizontal="center"/>
    </xf>
    <xf numFmtId="0" fontId="25" fillId="0" borderId="0" xfId="0" applyFont="1"/>
    <xf numFmtId="0" fontId="16" fillId="0" borderId="13" xfId="0" applyFont="1" applyBorder="1" applyAlignment="1">
      <alignment horizontal="right" vertical="center" wrapText="1"/>
    </xf>
    <xf numFmtId="0" fontId="11" fillId="0" borderId="22" xfId="0" applyFont="1" applyBorder="1" applyAlignment="1">
      <alignment horizontal="center" vertical="center" wrapText="1" shrinkToFit="1"/>
    </xf>
    <xf numFmtId="0" fontId="11" fillId="0" borderId="1" xfId="0" applyFont="1" applyBorder="1" applyAlignment="1">
      <alignment horizontal="right" vertical="center" shrinkToFit="1"/>
    </xf>
    <xf numFmtId="0" fontId="11" fillId="0" borderId="2" xfId="0" applyFont="1" applyBorder="1" applyAlignment="1">
      <alignment horizontal="center" vertical="center" shrinkToFit="1"/>
    </xf>
    <xf numFmtId="0" fontId="10" fillId="0" borderId="0" xfId="0" applyFont="1" applyAlignment="1">
      <alignment horizontal="left" vertical="center" wrapText="1" shrinkToFit="1"/>
    </xf>
    <xf numFmtId="0" fontId="11" fillId="0" borderId="23" xfId="0" applyFont="1" applyBorder="1" applyAlignment="1">
      <alignment horizontal="center" vertical="center" shrinkToFit="1"/>
    </xf>
    <xf numFmtId="0" fontId="13" fillId="0" borderId="0" xfId="0" applyFont="1" applyAlignment="1">
      <alignment wrapText="1"/>
    </xf>
    <xf numFmtId="0" fontId="20" fillId="0" borderId="0" xfId="0" applyFont="1" applyAlignment="1">
      <alignment vertical="center"/>
    </xf>
    <xf numFmtId="0" fontId="14" fillId="0" borderId="0" xfId="0" applyFont="1" applyAlignment="1">
      <alignment wrapText="1"/>
    </xf>
    <xf numFmtId="0" fontId="26" fillId="0" borderId="0" xfId="0" applyFont="1" applyAlignment="1">
      <alignment horizontal="center" vertical="center"/>
    </xf>
    <xf numFmtId="0" fontId="10" fillId="0" borderId="13" xfId="0" applyFont="1" applyBorder="1" applyAlignment="1">
      <alignment horizontal="left" vertical="center" wrapText="1"/>
    </xf>
    <xf numFmtId="0" fontId="10" fillId="0" borderId="13" xfId="0" applyFont="1" applyBorder="1" applyAlignment="1">
      <alignment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22" fillId="0" borderId="21" xfId="0" applyFont="1" applyBorder="1" applyAlignment="1">
      <alignment horizontal="left" vertical="center" shrinkToFit="1"/>
    </xf>
    <xf numFmtId="0" fontId="22" fillId="0" borderId="23" xfId="0" applyFont="1" applyBorder="1" applyAlignment="1">
      <alignment horizontal="left" vertical="center" shrinkToFit="1"/>
    </xf>
    <xf numFmtId="0" fontId="21" fillId="2" borderId="24" xfId="0" applyFont="1" applyFill="1" applyBorder="1" applyAlignment="1">
      <alignment horizontal="left" vertical="center"/>
    </xf>
    <xf numFmtId="0" fontId="22" fillId="0" borderId="28" xfId="0" applyFont="1" applyBorder="1" applyAlignment="1">
      <alignment horizontal="left" vertical="center" shrinkToFit="1"/>
    </xf>
    <xf numFmtId="0" fontId="22" fillId="0" borderId="29" xfId="0" applyFont="1" applyBorder="1" applyAlignment="1">
      <alignment horizontal="left" vertical="center" shrinkToFit="1"/>
    </xf>
    <xf numFmtId="0" fontId="20" fillId="0" borderId="1" xfId="0" applyFont="1" applyBorder="1" applyAlignment="1">
      <alignment horizontal="left" vertical="center"/>
    </xf>
    <xf numFmtId="0" fontId="20" fillId="0" borderId="30" xfId="0" applyFont="1" applyBorder="1" applyAlignment="1">
      <alignment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78" fontId="10" fillId="0" borderId="1" xfId="0" applyNumberFormat="1" applyFont="1" applyBorder="1" applyAlignment="1">
      <alignment horizontal="center" vertical="center" wrapText="1"/>
    </xf>
    <xf numFmtId="0" fontId="12" fillId="0" borderId="6" xfId="0" applyFont="1" applyBorder="1" applyAlignment="1">
      <alignment horizontal="left" vertical="center" wrapText="1"/>
    </xf>
    <xf numFmtId="0" fontId="14" fillId="0" borderId="6" xfId="0" applyFont="1" applyBorder="1" applyAlignment="1">
      <alignment horizontal="left" vertical="center" wrapText="1"/>
    </xf>
    <xf numFmtId="0" fontId="17" fillId="0" borderId="0" xfId="0" applyFont="1" applyAlignment="1">
      <alignment horizontal="center" vertical="center"/>
    </xf>
    <xf numFmtId="0" fontId="10" fillId="0" borderId="0" xfId="0" applyFont="1" applyAlignment="1">
      <alignment vertical="center" wrapText="1"/>
    </xf>
    <xf numFmtId="0" fontId="14" fillId="0" borderId="0" xfId="0" applyFont="1" applyAlignment="1">
      <alignment vertical="center" wrapText="1"/>
    </xf>
    <xf numFmtId="0" fontId="10" fillId="0" borderId="0" xfId="0" applyFont="1" applyAlignment="1">
      <alignment horizontal="center" vertical="center" wrapText="1"/>
    </xf>
    <xf numFmtId="0" fontId="19" fillId="0" borderId="0" xfId="0" applyFont="1" applyAlignment="1">
      <alignment vertical="center" wrapText="1"/>
    </xf>
    <xf numFmtId="0" fontId="1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4" xfId="0" applyFont="1" applyBorder="1" applyAlignment="1">
      <alignment vertical="center" wrapText="1"/>
    </xf>
    <xf numFmtId="0" fontId="19" fillId="0" borderId="1" xfId="0" applyFont="1" applyBorder="1" applyAlignment="1">
      <alignment horizontal="center" vertical="center" wrapText="1"/>
    </xf>
    <xf numFmtId="4" fontId="21" fillId="2" borderId="31" xfId="0" applyNumberFormat="1" applyFont="1" applyFill="1" applyBorder="1" applyAlignment="1">
      <alignment horizontal="right" vertical="center"/>
    </xf>
    <xf numFmtId="4" fontId="21" fillId="2" borderId="1" xfId="0" applyNumberFormat="1" applyFont="1" applyFill="1" applyBorder="1" applyAlignment="1">
      <alignment horizontal="right" vertical="center"/>
    </xf>
    <xf numFmtId="4" fontId="21" fillId="2" borderId="32" xfId="0" applyNumberFormat="1" applyFont="1" applyFill="1" applyBorder="1" applyAlignment="1">
      <alignment horizontal="right" vertical="center"/>
    </xf>
    <xf numFmtId="0" fontId="14" fillId="0" borderId="0" xfId="0" applyFont="1" applyAlignment="1">
      <alignment horizontal="left" vertical="center" wrapText="1"/>
    </xf>
    <xf numFmtId="0" fontId="19" fillId="0" borderId="0" xfId="0" applyFont="1"/>
    <xf numFmtId="0" fontId="19" fillId="0" borderId="0" xfId="0" applyFont="1" applyAlignment="1">
      <alignment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9" fillId="0" borderId="1" xfId="0" applyFont="1" applyBorder="1" applyAlignment="1">
      <alignment horizontal="centerContinuous" vertical="center" wrapText="1"/>
    </xf>
    <xf numFmtId="0" fontId="27" fillId="0" borderId="0" xfId="0" applyFont="1"/>
    <xf numFmtId="0" fontId="11" fillId="0" borderId="22" xfId="0" applyFont="1" applyBorder="1" applyAlignment="1">
      <alignment horizontal="center" vertical="center"/>
    </xf>
    <xf numFmtId="0" fontId="11" fillId="0" borderId="19" xfId="0" applyFont="1" applyBorder="1" applyAlignment="1">
      <alignment horizontal="center" vertical="center"/>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3" xfId="0" applyFont="1" applyBorder="1" applyAlignment="1">
      <alignment horizontal="center" vertical="center"/>
    </xf>
    <xf numFmtId="0" fontId="11" fillId="0" borderId="21" xfId="0" applyFont="1" applyBorder="1" applyAlignment="1">
      <alignment horizontal="center" vertical="center"/>
    </xf>
    <xf numFmtId="0" fontId="11" fillId="0" borderId="21" xfId="0" applyFont="1" applyBorder="1" applyAlignment="1">
      <alignment horizontal="left" vertical="center"/>
    </xf>
    <xf numFmtId="0" fontId="21" fillId="2" borderId="24" xfId="0" applyFont="1" applyFill="1" applyBorder="1" applyAlignment="1">
      <alignment horizontal="right" vertical="center"/>
    </xf>
    <xf numFmtId="0" fontId="11" fillId="0" borderId="23" xfId="0" applyFont="1" applyBorder="1" applyAlignment="1">
      <alignment horizontal="left" vertical="center"/>
    </xf>
    <xf numFmtId="0" fontId="28" fillId="0" borderId="33" xfId="0" applyFont="1" applyBorder="1" applyAlignment="1">
      <alignment horizontal="left" vertical="center"/>
    </xf>
    <xf numFmtId="0" fontId="28" fillId="0" borderId="0" xfId="0" applyFont="1" applyAlignment="1">
      <alignment horizontal="left" vertical="center"/>
    </xf>
    <xf numFmtId="0" fontId="11" fillId="0" borderId="22"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1" xfId="0" applyFont="1" applyBorder="1" applyAlignment="1">
      <alignment horizontal="center" vertical="center" shrinkToFit="1"/>
    </xf>
    <xf numFmtId="4" fontId="11" fillId="0" borderId="14" xfId="0" applyNumberFormat="1" applyFont="1" applyBorder="1" applyAlignment="1">
      <alignment horizontal="right" vertical="center" shrinkToFit="1"/>
    </xf>
    <xf numFmtId="0" fontId="12" fillId="0" borderId="6" xfId="0" applyFont="1" applyBorder="1" applyAlignment="1">
      <alignment horizontal="left" vertical="center"/>
    </xf>
    <xf numFmtId="0" fontId="21" fillId="2" borderId="32" xfId="0" applyFont="1" applyFill="1" applyBorder="1" applyAlignment="1">
      <alignment horizontal="left" vertical="center"/>
    </xf>
    <xf numFmtId="0" fontId="12" fillId="0" borderId="0" xfId="52" applyFont="1" applyAlignment="1">
      <alignment horizontal="left" vertical="center"/>
    </xf>
    <xf numFmtId="0" fontId="11" fillId="0" borderId="1" xfId="0" applyFont="1" applyBorder="1" applyAlignment="1">
      <alignment horizontal="left" vertical="center" wrapText="1" shrinkToFit="1"/>
    </xf>
    <xf numFmtId="0" fontId="12" fillId="3" borderId="0" xfId="52" applyFont="1" applyFill="1" applyAlignment="1">
      <alignment vertical="center"/>
    </xf>
    <xf numFmtId="0" fontId="12" fillId="3" borderId="0" xfId="53" applyFont="1" applyFill="1" applyAlignment="1">
      <alignment horizontal="right" vertical="center"/>
    </xf>
    <xf numFmtId="0" fontId="7" fillId="3" borderId="0" xfId="52" applyFill="1" applyAlignment="1">
      <alignment vertical="center"/>
    </xf>
    <xf numFmtId="0" fontId="8" fillId="3" borderId="0" xfId="0" applyFont="1" applyFill="1" applyAlignment="1">
      <alignment horizontal="center"/>
    </xf>
    <xf numFmtId="0" fontId="9" fillId="3" borderId="0" xfId="0" applyFont="1" applyFill="1"/>
    <xf numFmtId="0" fontId="10" fillId="3" borderId="0" xfId="0" applyFont="1" applyFill="1" applyAlignment="1">
      <alignment horizontal="right"/>
    </xf>
    <xf numFmtId="0" fontId="10" fillId="3" borderId="0" xfId="0" applyFont="1" applyFill="1"/>
    <xf numFmtId="0" fontId="10" fillId="3" borderId="0" xfId="0" applyFont="1" applyFill="1" applyAlignment="1">
      <alignment horizontal="center"/>
    </xf>
    <xf numFmtId="0" fontId="11" fillId="3" borderId="22" xfId="0" applyFont="1" applyFill="1" applyBorder="1" applyAlignment="1">
      <alignment horizontal="center" vertical="center" shrinkToFit="1"/>
    </xf>
    <xf numFmtId="0" fontId="11" fillId="3" borderId="19" xfId="0" applyFont="1" applyFill="1" applyBorder="1" applyAlignment="1">
      <alignment horizontal="center" vertical="center" shrinkToFit="1"/>
    </xf>
    <xf numFmtId="0" fontId="11" fillId="3" borderId="21" xfId="0" applyFont="1" applyFill="1" applyBorder="1" applyAlignment="1">
      <alignment horizontal="center" vertical="center" shrinkToFit="1"/>
    </xf>
    <xf numFmtId="0" fontId="11" fillId="3" borderId="23" xfId="0" applyFont="1" applyFill="1" applyBorder="1" applyAlignment="1">
      <alignment horizontal="center" vertical="center" shrinkToFit="1"/>
    </xf>
    <xf numFmtId="0" fontId="11" fillId="3" borderId="21" xfId="0" applyFont="1" applyFill="1" applyBorder="1" applyAlignment="1">
      <alignment horizontal="left" vertical="center" shrinkToFit="1"/>
    </xf>
    <xf numFmtId="4" fontId="11" fillId="3" borderId="23" xfId="0" applyNumberFormat="1" applyFont="1" applyFill="1" applyBorder="1" applyAlignment="1">
      <alignment horizontal="right" vertical="center" shrinkToFit="1"/>
    </xf>
    <xf numFmtId="0" fontId="11" fillId="3" borderId="23" xfId="0" applyFont="1" applyFill="1" applyBorder="1" applyAlignment="1">
      <alignment horizontal="left" vertical="center" shrinkToFit="1"/>
    </xf>
    <xf numFmtId="4" fontId="11" fillId="3" borderId="23" xfId="0" applyNumberFormat="1" applyFont="1" applyFill="1" applyBorder="1" applyAlignment="1">
      <alignment horizontal="right" vertical="center"/>
    </xf>
    <xf numFmtId="0" fontId="11" fillId="3" borderId="21" xfId="0" applyFont="1" applyFill="1" applyBorder="1" applyAlignment="1">
      <alignment horizontal="left" vertical="center"/>
    </xf>
    <xf numFmtId="0" fontId="11" fillId="3" borderId="23" xfId="0" applyFont="1" applyFill="1" applyBorder="1" applyAlignment="1">
      <alignment horizontal="right" vertical="center"/>
    </xf>
    <xf numFmtId="0" fontId="11" fillId="3" borderId="23" xfId="0" applyFont="1" applyFill="1" applyBorder="1" applyAlignment="1">
      <alignment horizontal="right" vertical="center" shrinkToFit="1"/>
    </xf>
    <xf numFmtId="0" fontId="11" fillId="3" borderId="20" xfId="0" applyFont="1" applyFill="1" applyBorder="1" applyAlignment="1">
      <alignment horizontal="left" vertical="center" shrinkToFit="1"/>
    </xf>
    <xf numFmtId="0" fontId="11" fillId="3" borderId="25" xfId="0" applyFont="1" applyFill="1" applyBorder="1" applyAlignment="1">
      <alignment horizontal="center" vertical="center" shrinkToFit="1"/>
    </xf>
    <xf numFmtId="0" fontId="11" fillId="3" borderId="25" xfId="0" applyFont="1" applyFill="1" applyBorder="1" applyAlignment="1">
      <alignment horizontal="left" vertical="center" shrinkToFit="1"/>
    </xf>
    <xf numFmtId="0" fontId="11" fillId="3" borderId="1" xfId="0" applyFont="1" applyFill="1" applyBorder="1" applyAlignment="1">
      <alignment horizontal="left" vertical="center" shrinkToFit="1"/>
    </xf>
    <xf numFmtId="0" fontId="11" fillId="3" borderId="1" xfId="0" applyFont="1" applyFill="1" applyBorder="1" applyAlignment="1">
      <alignment horizontal="center" vertical="center" shrinkToFit="1"/>
    </xf>
    <xf numFmtId="0" fontId="29" fillId="3" borderId="0" xfId="52" applyFont="1" applyFill="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 name="常规_04-分类改革-预算表" xfId="52"/>
    <cellStyle name="常规_2007年行政单位基层表样表" xfId="53"/>
    <cellStyle name="常规_事业单位部门决算报表（讨论稿） 2" xfId="54"/>
  </cellStyle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workbookViewId="0">
      <selection activeCell="I9" sqref="I9"/>
    </sheetView>
  </sheetViews>
  <sheetFormatPr defaultColWidth="9" defaultRowHeight="14.25" outlineLevelCol="5"/>
  <cols>
    <col min="1" max="1" width="38.5" style="243" customWidth="1"/>
    <col min="2" max="2" width="6.5" style="243" customWidth="1"/>
    <col min="3" max="3" width="16" style="243" customWidth="1"/>
    <col min="4" max="4" width="29.1" style="243" customWidth="1"/>
    <col min="5" max="5" width="7.6" style="243" customWidth="1"/>
    <col min="6" max="6" width="15.4" style="243" customWidth="1"/>
    <col min="7" max="16384" width="9" style="243"/>
  </cols>
  <sheetData>
    <row r="1" ht="22.5" customHeight="1" spans="1:6">
      <c r="A1" s="244" t="s">
        <v>0</v>
      </c>
      <c r="B1" s="244"/>
      <c r="C1" s="244"/>
      <c r="D1" s="244"/>
      <c r="E1" s="244"/>
      <c r="F1" s="244"/>
    </row>
    <row r="2" s="241" customFormat="1" ht="21" customHeight="1" spans="1:6">
      <c r="A2" s="245"/>
      <c r="B2" s="245"/>
      <c r="C2" s="245"/>
      <c r="D2" s="245"/>
      <c r="E2" s="245"/>
      <c r="F2" s="246" t="s">
        <v>1</v>
      </c>
    </row>
    <row r="3" s="241" customFormat="1" ht="21" customHeight="1" spans="1:6">
      <c r="A3" s="247" t="s">
        <v>2</v>
      </c>
      <c r="B3" s="245"/>
      <c r="C3" s="248"/>
      <c r="D3" s="245"/>
      <c r="E3" s="245"/>
      <c r="F3" s="246" t="s">
        <v>3</v>
      </c>
    </row>
    <row r="4" s="242" customFormat="1" ht="18" customHeight="1" spans="1:6">
      <c r="A4" s="249" t="s">
        <v>4</v>
      </c>
      <c r="B4" s="250"/>
      <c r="C4" s="250"/>
      <c r="D4" s="250" t="s">
        <v>5</v>
      </c>
      <c r="E4" s="250"/>
      <c r="F4" s="250"/>
    </row>
    <row r="5" s="242" customFormat="1" ht="18" customHeight="1" spans="1:6">
      <c r="A5" s="251" t="s">
        <v>6</v>
      </c>
      <c r="B5" s="252" t="s">
        <v>7</v>
      </c>
      <c r="C5" s="252" t="s">
        <v>8</v>
      </c>
      <c r="D5" s="252" t="s">
        <v>9</v>
      </c>
      <c r="E5" s="252" t="s">
        <v>7</v>
      </c>
      <c r="F5" s="252" t="s">
        <v>8</v>
      </c>
    </row>
    <row r="6" s="242" customFormat="1" ht="18" customHeight="1" spans="1:6">
      <c r="A6" s="251" t="s">
        <v>10</v>
      </c>
      <c r="B6" s="252" t="s">
        <v>11</v>
      </c>
      <c r="C6" s="252" t="s">
        <v>12</v>
      </c>
      <c r="D6" s="252" t="s">
        <v>10</v>
      </c>
      <c r="E6" s="252" t="s">
        <v>11</v>
      </c>
      <c r="F6" s="252" t="s">
        <v>13</v>
      </c>
    </row>
    <row r="7" s="242" customFormat="1" ht="18" customHeight="1" spans="1:6">
      <c r="A7" s="253" t="s">
        <v>14</v>
      </c>
      <c r="B7" s="252" t="s">
        <v>12</v>
      </c>
      <c r="C7" s="254">
        <v>773.81</v>
      </c>
      <c r="D7" s="255" t="s">
        <v>15</v>
      </c>
      <c r="E7" s="252">
        <v>31</v>
      </c>
      <c r="F7" s="140"/>
    </row>
    <row r="8" s="242" customFormat="1" ht="19.95" customHeight="1" spans="1:6">
      <c r="A8" s="253" t="s">
        <v>16</v>
      </c>
      <c r="B8" s="252" t="s">
        <v>13</v>
      </c>
      <c r="C8" s="254"/>
      <c r="D8" s="255" t="s">
        <v>17</v>
      </c>
      <c r="E8" s="252">
        <v>32</v>
      </c>
      <c r="F8" s="140"/>
    </row>
    <row r="9" s="242" customFormat="1" ht="18" customHeight="1" spans="1:6">
      <c r="A9" s="253" t="s">
        <v>18</v>
      </c>
      <c r="B9" s="252" t="s">
        <v>19</v>
      </c>
      <c r="C9" s="256"/>
      <c r="D9" s="255" t="s">
        <v>20</v>
      </c>
      <c r="E9" s="252">
        <v>33</v>
      </c>
      <c r="F9" s="140"/>
    </row>
    <row r="10" s="242" customFormat="1" ht="18" customHeight="1" spans="1:6">
      <c r="A10" s="253" t="s">
        <v>21</v>
      </c>
      <c r="B10" s="252" t="s">
        <v>22</v>
      </c>
      <c r="C10" s="256"/>
      <c r="D10" s="255" t="s">
        <v>23</v>
      </c>
      <c r="E10" s="252">
        <v>34</v>
      </c>
      <c r="F10" s="140"/>
    </row>
    <row r="11" s="242" customFormat="1" ht="18" customHeight="1" spans="1:6">
      <c r="A11" s="253" t="s">
        <v>24</v>
      </c>
      <c r="B11" s="252" t="s">
        <v>25</v>
      </c>
      <c r="C11" s="256"/>
      <c r="D11" s="255" t="s">
        <v>26</v>
      </c>
      <c r="E11" s="252">
        <v>35</v>
      </c>
      <c r="F11" s="140">
        <v>650.96</v>
      </c>
    </row>
    <row r="12" s="242" customFormat="1" ht="18" customHeight="1" spans="1:6">
      <c r="A12" s="253" t="s">
        <v>27</v>
      </c>
      <c r="B12" s="252" t="s">
        <v>28</v>
      </c>
      <c r="C12" s="256"/>
      <c r="D12" s="255" t="s">
        <v>29</v>
      </c>
      <c r="E12" s="252">
        <v>36</v>
      </c>
      <c r="F12" s="140"/>
    </row>
    <row r="13" s="242" customFormat="1" ht="18" customHeight="1" spans="1:6">
      <c r="A13" s="253" t="s">
        <v>30</v>
      </c>
      <c r="B13" s="252" t="s">
        <v>31</v>
      </c>
      <c r="C13" s="256"/>
      <c r="D13" s="255" t="s">
        <v>32</v>
      </c>
      <c r="E13" s="252">
        <v>37</v>
      </c>
      <c r="F13" s="140"/>
    </row>
    <row r="14" s="242" customFormat="1" ht="18" customHeight="1" spans="1:6">
      <c r="A14" s="257" t="s">
        <v>33</v>
      </c>
      <c r="B14" s="252" t="s">
        <v>34</v>
      </c>
      <c r="C14" s="258"/>
      <c r="D14" s="255" t="s">
        <v>35</v>
      </c>
      <c r="E14" s="252">
        <v>38</v>
      </c>
      <c r="F14" s="140">
        <v>137.19</v>
      </c>
    </row>
    <row r="15" s="242" customFormat="1" ht="18" customHeight="1" spans="1:6">
      <c r="A15" s="253" t="s">
        <v>11</v>
      </c>
      <c r="B15" s="252" t="s">
        <v>36</v>
      </c>
      <c r="C15" s="258"/>
      <c r="D15" s="255" t="s">
        <v>37</v>
      </c>
      <c r="E15" s="252">
        <v>39</v>
      </c>
      <c r="F15" s="140">
        <v>46.12</v>
      </c>
    </row>
    <row r="16" s="242" customFormat="1" ht="18" customHeight="1" spans="1:6">
      <c r="A16" s="253" t="s">
        <v>11</v>
      </c>
      <c r="B16" s="252" t="s">
        <v>38</v>
      </c>
      <c r="C16" s="258"/>
      <c r="D16" s="255" t="s">
        <v>39</v>
      </c>
      <c r="E16" s="252">
        <v>40</v>
      </c>
      <c r="F16" s="140"/>
    </row>
    <row r="17" s="242" customFormat="1" ht="18" customHeight="1" spans="1:6">
      <c r="A17" s="253" t="s">
        <v>11</v>
      </c>
      <c r="B17" s="252" t="s">
        <v>40</v>
      </c>
      <c r="C17" s="259"/>
      <c r="D17" s="255" t="s">
        <v>41</v>
      </c>
      <c r="E17" s="252">
        <v>41</v>
      </c>
      <c r="F17" s="140"/>
    </row>
    <row r="18" s="242" customFormat="1" ht="18" customHeight="1" spans="1:6">
      <c r="A18" s="253" t="s">
        <v>11</v>
      </c>
      <c r="B18" s="252" t="s">
        <v>42</v>
      </c>
      <c r="C18" s="259"/>
      <c r="D18" s="255" t="s">
        <v>43</v>
      </c>
      <c r="E18" s="252">
        <v>42</v>
      </c>
      <c r="F18" s="140"/>
    </row>
    <row r="19" s="242" customFormat="1" ht="18" customHeight="1" spans="1:6">
      <c r="A19" s="253" t="s">
        <v>11</v>
      </c>
      <c r="B19" s="252" t="s">
        <v>44</v>
      </c>
      <c r="C19" s="259"/>
      <c r="D19" s="255" t="s">
        <v>45</v>
      </c>
      <c r="E19" s="252">
        <v>43</v>
      </c>
      <c r="F19" s="140"/>
    </row>
    <row r="20" s="242" customFormat="1" ht="18" customHeight="1" spans="1:6">
      <c r="A20" s="253" t="s">
        <v>11</v>
      </c>
      <c r="B20" s="252" t="s">
        <v>46</v>
      </c>
      <c r="C20" s="259"/>
      <c r="D20" s="255" t="s">
        <v>47</v>
      </c>
      <c r="E20" s="252">
        <v>44</v>
      </c>
      <c r="F20" s="140"/>
    </row>
    <row r="21" s="242" customFormat="1" ht="18" customHeight="1" spans="1:6">
      <c r="A21" s="253" t="s">
        <v>11</v>
      </c>
      <c r="B21" s="252" t="s">
        <v>48</v>
      </c>
      <c r="C21" s="259"/>
      <c r="D21" s="255" t="s">
        <v>49</v>
      </c>
      <c r="E21" s="252">
        <v>45</v>
      </c>
      <c r="F21" s="140"/>
    </row>
    <row r="22" s="242" customFormat="1" ht="18" customHeight="1" spans="1:6">
      <c r="A22" s="253" t="s">
        <v>11</v>
      </c>
      <c r="B22" s="252" t="s">
        <v>50</v>
      </c>
      <c r="C22" s="259"/>
      <c r="D22" s="255" t="s">
        <v>51</v>
      </c>
      <c r="E22" s="252">
        <v>46</v>
      </c>
      <c r="F22" s="140"/>
    </row>
    <row r="23" s="242" customFormat="1" ht="18" customHeight="1" spans="1:6">
      <c r="A23" s="253" t="s">
        <v>11</v>
      </c>
      <c r="B23" s="252" t="s">
        <v>52</v>
      </c>
      <c r="C23" s="259"/>
      <c r="D23" s="255" t="s">
        <v>53</v>
      </c>
      <c r="E23" s="252">
        <v>47</v>
      </c>
      <c r="F23" s="140"/>
    </row>
    <row r="24" s="242" customFormat="1" ht="18" customHeight="1" spans="1:6">
      <c r="A24" s="253" t="s">
        <v>11</v>
      </c>
      <c r="B24" s="252" t="s">
        <v>54</v>
      </c>
      <c r="C24" s="259"/>
      <c r="D24" s="255" t="s">
        <v>55</v>
      </c>
      <c r="E24" s="252">
        <v>48</v>
      </c>
      <c r="F24" s="140"/>
    </row>
    <row r="25" s="242" customFormat="1" ht="18" customHeight="1" spans="1:6">
      <c r="A25" s="253" t="s">
        <v>11</v>
      </c>
      <c r="B25" s="252" t="s">
        <v>56</v>
      </c>
      <c r="C25" s="259"/>
      <c r="D25" s="255" t="s">
        <v>57</v>
      </c>
      <c r="E25" s="252">
        <v>49</v>
      </c>
      <c r="F25" s="140">
        <v>39.72</v>
      </c>
    </row>
    <row r="26" s="242" customFormat="1" ht="18" customHeight="1" spans="1:6">
      <c r="A26" s="253" t="s">
        <v>11</v>
      </c>
      <c r="B26" s="252" t="s">
        <v>58</v>
      </c>
      <c r="C26" s="259"/>
      <c r="D26" s="255" t="s">
        <v>59</v>
      </c>
      <c r="E26" s="252">
        <v>50</v>
      </c>
      <c r="F26" s="140"/>
    </row>
    <row r="27" s="242" customFormat="1" ht="18" customHeight="1" spans="1:6">
      <c r="A27" s="253"/>
      <c r="B27" s="252" t="s">
        <v>60</v>
      </c>
      <c r="C27" s="259"/>
      <c r="D27" s="255" t="s">
        <v>61</v>
      </c>
      <c r="E27" s="252">
        <v>51</v>
      </c>
      <c r="F27" s="140"/>
    </row>
    <row r="28" s="242" customFormat="1" ht="18" customHeight="1" spans="1:6">
      <c r="A28" s="253" t="s">
        <v>11</v>
      </c>
      <c r="B28" s="252" t="s">
        <v>62</v>
      </c>
      <c r="C28" s="259"/>
      <c r="D28" s="255" t="s">
        <v>63</v>
      </c>
      <c r="E28" s="252">
        <v>52</v>
      </c>
      <c r="F28" s="140"/>
    </row>
    <row r="29" s="242" customFormat="1" ht="18" customHeight="1" spans="1:6">
      <c r="A29" s="253" t="s">
        <v>11</v>
      </c>
      <c r="B29" s="252" t="s">
        <v>64</v>
      </c>
      <c r="C29" s="259"/>
      <c r="D29" s="255" t="s">
        <v>65</v>
      </c>
      <c r="E29" s="252">
        <v>53</v>
      </c>
      <c r="F29" s="140"/>
    </row>
    <row r="30" s="242" customFormat="1" ht="18" customHeight="1" spans="1:6">
      <c r="A30" s="253" t="s">
        <v>11</v>
      </c>
      <c r="B30" s="252" t="s">
        <v>66</v>
      </c>
      <c r="C30" s="259"/>
      <c r="D30" s="255" t="s">
        <v>67</v>
      </c>
      <c r="E30" s="252">
        <v>54</v>
      </c>
      <c r="F30" s="140"/>
    </row>
    <row r="31" s="242" customFormat="1" ht="18" customHeight="1" spans="1:6">
      <c r="A31" s="253"/>
      <c r="B31" s="252" t="s">
        <v>68</v>
      </c>
      <c r="C31" s="259"/>
      <c r="D31" s="255" t="s">
        <v>69</v>
      </c>
      <c r="E31" s="252">
        <v>55</v>
      </c>
      <c r="F31" s="140"/>
    </row>
    <row r="32" s="242" customFormat="1" ht="18" customHeight="1" spans="1:6">
      <c r="A32" s="253"/>
      <c r="B32" s="252" t="s">
        <v>70</v>
      </c>
      <c r="C32" s="259"/>
      <c r="D32" s="255" t="s">
        <v>71</v>
      </c>
      <c r="E32" s="252">
        <v>56</v>
      </c>
      <c r="F32" s="140"/>
    </row>
    <row r="33" s="242" customFormat="1" ht="18" customHeight="1" spans="1:6">
      <c r="A33" s="251" t="s">
        <v>72</v>
      </c>
      <c r="B33" s="252" t="s">
        <v>73</v>
      </c>
      <c r="C33" s="140">
        <v>773.81</v>
      </c>
      <c r="D33" s="252" t="s">
        <v>74</v>
      </c>
      <c r="E33" s="252">
        <v>57</v>
      </c>
      <c r="F33" s="140">
        <v>873.99</v>
      </c>
    </row>
    <row r="34" s="242" customFormat="1" ht="18" customHeight="1" spans="1:6">
      <c r="A34" s="260" t="s">
        <v>75</v>
      </c>
      <c r="B34" s="261" t="s">
        <v>76</v>
      </c>
      <c r="C34" s="140"/>
      <c r="D34" s="262" t="s">
        <v>77</v>
      </c>
      <c r="E34" s="261">
        <v>58</v>
      </c>
      <c r="F34" s="140"/>
    </row>
    <row r="35" s="242" customFormat="1" ht="18" customHeight="1" spans="1:6">
      <c r="A35" s="263" t="s">
        <v>78</v>
      </c>
      <c r="B35" s="264" t="s">
        <v>79</v>
      </c>
      <c r="C35" s="140">
        <v>172.76</v>
      </c>
      <c r="D35" s="263" t="s">
        <v>80</v>
      </c>
      <c r="E35" s="264">
        <v>59</v>
      </c>
      <c r="F35" s="140">
        <v>72.58</v>
      </c>
    </row>
    <row r="36" s="242" customFormat="1" ht="18" customHeight="1" spans="1:6">
      <c r="A36" s="264" t="s">
        <v>81</v>
      </c>
      <c r="B36" s="264" t="s">
        <v>82</v>
      </c>
      <c r="C36" s="140">
        <v>946.57</v>
      </c>
      <c r="D36" s="264" t="s">
        <v>81</v>
      </c>
      <c r="E36" s="264">
        <v>60</v>
      </c>
      <c r="F36" s="140">
        <v>946.57</v>
      </c>
    </row>
    <row r="37" ht="22.05" customHeight="1" spans="1:6">
      <c r="A37" s="265" t="s">
        <v>83</v>
      </c>
      <c r="B37" s="265"/>
      <c r="C37" s="265"/>
      <c r="D37" s="265"/>
      <c r="E37" s="265"/>
      <c r="F37" s="265"/>
    </row>
    <row r="38" ht="22.05" customHeight="1" spans="1:6">
      <c r="A38" s="265" t="s">
        <v>84</v>
      </c>
      <c r="B38" s="265"/>
      <c r="C38" s="265"/>
      <c r="D38" s="265"/>
      <c r="E38" s="265"/>
      <c r="F38" s="265"/>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5" customHeight="1"/>
    <row r="257" ht="19.95" customHeight="1"/>
    <row r="258" ht="19.95" customHeight="1"/>
    <row r="259" ht="19.95" customHeight="1"/>
  </sheetData>
  <mergeCells count="5">
    <mergeCell ref="A1:F1"/>
    <mergeCell ref="A4:C4"/>
    <mergeCell ref="D4:F4"/>
    <mergeCell ref="A37:F37"/>
    <mergeCell ref="A38:F38"/>
  </mergeCells>
  <pageMargins left="0.275" right="0.236111111111111" top="0.67" bottom="0.2" header="0.75" footer="0.2"/>
  <pageSetup paperSize="9" scale="88"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workbookViewId="0">
      <selection activeCell="H22" sqref="H22"/>
    </sheetView>
  </sheetViews>
  <sheetFormatPr defaultColWidth="9" defaultRowHeight="14.25" customHeight="1" outlineLevelCol="7"/>
  <cols>
    <col min="1" max="1" width="33.9" customWidth="1"/>
    <col min="2" max="2" width="10.6" customWidth="1"/>
    <col min="3" max="5" width="19.5" customWidth="1"/>
    <col min="6" max="7" width="9" style="101"/>
    <col min="8" max="8" width="18.9" style="101" customWidth="1"/>
    <col min="9" max="16384" width="9" style="101"/>
  </cols>
  <sheetData>
    <row r="1" ht="26.25" customHeight="1" spans="1:5">
      <c r="A1" s="102" t="s">
        <v>397</v>
      </c>
      <c r="B1" s="102"/>
      <c r="C1" s="102"/>
      <c r="D1" s="102"/>
      <c r="E1" s="102"/>
    </row>
    <row r="2" ht="18.9" customHeight="1" spans="1:5">
      <c r="A2" s="103"/>
      <c r="B2" s="103"/>
      <c r="C2" s="103"/>
      <c r="D2" s="103"/>
      <c r="E2" s="104" t="s">
        <v>398</v>
      </c>
    </row>
    <row r="3" s="99" customFormat="1" ht="18.9" customHeight="1" spans="1:5">
      <c r="A3" s="103" t="s">
        <v>2</v>
      </c>
      <c r="B3" s="103"/>
      <c r="C3" s="103"/>
      <c r="D3" s="103"/>
      <c r="E3" s="104" t="s">
        <v>179</v>
      </c>
    </row>
    <row r="4" s="99" customFormat="1" ht="18.9" customHeight="1" spans="1:5">
      <c r="A4" s="105" t="s">
        <v>399</v>
      </c>
      <c r="B4" s="105" t="s">
        <v>7</v>
      </c>
      <c r="C4" s="105" t="s">
        <v>400</v>
      </c>
      <c r="D4" s="105" t="s">
        <v>401</v>
      </c>
      <c r="E4" s="105" t="s">
        <v>402</v>
      </c>
    </row>
    <row r="5" s="100" customFormat="1" ht="18.9" customHeight="1" spans="1:5">
      <c r="A5" s="105" t="s">
        <v>403</v>
      </c>
      <c r="B5" s="105" t="s">
        <v>11</v>
      </c>
      <c r="C5" s="105" t="s">
        <v>12</v>
      </c>
      <c r="D5" s="105">
        <v>2</v>
      </c>
      <c r="E5" s="105">
        <v>3</v>
      </c>
    </row>
    <row r="6" s="100" customFormat="1" ht="18.9" customHeight="1" spans="1:5">
      <c r="A6" s="106" t="s">
        <v>404</v>
      </c>
      <c r="B6" s="105">
        <v>1</v>
      </c>
      <c r="C6" s="105" t="s">
        <v>405</v>
      </c>
      <c r="D6" s="105" t="s">
        <v>405</v>
      </c>
      <c r="E6" s="105" t="s">
        <v>405</v>
      </c>
    </row>
    <row r="7" s="100" customFormat="1" ht="26.25" customHeight="1" spans="1:5">
      <c r="A7" s="107" t="s">
        <v>406</v>
      </c>
      <c r="B7" s="105">
        <v>2</v>
      </c>
      <c r="C7" s="108">
        <v>0</v>
      </c>
      <c r="D7" s="108">
        <v>0</v>
      </c>
      <c r="E7" s="105">
        <v>0</v>
      </c>
    </row>
    <row r="8" s="100" customFormat="1" ht="26.25" customHeight="1" spans="1:5">
      <c r="A8" s="107" t="s">
        <v>407</v>
      </c>
      <c r="B8" s="105">
        <v>3</v>
      </c>
      <c r="C8" s="108">
        <v>0</v>
      </c>
      <c r="D8" s="108">
        <v>0</v>
      </c>
      <c r="E8" s="105">
        <v>0</v>
      </c>
    </row>
    <row r="9" s="100" customFormat="1" ht="26.25" customHeight="1" spans="1:5">
      <c r="A9" s="107" t="s">
        <v>408</v>
      </c>
      <c r="B9" s="105">
        <v>4</v>
      </c>
      <c r="C9" s="108">
        <v>0</v>
      </c>
      <c r="D9" s="108">
        <v>0</v>
      </c>
      <c r="E9" s="105">
        <v>0</v>
      </c>
    </row>
    <row r="10" s="100" customFormat="1" ht="26.25" customHeight="1" spans="1:5">
      <c r="A10" s="107" t="s">
        <v>409</v>
      </c>
      <c r="B10" s="105">
        <v>5</v>
      </c>
      <c r="C10" s="108">
        <v>0</v>
      </c>
      <c r="D10" s="108">
        <v>0</v>
      </c>
      <c r="E10" s="105">
        <v>0</v>
      </c>
    </row>
    <row r="11" s="100" customFormat="1" ht="26.25" customHeight="1" spans="1:5">
      <c r="A11" s="107" t="s">
        <v>410</v>
      </c>
      <c r="B11" s="105">
        <v>6</v>
      </c>
      <c r="C11" s="108">
        <v>0</v>
      </c>
      <c r="D11" s="108">
        <v>0</v>
      </c>
      <c r="E11" s="105">
        <v>0</v>
      </c>
    </row>
    <row r="12" s="100" customFormat="1" ht="26.25" customHeight="1" spans="1:5">
      <c r="A12" s="107" t="s">
        <v>411</v>
      </c>
      <c r="B12" s="105">
        <v>7</v>
      </c>
      <c r="C12" s="108">
        <v>0</v>
      </c>
      <c r="D12" s="108">
        <v>0</v>
      </c>
      <c r="E12" s="105">
        <v>0</v>
      </c>
    </row>
    <row r="13" s="100" customFormat="1" ht="15" spans="1:5">
      <c r="A13" s="107" t="s">
        <v>412</v>
      </c>
      <c r="B13" s="105">
        <v>8</v>
      </c>
      <c r="C13" s="105" t="s">
        <v>405</v>
      </c>
      <c r="D13" s="105" t="s">
        <v>405</v>
      </c>
      <c r="E13" s="105">
        <v>0</v>
      </c>
    </row>
    <row r="14" s="100" customFormat="1" ht="15" spans="1:5">
      <c r="A14" s="107" t="s">
        <v>413</v>
      </c>
      <c r="B14" s="105">
        <v>9</v>
      </c>
      <c r="C14" s="105" t="s">
        <v>405</v>
      </c>
      <c r="D14" s="105" t="s">
        <v>405</v>
      </c>
      <c r="E14" s="105">
        <v>0</v>
      </c>
    </row>
    <row r="15" s="100" customFormat="1" ht="15" spans="1:5">
      <c r="A15" s="107" t="s">
        <v>414</v>
      </c>
      <c r="B15" s="105">
        <v>10</v>
      </c>
      <c r="C15" s="105" t="s">
        <v>405</v>
      </c>
      <c r="D15" s="105" t="s">
        <v>405</v>
      </c>
      <c r="E15" s="105">
        <v>0</v>
      </c>
    </row>
    <row r="16" s="100" customFormat="1" ht="15" spans="1:5">
      <c r="A16" s="107" t="s">
        <v>415</v>
      </c>
      <c r="B16" s="105">
        <v>11</v>
      </c>
      <c r="C16" s="105" t="s">
        <v>405</v>
      </c>
      <c r="D16" s="105" t="s">
        <v>405</v>
      </c>
      <c r="E16" s="105">
        <v>0</v>
      </c>
    </row>
    <row r="17" s="100" customFormat="1" ht="15" spans="1:5">
      <c r="A17" s="107" t="s">
        <v>416</v>
      </c>
      <c r="B17" s="105">
        <v>12</v>
      </c>
      <c r="C17" s="105" t="s">
        <v>405</v>
      </c>
      <c r="D17" s="105" t="s">
        <v>405</v>
      </c>
      <c r="E17" s="105">
        <v>0</v>
      </c>
    </row>
    <row r="18" s="100" customFormat="1" ht="15" spans="1:5">
      <c r="A18" s="107" t="s">
        <v>417</v>
      </c>
      <c r="B18" s="105">
        <v>13</v>
      </c>
      <c r="C18" s="105" t="s">
        <v>405</v>
      </c>
      <c r="D18" s="105" t="s">
        <v>405</v>
      </c>
      <c r="E18" s="105">
        <v>0</v>
      </c>
    </row>
    <row r="19" s="100" customFormat="1" ht="15" spans="1:5">
      <c r="A19" s="107" t="s">
        <v>418</v>
      </c>
      <c r="B19" s="105">
        <v>14</v>
      </c>
      <c r="C19" s="105" t="s">
        <v>405</v>
      </c>
      <c r="D19" s="105" t="s">
        <v>405</v>
      </c>
      <c r="E19" s="105">
        <v>0</v>
      </c>
    </row>
    <row r="20" s="100" customFormat="1" ht="15" spans="1:5">
      <c r="A20" s="107" t="s">
        <v>419</v>
      </c>
      <c r="B20" s="105">
        <v>15</v>
      </c>
      <c r="C20" s="105" t="s">
        <v>405</v>
      </c>
      <c r="D20" s="105" t="s">
        <v>405</v>
      </c>
      <c r="E20" s="105">
        <v>0</v>
      </c>
    </row>
    <row r="21" s="100" customFormat="1" ht="15" spans="1:5">
      <c r="A21" s="107" t="s">
        <v>420</v>
      </c>
      <c r="B21" s="105">
        <v>16</v>
      </c>
      <c r="C21" s="105" t="s">
        <v>405</v>
      </c>
      <c r="D21" s="105" t="s">
        <v>405</v>
      </c>
      <c r="E21" s="105">
        <v>0</v>
      </c>
    </row>
    <row r="22" s="100" customFormat="1" ht="15" spans="1:5">
      <c r="A22" s="107" t="s">
        <v>421</v>
      </c>
      <c r="B22" s="105">
        <v>17</v>
      </c>
      <c r="C22" s="105" t="s">
        <v>405</v>
      </c>
      <c r="D22" s="105" t="s">
        <v>405</v>
      </c>
      <c r="E22" s="105">
        <v>0</v>
      </c>
    </row>
    <row r="23" s="100" customFormat="1" ht="15" spans="1:8">
      <c r="A23" s="107" t="s">
        <v>422</v>
      </c>
      <c r="B23" s="105">
        <v>18</v>
      </c>
      <c r="C23" s="105" t="s">
        <v>405</v>
      </c>
      <c r="D23" s="105" t="s">
        <v>405</v>
      </c>
      <c r="E23" s="105">
        <v>0</v>
      </c>
      <c r="H23" s="112"/>
    </row>
    <row r="24" s="100" customFormat="1" ht="15" spans="1:5">
      <c r="A24" s="107" t="s">
        <v>423</v>
      </c>
      <c r="B24" s="105">
        <v>19</v>
      </c>
      <c r="C24" s="105" t="s">
        <v>405</v>
      </c>
      <c r="D24" s="105" t="s">
        <v>405</v>
      </c>
      <c r="E24" s="105">
        <v>0</v>
      </c>
    </row>
    <row r="25" s="100" customFormat="1" ht="15" spans="1:5">
      <c r="A25" s="107" t="s">
        <v>424</v>
      </c>
      <c r="B25" s="105">
        <v>20</v>
      </c>
      <c r="C25" s="105" t="s">
        <v>405</v>
      </c>
      <c r="D25" s="105" t="s">
        <v>405</v>
      </c>
      <c r="E25" s="105">
        <v>0</v>
      </c>
    </row>
    <row r="26" s="100" customFormat="1" ht="15" spans="1:5">
      <c r="A26" s="107" t="s">
        <v>425</v>
      </c>
      <c r="B26" s="105">
        <v>21</v>
      </c>
      <c r="C26" s="105" t="s">
        <v>405</v>
      </c>
      <c r="D26" s="105" t="s">
        <v>405</v>
      </c>
      <c r="E26" s="105">
        <v>0</v>
      </c>
    </row>
    <row r="27" ht="18.9" customHeight="1" spans="1:5">
      <c r="A27" s="106" t="s">
        <v>426</v>
      </c>
      <c r="B27" s="105">
        <v>22</v>
      </c>
      <c r="C27" s="105" t="s">
        <v>405</v>
      </c>
      <c r="D27" s="105" t="s">
        <v>405</v>
      </c>
      <c r="E27" s="105">
        <v>0</v>
      </c>
    </row>
    <row r="28" ht="18.9" customHeight="1" spans="1:5">
      <c r="A28" s="107" t="s">
        <v>427</v>
      </c>
      <c r="B28" s="105">
        <v>23</v>
      </c>
      <c r="C28" s="105" t="s">
        <v>405</v>
      </c>
      <c r="D28" s="105" t="s">
        <v>405</v>
      </c>
      <c r="E28" s="105">
        <v>0</v>
      </c>
    </row>
    <row r="29" ht="18.9" customHeight="1" spans="1:5">
      <c r="A29" s="107" t="s">
        <v>428</v>
      </c>
      <c r="B29" s="105">
        <v>24</v>
      </c>
      <c r="C29" s="105" t="s">
        <v>405</v>
      </c>
      <c r="D29" s="105" t="s">
        <v>405</v>
      </c>
      <c r="E29" s="105">
        <v>0</v>
      </c>
    </row>
    <row r="30" ht="18.9" customHeight="1" spans="1:5">
      <c r="A30" s="107" t="s">
        <v>429</v>
      </c>
      <c r="B30" s="107"/>
      <c r="C30" s="107"/>
      <c r="D30" s="107"/>
      <c r="E30" s="107"/>
    </row>
    <row r="31" ht="41.25" customHeight="1" spans="1:5">
      <c r="A31" s="110" t="s">
        <v>430</v>
      </c>
      <c r="B31" s="110" t="s">
        <v>11</v>
      </c>
      <c r="C31" s="110" t="s">
        <v>11</v>
      </c>
      <c r="D31" s="110"/>
      <c r="E31" s="110"/>
    </row>
    <row r="32" ht="27.75" customHeight="1" spans="1:5">
      <c r="A32" s="113" t="s">
        <v>431</v>
      </c>
      <c r="B32" s="113" t="s">
        <v>11</v>
      </c>
      <c r="C32" s="113" t="s">
        <v>11</v>
      </c>
      <c r="D32" s="113"/>
      <c r="E32" s="113"/>
    </row>
    <row r="33" customHeight="1" spans="1:5">
      <c r="A33" s="111"/>
      <c r="B33" s="111"/>
      <c r="C33" s="111"/>
      <c r="D33" s="111"/>
      <c r="E33" s="111"/>
    </row>
  </sheetData>
  <mergeCells count="5">
    <mergeCell ref="A1:E1"/>
    <mergeCell ref="A30:E30"/>
    <mergeCell ref="A31:E31"/>
    <mergeCell ref="A32:E32"/>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topLeftCell="A4" workbookViewId="0">
      <selection activeCell="H14" sqref="H14:H15"/>
    </sheetView>
  </sheetViews>
  <sheetFormatPr defaultColWidth="9" defaultRowHeight="14.25" customHeight="1" outlineLevelCol="4"/>
  <cols>
    <col min="1" max="1" width="33.9" customWidth="1"/>
    <col min="2" max="2" width="10.6" customWidth="1"/>
    <col min="3" max="5" width="19.5" customWidth="1"/>
    <col min="6" max="7" width="9" style="101"/>
    <col min="8" max="8" width="18.9" style="101" customWidth="1"/>
    <col min="9" max="16384" width="9" style="101"/>
  </cols>
  <sheetData>
    <row r="1" ht="26.25" customHeight="1" spans="1:5">
      <c r="A1" s="102" t="s">
        <v>432</v>
      </c>
      <c r="B1" s="102"/>
      <c r="C1" s="102"/>
      <c r="D1" s="102"/>
      <c r="E1" s="102"/>
    </row>
    <row r="2" ht="18.9" customHeight="1" spans="1:5">
      <c r="A2" s="103"/>
      <c r="B2" s="103"/>
      <c r="C2" s="103"/>
      <c r="D2" s="103"/>
      <c r="E2" s="104" t="s">
        <v>433</v>
      </c>
    </row>
    <row r="3" s="99" customFormat="1" ht="18.9" customHeight="1" spans="1:5">
      <c r="A3" s="103" t="s">
        <v>2</v>
      </c>
      <c r="B3" s="103"/>
      <c r="C3" s="103"/>
      <c r="D3" s="103"/>
      <c r="E3" s="104" t="s">
        <v>179</v>
      </c>
    </row>
    <row r="4" s="99" customFormat="1" ht="18.9" customHeight="1" spans="1:5">
      <c r="A4" s="105" t="s">
        <v>399</v>
      </c>
      <c r="B4" s="105" t="s">
        <v>7</v>
      </c>
      <c r="C4" s="105" t="s">
        <v>400</v>
      </c>
      <c r="D4" s="105" t="s">
        <v>401</v>
      </c>
      <c r="E4" s="105" t="s">
        <v>402</v>
      </c>
    </row>
    <row r="5" s="100" customFormat="1" ht="18.9" customHeight="1" spans="1:5">
      <c r="A5" s="105" t="s">
        <v>403</v>
      </c>
      <c r="B5" s="105"/>
      <c r="C5" s="105" t="s">
        <v>12</v>
      </c>
      <c r="D5" s="105">
        <v>2</v>
      </c>
      <c r="E5" s="105">
        <v>3</v>
      </c>
    </row>
    <row r="6" s="100" customFormat="1" ht="18.9" customHeight="1" spans="1:5">
      <c r="A6" s="106" t="s">
        <v>434</v>
      </c>
      <c r="B6" s="105">
        <v>1</v>
      </c>
      <c r="C6" s="105" t="s">
        <v>405</v>
      </c>
      <c r="D6" s="105" t="s">
        <v>405</v>
      </c>
      <c r="E6" s="105" t="s">
        <v>405</v>
      </c>
    </row>
    <row r="7" s="100" customFormat="1" ht="26.25" customHeight="1" spans="1:5">
      <c r="A7" s="107" t="s">
        <v>406</v>
      </c>
      <c r="B7" s="105">
        <v>2</v>
      </c>
      <c r="C7" s="108">
        <v>0</v>
      </c>
      <c r="D7" s="108">
        <v>0</v>
      </c>
      <c r="E7" s="108">
        <v>0</v>
      </c>
    </row>
    <row r="8" s="100" customFormat="1" ht="26.25" customHeight="1" spans="1:5">
      <c r="A8" s="107" t="s">
        <v>407</v>
      </c>
      <c r="B8" s="105">
        <v>3</v>
      </c>
      <c r="C8" s="108">
        <v>0</v>
      </c>
      <c r="D8" s="108">
        <v>0</v>
      </c>
      <c r="E8" s="108">
        <v>0</v>
      </c>
    </row>
    <row r="9" s="100" customFormat="1" ht="26.25" customHeight="1" spans="1:5">
      <c r="A9" s="107" t="s">
        <v>408</v>
      </c>
      <c r="B9" s="105">
        <v>4</v>
      </c>
      <c r="C9" s="108">
        <v>0</v>
      </c>
      <c r="D9" s="108">
        <v>0</v>
      </c>
      <c r="E9" s="108">
        <v>0</v>
      </c>
    </row>
    <row r="10" s="100" customFormat="1" ht="26.25" customHeight="1" spans="1:5">
      <c r="A10" s="107" t="s">
        <v>409</v>
      </c>
      <c r="B10" s="105">
        <v>5</v>
      </c>
      <c r="C10" s="108">
        <v>0</v>
      </c>
      <c r="D10" s="108">
        <v>0</v>
      </c>
      <c r="E10" s="108">
        <v>0</v>
      </c>
    </row>
    <row r="11" s="100" customFormat="1" ht="26.25" customHeight="1" spans="1:5">
      <c r="A11" s="107" t="s">
        <v>410</v>
      </c>
      <c r="B11" s="105">
        <v>6</v>
      </c>
      <c r="C11" s="108">
        <v>0</v>
      </c>
      <c r="D11" s="108">
        <v>0</v>
      </c>
      <c r="E11" s="108">
        <v>0</v>
      </c>
    </row>
    <row r="12" s="100" customFormat="1" ht="26.25" customHeight="1" spans="1:5">
      <c r="A12" s="107" t="s">
        <v>411</v>
      </c>
      <c r="B12" s="105">
        <v>7</v>
      </c>
      <c r="C12" s="108">
        <v>0</v>
      </c>
      <c r="D12" s="108">
        <v>0</v>
      </c>
      <c r="E12" s="108">
        <v>0</v>
      </c>
    </row>
    <row r="13" s="100" customFormat="1" ht="15" spans="1:5">
      <c r="A13" s="107" t="s">
        <v>412</v>
      </c>
      <c r="B13" s="105">
        <v>8</v>
      </c>
      <c r="C13" s="105" t="s">
        <v>405</v>
      </c>
      <c r="D13" s="105" t="s">
        <v>405</v>
      </c>
      <c r="E13" s="108">
        <v>0</v>
      </c>
    </row>
    <row r="14" s="100" customFormat="1" ht="15" spans="1:5">
      <c r="A14" s="107" t="s">
        <v>413</v>
      </c>
      <c r="B14" s="105">
        <v>9</v>
      </c>
      <c r="C14" s="105" t="s">
        <v>405</v>
      </c>
      <c r="D14" s="105" t="s">
        <v>405</v>
      </c>
      <c r="E14" s="108">
        <v>0</v>
      </c>
    </row>
    <row r="15" s="100" customFormat="1" ht="15" spans="1:5">
      <c r="A15" s="107" t="s">
        <v>414</v>
      </c>
      <c r="B15" s="105">
        <v>10</v>
      </c>
      <c r="C15" s="105" t="s">
        <v>405</v>
      </c>
      <c r="D15" s="105" t="s">
        <v>405</v>
      </c>
      <c r="E15" s="108">
        <v>0</v>
      </c>
    </row>
    <row r="16" s="100" customFormat="1" ht="15" spans="1:5">
      <c r="A16" s="109" t="s">
        <v>435</v>
      </c>
      <c r="B16" s="109"/>
      <c r="C16" s="109"/>
      <c r="D16" s="109"/>
      <c r="E16" s="109"/>
    </row>
    <row r="17" ht="41.25" customHeight="1" spans="1:5">
      <c r="A17" s="110" t="s">
        <v>436</v>
      </c>
      <c r="B17" s="110"/>
      <c r="C17" s="110"/>
      <c r="D17" s="110"/>
      <c r="E17" s="110"/>
    </row>
    <row r="18" customHeight="1" spans="1:5">
      <c r="A18" s="111"/>
      <c r="B18" s="111"/>
      <c r="C18" s="111"/>
      <c r="D18" s="111"/>
      <c r="E18" s="111"/>
    </row>
  </sheetData>
  <mergeCells count="4">
    <mergeCell ref="A1:E1"/>
    <mergeCell ref="A16:E16"/>
    <mergeCell ref="A17:E17"/>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O13" sqref="O13"/>
    </sheetView>
  </sheetViews>
  <sheetFormatPr defaultColWidth="9" defaultRowHeight="14.25"/>
  <cols>
    <col min="1" max="1" width="6.2" style="63" customWidth="1"/>
    <col min="2" max="2" width="5.1" style="63" customWidth="1"/>
    <col min="3" max="4" width="9.7" style="63" customWidth="1"/>
    <col min="5" max="5" width="9.1" style="63" customWidth="1"/>
    <col min="6" max="6" width="8.6" style="63" customWidth="1"/>
    <col min="7" max="7" width="10" style="63" customWidth="1"/>
    <col min="8" max="11" width="6.7" style="63" customWidth="1"/>
    <col min="12" max="12" width="8.5" style="63" customWidth="1"/>
    <col min="13" max="13" width="7.9" style="63" customWidth="1"/>
    <col min="14" max="14" width="7.2" style="64" customWidth="1"/>
    <col min="15" max="15" width="7.2" style="63" customWidth="1"/>
    <col min="16" max="16" width="9.1" style="63" customWidth="1"/>
    <col min="17" max="17" width="9" style="63"/>
    <col min="18" max="20" width="7.4" style="63" customWidth="1"/>
    <col min="21" max="21" width="6.7" style="63" customWidth="1"/>
    <col min="22" max="16384" width="9" style="63"/>
  </cols>
  <sheetData>
    <row r="1" customFormat="1" ht="36" customHeight="1" spans="1:21">
      <c r="A1" s="65" t="s">
        <v>437</v>
      </c>
      <c r="B1" s="65"/>
      <c r="C1" s="65"/>
      <c r="D1" s="65"/>
      <c r="E1" s="65"/>
      <c r="F1" s="65"/>
      <c r="G1" s="65"/>
      <c r="H1" s="65"/>
      <c r="I1" s="65"/>
      <c r="J1" s="65"/>
      <c r="K1" s="65"/>
      <c r="L1" s="65"/>
      <c r="M1" s="65"/>
      <c r="N1" s="82"/>
      <c r="O1" s="65"/>
      <c r="P1" s="65"/>
      <c r="Q1" s="65"/>
      <c r="R1" s="65"/>
      <c r="S1" s="65"/>
      <c r="T1" s="65"/>
      <c r="U1" s="65"/>
    </row>
    <row r="2" customFormat="1" ht="18" customHeight="1" spans="1:21">
      <c r="A2" s="66"/>
      <c r="B2" s="66"/>
      <c r="C2" s="66"/>
      <c r="D2" s="66"/>
      <c r="E2" s="66"/>
      <c r="F2" s="66"/>
      <c r="G2" s="66"/>
      <c r="H2" s="66"/>
      <c r="I2" s="66"/>
      <c r="J2" s="66"/>
      <c r="K2" s="66"/>
      <c r="L2" s="66"/>
      <c r="M2" s="66"/>
      <c r="N2" s="83"/>
      <c r="U2" s="93" t="s">
        <v>438</v>
      </c>
    </row>
    <row r="3" customFormat="1" ht="18" customHeight="1" spans="1:21">
      <c r="A3" s="67" t="s">
        <v>2</v>
      </c>
      <c r="B3" s="66"/>
      <c r="C3" s="66"/>
      <c r="D3" s="66"/>
      <c r="E3" s="68"/>
      <c r="F3" s="68"/>
      <c r="G3" s="66"/>
      <c r="H3" s="66"/>
      <c r="I3" s="66"/>
      <c r="J3" s="66"/>
      <c r="K3" s="66"/>
      <c r="L3" s="66"/>
      <c r="M3" s="66"/>
      <c r="N3" s="83"/>
      <c r="U3" s="93" t="s">
        <v>3</v>
      </c>
    </row>
    <row r="4" customFormat="1" ht="24" customHeight="1" spans="1:21">
      <c r="A4" s="69" t="s">
        <v>6</v>
      </c>
      <c r="B4" s="69" t="s">
        <v>7</v>
      </c>
      <c r="C4" s="70" t="s">
        <v>439</v>
      </c>
      <c r="D4" s="71" t="s">
        <v>440</v>
      </c>
      <c r="E4" s="69" t="s">
        <v>441</v>
      </c>
      <c r="F4" s="72" t="s">
        <v>442</v>
      </c>
      <c r="G4" s="73"/>
      <c r="H4" s="73"/>
      <c r="I4" s="73"/>
      <c r="J4" s="73"/>
      <c r="K4" s="73"/>
      <c r="L4" s="73"/>
      <c r="M4" s="73"/>
      <c r="N4" s="84"/>
      <c r="O4" s="85"/>
      <c r="P4" s="86" t="s">
        <v>443</v>
      </c>
      <c r="Q4" s="69" t="s">
        <v>444</v>
      </c>
      <c r="R4" s="70" t="s">
        <v>445</v>
      </c>
      <c r="S4" s="94"/>
      <c r="T4" s="95" t="s">
        <v>446</v>
      </c>
      <c r="U4" s="94"/>
    </row>
    <row r="5" customFormat="1" ht="36" customHeight="1" spans="1:21">
      <c r="A5" s="69"/>
      <c r="B5" s="69"/>
      <c r="C5" s="74"/>
      <c r="D5" s="71"/>
      <c r="E5" s="69"/>
      <c r="F5" s="75" t="s">
        <v>95</v>
      </c>
      <c r="G5" s="75"/>
      <c r="H5" s="75" t="s">
        <v>447</v>
      </c>
      <c r="I5" s="75"/>
      <c r="J5" s="87" t="s">
        <v>448</v>
      </c>
      <c r="K5" s="88"/>
      <c r="L5" s="89" t="s">
        <v>449</v>
      </c>
      <c r="M5" s="89"/>
      <c r="N5" s="44" t="s">
        <v>450</v>
      </c>
      <c r="O5" s="44"/>
      <c r="P5" s="86"/>
      <c r="Q5" s="69"/>
      <c r="R5" s="76"/>
      <c r="S5" s="96"/>
      <c r="T5" s="97"/>
      <c r="U5" s="96"/>
    </row>
    <row r="6" customFormat="1" ht="24" customHeight="1" spans="1:21">
      <c r="A6" s="69"/>
      <c r="B6" s="69"/>
      <c r="C6" s="76"/>
      <c r="D6" s="71"/>
      <c r="E6" s="69"/>
      <c r="F6" s="75" t="s">
        <v>451</v>
      </c>
      <c r="G6" s="77" t="s">
        <v>452</v>
      </c>
      <c r="H6" s="75" t="s">
        <v>451</v>
      </c>
      <c r="I6" s="77" t="s">
        <v>452</v>
      </c>
      <c r="J6" s="75" t="s">
        <v>451</v>
      </c>
      <c r="K6" s="77" t="s">
        <v>452</v>
      </c>
      <c r="L6" s="75" t="s">
        <v>451</v>
      </c>
      <c r="M6" s="77" t="s">
        <v>452</v>
      </c>
      <c r="N6" s="75" t="s">
        <v>451</v>
      </c>
      <c r="O6" s="77" t="s">
        <v>452</v>
      </c>
      <c r="P6" s="86"/>
      <c r="Q6" s="69"/>
      <c r="R6" s="75" t="s">
        <v>451</v>
      </c>
      <c r="S6" s="98" t="s">
        <v>452</v>
      </c>
      <c r="T6" s="75" t="s">
        <v>451</v>
      </c>
      <c r="U6" s="77" t="s">
        <v>452</v>
      </c>
    </row>
    <row r="7" s="62" customFormat="1" ht="24" customHeight="1" spans="1:21">
      <c r="A7" s="69" t="s">
        <v>10</v>
      </c>
      <c r="B7" s="69"/>
      <c r="C7" s="69">
        <v>1</v>
      </c>
      <c r="D7" s="77" t="s">
        <v>13</v>
      </c>
      <c r="E7" s="69">
        <v>3</v>
      </c>
      <c r="F7" s="69">
        <v>4</v>
      </c>
      <c r="G7" s="77" t="s">
        <v>25</v>
      </c>
      <c r="H7" s="69">
        <v>6</v>
      </c>
      <c r="I7" s="69">
        <v>7</v>
      </c>
      <c r="J7" s="77" t="s">
        <v>34</v>
      </c>
      <c r="K7" s="69">
        <v>9</v>
      </c>
      <c r="L7" s="69">
        <v>10</v>
      </c>
      <c r="M7" s="77" t="s">
        <v>40</v>
      </c>
      <c r="N7" s="69">
        <v>12</v>
      </c>
      <c r="O7" s="69">
        <v>13</v>
      </c>
      <c r="P7" s="77" t="s">
        <v>46</v>
      </c>
      <c r="Q7" s="69">
        <v>15</v>
      </c>
      <c r="R7" s="69">
        <v>16</v>
      </c>
      <c r="S7" s="77" t="s">
        <v>52</v>
      </c>
      <c r="T7" s="69">
        <v>18</v>
      </c>
      <c r="U7" s="69">
        <v>19</v>
      </c>
    </row>
    <row r="8" customFormat="1" ht="24" customHeight="1" spans="1:21">
      <c r="A8" s="78" t="s">
        <v>100</v>
      </c>
      <c r="B8" s="69">
        <v>1</v>
      </c>
      <c r="C8" s="78">
        <f>E8+G8</f>
        <v>456.38</v>
      </c>
      <c r="D8" s="79">
        <f>E8+F8</f>
        <v>574.49</v>
      </c>
      <c r="E8" s="79">
        <v>317.27</v>
      </c>
      <c r="F8" s="79">
        <f>H8+N8</f>
        <v>257.22</v>
      </c>
      <c r="G8" s="79">
        <f>I8+O8</f>
        <v>139.11</v>
      </c>
      <c r="H8" s="79">
        <v>46.23</v>
      </c>
      <c r="I8" s="79"/>
      <c r="J8" s="79"/>
      <c r="K8" s="79"/>
      <c r="L8" s="79"/>
      <c r="M8" s="79"/>
      <c r="N8" s="90">
        <v>210.99</v>
      </c>
      <c r="O8" s="91">
        <v>139.11</v>
      </c>
      <c r="P8" s="92"/>
      <c r="Q8" s="92"/>
      <c r="R8" s="92"/>
      <c r="S8" s="92"/>
      <c r="T8" s="92"/>
      <c r="U8" s="92"/>
    </row>
    <row r="9" customFormat="1" ht="49.05" customHeight="1" spans="1:21">
      <c r="A9" s="80" t="s">
        <v>453</v>
      </c>
      <c r="B9" s="80"/>
      <c r="C9" s="80"/>
      <c r="D9" s="80"/>
      <c r="E9" s="80"/>
      <c r="F9" s="80"/>
      <c r="G9" s="80"/>
      <c r="H9" s="80"/>
      <c r="I9" s="80"/>
      <c r="J9" s="80"/>
      <c r="K9" s="80"/>
      <c r="L9" s="80"/>
      <c r="M9" s="80"/>
      <c r="N9" s="80"/>
      <c r="O9" s="80"/>
      <c r="P9" s="80"/>
      <c r="Q9" s="80"/>
      <c r="R9" s="80"/>
      <c r="S9" s="80"/>
      <c r="T9" s="80"/>
      <c r="U9" s="80"/>
    </row>
    <row r="10" ht="26.25" customHeight="1"/>
    <row r="11" ht="26.25" customHeight="1" spans="3:7">
      <c r="C11" s="81"/>
      <c r="F11" s="81"/>
      <c r="G11" s="81"/>
    </row>
    <row r="12" ht="26.25" customHeight="1" spans="3:3">
      <c r="C12" s="81"/>
    </row>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opLeftCell="A5" workbookViewId="0">
      <selection activeCell="K3" sqref="K3"/>
    </sheetView>
  </sheetViews>
  <sheetFormatPr defaultColWidth="9" defaultRowHeight="14.25"/>
  <cols>
    <col min="1" max="1" width="11.8" style="42" customWidth="1"/>
    <col min="2" max="2" width="13.1" style="42" customWidth="1"/>
    <col min="3" max="3" width="16.3" style="42" customWidth="1"/>
    <col min="4" max="8" width="9" style="42" customWidth="1"/>
    <col min="9" max="9" width="20.3" style="42" customWidth="1"/>
    <col min="10" max="10" width="9" style="42" customWidth="1"/>
    <col min="11" max="16384" width="9" style="42"/>
  </cols>
  <sheetData>
    <row r="1" ht="54.6" customHeight="1" spans="1:9">
      <c r="A1" s="47" t="s">
        <v>454</v>
      </c>
      <c r="B1" s="48"/>
      <c r="C1" s="48"/>
      <c r="D1" s="48"/>
      <c r="E1" s="48"/>
      <c r="F1" s="48"/>
      <c r="G1" s="48"/>
      <c r="H1" s="48"/>
      <c r="I1" s="60"/>
    </row>
    <row r="2" ht="70.05" customHeight="1" spans="1:9">
      <c r="A2" s="49" t="s">
        <v>455</v>
      </c>
      <c r="B2" s="50" t="s">
        <v>456</v>
      </c>
      <c r="C2" s="51"/>
      <c r="D2" s="52" t="s">
        <v>457</v>
      </c>
      <c r="E2" s="53"/>
      <c r="F2" s="53"/>
      <c r="G2" s="53"/>
      <c r="H2" s="53"/>
      <c r="I2" s="61"/>
    </row>
    <row r="3" ht="70.05" customHeight="1" spans="1:9">
      <c r="A3" s="54"/>
      <c r="B3" s="50" t="s">
        <v>458</v>
      </c>
      <c r="C3" s="51"/>
      <c r="D3" s="52" t="s">
        <v>459</v>
      </c>
      <c r="E3" s="53"/>
      <c r="F3" s="53"/>
      <c r="G3" s="53"/>
      <c r="H3" s="53"/>
      <c r="I3" s="61"/>
    </row>
    <row r="4" ht="70.05" customHeight="1" spans="1:9">
      <c r="A4" s="54"/>
      <c r="B4" s="50" t="s">
        <v>460</v>
      </c>
      <c r="C4" s="51"/>
      <c r="D4" s="52" t="s">
        <v>461</v>
      </c>
      <c r="E4" s="53"/>
      <c r="F4" s="53"/>
      <c r="G4" s="53"/>
      <c r="H4" s="53"/>
      <c r="I4" s="61"/>
    </row>
    <row r="5" ht="141" customHeight="1" spans="1:9">
      <c r="A5" s="55"/>
      <c r="B5" s="50" t="s">
        <v>462</v>
      </c>
      <c r="C5" s="51"/>
      <c r="D5" s="52" t="s">
        <v>463</v>
      </c>
      <c r="E5" s="53"/>
      <c r="F5" s="53"/>
      <c r="G5" s="53"/>
      <c r="H5" s="53"/>
      <c r="I5" s="61"/>
    </row>
    <row r="6" ht="70.05" customHeight="1" spans="1:9">
      <c r="A6" s="49" t="s">
        <v>464</v>
      </c>
      <c r="B6" s="50" t="s">
        <v>465</v>
      </c>
      <c r="C6" s="51"/>
      <c r="D6" s="52" t="s">
        <v>466</v>
      </c>
      <c r="E6" s="53"/>
      <c r="F6" s="53"/>
      <c r="G6" s="53"/>
      <c r="H6" s="53"/>
      <c r="I6" s="61"/>
    </row>
    <row r="7" ht="70.05" customHeight="1" spans="1:9">
      <c r="A7" s="54"/>
      <c r="B7" s="56" t="s">
        <v>467</v>
      </c>
      <c r="C7" s="57" t="s">
        <v>468</v>
      </c>
      <c r="D7" s="52" t="s">
        <v>469</v>
      </c>
      <c r="E7" s="53"/>
      <c r="F7" s="53"/>
      <c r="G7" s="53"/>
      <c r="H7" s="53"/>
      <c r="I7" s="61"/>
    </row>
    <row r="8" ht="70.05" customHeight="1" spans="1:9">
      <c r="A8" s="55"/>
      <c r="B8" s="58"/>
      <c r="C8" s="57" t="s">
        <v>470</v>
      </c>
      <c r="D8" s="52" t="s">
        <v>471</v>
      </c>
      <c r="E8" s="53"/>
      <c r="F8" s="53"/>
      <c r="G8" s="53"/>
      <c r="H8" s="53"/>
      <c r="I8" s="61"/>
    </row>
    <row r="9" ht="70.05" customHeight="1" spans="1:9">
      <c r="A9" s="50" t="s">
        <v>472</v>
      </c>
      <c r="B9" s="59"/>
      <c r="C9" s="51"/>
      <c r="D9" s="52" t="s">
        <v>473</v>
      </c>
      <c r="E9" s="53"/>
      <c r="F9" s="53"/>
      <c r="G9" s="53"/>
      <c r="H9" s="53"/>
      <c r="I9" s="61"/>
    </row>
    <row r="10" ht="70.05" customHeight="1" spans="1:9">
      <c r="A10" s="50" t="s">
        <v>474</v>
      </c>
      <c r="B10" s="59"/>
      <c r="C10" s="51"/>
      <c r="D10" s="52" t="s">
        <v>475</v>
      </c>
      <c r="E10" s="53"/>
      <c r="F10" s="53"/>
      <c r="G10" s="53"/>
      <c r="H10" s="53"/>
      <c r="I10" s="61"/>
    </row>
    <row r="11" ht="70.05" customHeight="1" spans="1:9">
      <c r="A11" s="50" t="s">
        <v>476</v>
      </c>
      <c r="B11" s="59"/>
      <c r="C11" s="51"/>
      <c r="D11" s="52" t="s">
        <v>477</v>
      </c>
      <c r="E11" s="53"/>
      <c r="F11" s="53"/>
      <c r="G11" s="53"/>
      <c r="H11" s="53"/>
      <c r="I11" s="61"/>
    </row>
    <row r="12" ht="70.05" customHeight="1" spans="1:9">
      <c r="A12" s="50" t="s">
        <v>478</v>
      </c>
      <c r="B12" s="59"/>
      <c r="C12" s="51"/>
      <c r="D12" s="52" t="s">
        <v>479</v>
      </c>
      <c r="E12" s="53"/>
      <c r="F12" s="53"/>
      <c r="G12" s="53"/>
      <c r="H12" s="53"/>
      <c r="I12" s="61"/>
    </row>
    <row r="13" ht="70.05" customHeight="1" spans="1:9">
      <c r="A13" s="50" t="s">
        <v>480</v>
      </c>
      <c r="B13" s="59"/>
      <c r="C13" s="51"/>
      <c r="D13" s="52" t="s">
        <v>475</v>
      </c>
      <c r="E13" s="53"/>
      <c r="F13" s="53"/>
      <c r="G13" s="53"/>
      <c r="H13" s="53"/>
      <c r="I13" s="61"/>
    </row>
  </sheetData>
  <mergeCells count="26">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2:A5"/>
    <mergeCell ref="A6:A8"/>
    <mergeCell ref="B7:B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opLeftCell="A11" workbookViewId="0">
      <selection activeCell="E5" sqref="E5"/>
    </sheetView>
  </sheetViews>
  <sheetFormatPr defaultColWidth="9" defaultRowHeight="14.25" outlineLevelCol="5"/>
  <cols>
    <col min="1" max="1" width="9" style="42" customWidth="1"/>
    <col min="2" max="2" width="12.5" style="42" customWidth="1"/>
    <col min="3" max="3" width="30.8" style="42" customWidth="1"/>
    <col min="4" max="4" width="35.9" style="42" customWidth="1"/>
    <col min="5" max="5" width="26.8" style="42"/>
    <col min="6" max="6" width="25.2" style="42" customWidth="1"/>
    <col min="7" max="7" width="9" style="42" customWidth="1"/>
    <col min="8" max="16384" width="9" style="42"/>
  </cols>
  <sheetData>
    <row r="1" ht="55.2" customHeight="1" spans="1:6">
      <c r="A1" s="43" t="s">
        <v>481</v>
      </c>
      <c r="B1" s="43"/>
      <c r="C1" s="43"/>
      <c r="D1" s="43"/>
      <c r="E1" s="43"/>
      <c r="F1" s="43"/>
    </row>
    <row r="2" ht="26.4" customHeight="1" spans="1:6">
      <c r="A2" s="44" t="s">
        <v>482</v>
      </c>
      <c r="B2" s="44" t="s">
        <v>483</v>
      </c>
      <c r="C2" s="44" t="s">
        <v>484</v>
      </c>
      <c r="D2" s="44" t="s">
        <v>485</v>
      </c>
      <c r="E2" s="44" t="s">
        <v>486</v>
      </c>
      <c r="F2" s="44" t="s">
        <v>487</v>
      </c>
    </row>
    <row r="3" ht="79.95" customHeight="1" spans="1:6">
      <c r="A3" s="45" t="s">
        <v>488</v>
      </c>
      <c r="B3" s="45" t="s">
        <v>489</v>
      </c>
      <c r="C3" s="46" t="s">
        <v>475</v>
      </c>
      <c r="D3" s="46" t="s">
        <v>475</v>
      </c>
      <c r="E3" s="46" t="s">
        <v>475</v>
      </c>
      <c r="F3" s="46" t="s">
        <v>475</v>
      </c>
    </row>
    <row r="4" ht="79.95" customHeight="1" spans="1:6">
      <c r="A4" s="45"/>
      <c r="B4" s="45" t="s">
        <v>490</v>
      </c>
      <c r="C4" s="46" t="s">
        <v>491</v>
      </c>
      <c r="D4" s="46" t="s">
        <v>492</v>
      </c>
      <c r="E4" s="46" t="s">
        <v>493</v>
      </c>
      <c r="F4" s="46" t="s">
        <v>475</v>
      </c>
    </row>
    <row r="5" ht="79.95" customHeight="1" spans="1:6">
      <c r="A5" s="45"/>
      <c r="B5" s="45" t="s">
        <v>494</v>
      </c>
      <c r="C5" s="46" t="s">
        <v>475</v>
      </c>
      <c r="D5" s="46" t="s">
        <v>475</v>
      </c>
      <c r="E5" s="46" t="s">
        <v>475</v>
      </c>
      <c r="F5" s="46" t="s">
        <v>475</v>
      </c>
    </row>
    <row r="6" ht="79.95" customHeight="1" spans="1:6">
      <c r="A6" s="45"/>
      <c r="B6" s="45" t="s">
        <v>495</v>
      </c>
      <c r="C6" s="46" t="s">
        <v>496</v>
      </c>
      <c r="D6" s="46" t="s">
        <v>497</v>
      </c>
      <c r="E6" s="46" t="s">
        <v>493</v>
      </c>
      <c r="F6" s="46" t="s">
        <v>475</v>
      </c>
    </row>
    <row r="7" ht="79.95" customHeight="1" spans="1:6">
      <c r="A7" s="45" t="s">
        <v>498</v>
      </c>
      <c r="B7" s="45" t="s">
        <v>499</v>
      </c>
      <c r="C7" s="46" t="s">
        <v>500</v>
      </c>
      <c r="D7" s="46" t="s">
        <v>501</v>
      </c>
      <c r="E7" s="46" t="s">
        <v>493</v>
      </c>
      <c r="F7" s="46" t="s">
        <v>475</v>
      </c>
    </row>
    <row r="8" ht="79.95" customHeight="1" spans="1:6">
      <c r="A8" s="45"/>
      <c r="B8" s="45" t="s">
        <v>502</v>
      </c>
      <c r="C8" s="46" t="s">
        <v>503</v>
      </c>
      <c r="D8" s="46" t="s">
        <v>504</v>
      </c>
      <c r="E8" s="46" t="s">
        <v>493</v>
      </c>
      <c r="F8" s="46" t="s">
        <v>475</v>
      </c>
    </row>
    <row r="9" ht="79.95" customHeight="1" spans="1:6">
      <c r="A9" s="45"/>
      <c r="B9" s="45" t="s">
        <v>505</v>
      </c>
      <c r="C9" s="46" t="s">
        <v>506</v>
      </c>
      <c r="D9" s="46" t="s">
        <v>506</v>
      </c>
      <c r="E9" s="46" t="s">
        <v>493</v>
      </c>
      <c r="F9" s="46" t="s">
        <v>475</v>
      </c>
    </row>
    <row r="10" ht="79.95" customHeight="1" spans="1:6">
      <c r="A10" s="45"/>
      <c r="B10" s="45" t="s">
        <v>507</v>
      </c>
      <c r="C10" s="46" t="s">
        <v>508</v>
      </c>
      <c r="D10" s="46" t="s">
        <v>508</v>
      </c>
      <c r="E10" s="46" t="s">
        <v>493</v>
      </c>
      <c r="F10" s="46" t="s">
        <v>475</v>
      </c>
    </row>
    <row r="11" ht="79.95" customHeight="1" spans="1:6">
      <c r="A11" s="45" t="s">
        <v>509</v>
      </c>
      <c r="B11" s="45" t="s">
        <v>510</v>
      </c>
      <c r="C11" s="46" t="s">
        <v>511</v>
      </c>
      <c r="D11" s="46" t="s">
        <v>511</v>
      </c>
      <c r="E11" s="46" t="s">
        <v>512</v>
      </c>
      <c r="F11" s="46" t="s">
        <v>475</v>
      </c>
    </row>
    <row r="12" ht="79.95" customHeight="1" spans="1:6">
      <c r="A12" s="45"/>
      <c r="B12" s="45" t="s">
        <v>513</v>
      </c>
      <c r="C12" s="46" t="s">
        <v>514</v>
      </c>
      <c r="D12" s="46" t="s">
        <v>514</v>
      </c>
      <c r="E12" s="46" t="s">
        <v>512</v>
      </c>
      <c r="F12" s="46" t="s">
        <v>475</v>
      </c>
    </row>
    <row r="13" ht="79.95" customHeight="1" spans="1:6">
      <c r="A13" s="45"/>
      <c r="B13" s="45" t="s">
        <v>512</v>
      </c>
      <c r="C13" s="46" t="s">
        <v>512</v>
      </c>
      <c r="D13" s="46" t="s">
        <v>512</v>
      </c>
      <c r="E13" s="46" t="s">
        <v>512</v>
      </c>
      <c r="F13" s="46" t="s">
        <v>475</v>
      </c>
    </row>
    <row r="14" ht="79.95" customHeight="1" spans="1:6">
      <c r="A14" s="45"/>
      <c r="B14" s="45" t="s">
        <v>515</v>
      </c>
      <c r="C14" s="46" t="s">
        <v>508</v>
      </c>
      <c r="D14" s="46" t="s">
        <v>508</v>
      </c>
      <c r="E14" s="46" t="s">
        <v>512</v>
      </c>
      <c r="F14" s="46" t="s">
        <v>475</v>
      </c>
    </row>
    <row r="15" ht="117.6" customHeight="1" spans="1:6">
      <c r="A15" s="45" t="s">
        <v>516</v>
      </c>
      <c r="B15" s="45" t="s">
        <v>517</v>
      </c>
      <c r="C15" s="46" t="s">
        <v>518</v>
      </c>
      <c r="D15" s="46" t="s">
        <v>518</v>
      </c>
      <c r="E15" s="46" t="s">
        <v>512</v>
      </c>
      <c r="F15" s="46" t="s">
        <v>475</v>
      </c>
    </row>
    <row r="16" ht="79.95" customHeight="1" spans="1:6">
      <c r="A16" s="45"/>
      <c r="B16" s="45" t="s">
        <v>519</v>
      </c>
      <c r="C16" s="46" t="s">
        <v>520</v>
      </c>
      <c r="D16" s="46" t="s">
        <v>520</v>
      </c>
      <c r="E16" s="46" t="s">
        <v>512</v>
      </c>
      <c r="F16" s="46" t="s">
        <v>475</v>
      </c>
    </row>
    <row r="17" ht="296.4" customHeight="1" spans="1:6">
      <c r="A17" s="45"/>
      <c r="B17" s="45" t="s">
        <v>521</v>
      </c>
      <c r="C17" s="46" t="s">
        <v>522</v>
      </c>
      <c r="D17" s="46" t="s">
        <v>522</v>
      </c>
      <c r="E17" s="46" t="s">
        <v>512</v>
      </c>
      <c r="F17" s="46" t="s">
        <v>475</v>
      </c>
    </row>
  </sheetData>
  <mergeCells count="5">
    <mergeCell ref="A1:F1"/>
    <mergeCell ref="A3:A6"/>
    <mergeCell ref="A7:A10"/>
    <mergeCell ref="A11:A14"/>
    <mergeCell ref="A15:A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8" sqref="M8:N8"/>
    </sheetView>
  </sheetViews>
  <sheetFormatPr defaultColWidth="9" defaultRowHeight="13.5"/>
  <cols>
    <col min="1" max="1" width="5" style="1" customWidth="1"/>
    <col min="2" max="2" width="8.5" style="1" customWidth="1"/>
    <col min="3" max="3" width="9" style="1" customWidth="1"/>
    <col min="4" max="4" width="13.4" style="1" customWidth="1"/>
    <col min="5" max="5" width="10.8" style="1" customWidth="1"/>
    <col min="6" max="6" width="1.6" style="1" hidden="1" customWidth="1"/>
    <col min="7" max="7" width="4" style="1" customWidth="1"/>
    <col min="8" max="8" width="6.6" style="1" customWidth="1"/>
    <col min="9" max="9" width="6.8" style="1" customWidth="1"/>
    <col min="10" max="10" width="3.6" style="1" customWidth="1"/>
    <col min="11" max="11" width="1.5" style="1" customWidth="1"/>
    <col min="12" max="12" width="4.6" style="1" customWidth="1"/>
    <col min="13" max="13" width="1.4" style="1" customWidth="1"/>
    <col min="14" max="14" width="10.9" style="1" customWidth="1"/>
    <col min="15" max="15" width="11.7" style="1" customWidth="1"/>
    <col min="16" max="16384" width="9" style="1"/>
  </cols>
  <sheetData>
    <row r="1" spans="1:15">
      <c r="A1" s="2"/>
      <c r="B1" s="2"/>
      <c r="C1" s="2"/>
      <c r="D1" s="2"/>
      <c r="E1" s="2"/>
      <c r="F1" s="2"/>
      <c r="G1" s="2"/>
      <c r="H1" s="2"/>
      <c r="I1" s="2"/>
      <c r="J1" s="2"/>
      <c r="K1" s="2"/>
      <c r="L1" s="2"/>
      <c r="M1" s="2"/>
      <c r="N1" s="2"/>
      <c r="O1" s="2"/>
    </row>
    <row r="2" ht="48" customHeight="1" spans="1:15">
      <c r="A2" s="3" t="s">
        <v>523</v>
      </c>
      <c r="B2" s="4"/>
      <c r="C2" s="4"/>
      <c r="D2" s="4"/>
      <c r="E2" s="4"/>
      <c r="F2" s="4"/>
      <c r="G2" s="4"/>
      <c r="H2" s="4"/>
      <c r="I2" s="4"/>
      <c r="J2" s="4"/>
      <c r="K2" s="4"/>
      <c r="L2" s="4"/>
      <c r="M2" s="4"/>
      <c r="N2" s="4"/>
      <c r="O2" s="4"/>
    </row>
    <row r="3" ht="16.95" customHeight="1" spans="1:15">
      <c r="A3" s="5" t="s">
        <v>524</v>
      </c>
      <c r="B3" s="6"/>
      <c r="C3" s="5" t="s">
        <v>525</v>
      </c>
      <c r="D3" s="5"/>
      <c r="E3" s="5"/>
      <c r="F3" s="5"/>
      <c r="G3" s="5"/>
      <c r="H3" s="5"/>
      <c r="I3" s="5"/>
      <c r="J3" s="5"/>
      <c r="K3" s="5"/>
      <c r="L3" s="5"/>
      <c r="M3" s="5"/>
      <c r="N3" s="5"/>
      <c r="O3" s="5"/>
    </row>
    <row r="4" ht="16.05" customHeight="1" spans="1:15">
      <c r="A4" s="5" t="s">
        <v>526</v>
      </c>
      <c r="B4" s="6"/>
      <c r="C4" s="5" t="s">
        <v>527</v>
      </c>
      <c r="D4" s="5"/>
      <c r="E4" s="5"/>
      <c r="F4" s="5"/>
      <c r="G4" s="5"/>
      <c r="H4" s="5"/>
      <c r="I4" s="5" t="s">
        <v>528</v>
      </c>
      <c r="J4" s="5"/>
      <c r="K4" s="5" t="s">
        <v>529</v>
      </c>
      <c r="L4" s="5"/>
      <c r="M4" s="5"/>
      <c r="N4" s="5"/>
      <c r="O4" s="5"/>
    </row>
    <row r="5" ht="16.05" customHeight="1" spans="1:15">
      <c r="A5" s="5" t="s">
        <v>530</v>
      </c>
      <c r="B5" s="5"/>
      <c r="C5" s="5"/>
      <c r="D5" s="5"/>
      <c r="E5" s="5" t="s">
        <v>531</v>
      </c>
      <c r="F5" s="5"/>
      <c r="G5" s="5" t="s">
        <v>401</v>
      </c>
      <c r="H5" s="6"/>
      <c r="I5" s="5" t="s">
        <v>532</v>
      </c>
      <c r="J5" s="5"/>
      <c r="K5" s="5" t="s">
        <v>533</v>
      </c>
      <c r="L5" s="6"/>
      <c r="M5" s="5" t="s">
        <v>534</v>
      </c>
      <c r="N5" s="6"/>
      <c r="O5" s="6" t="s">
        <v>535</v>
      </c>
    </row>
    <row r="6" ht="16.05" customHeight="1" spans="1:15">
      <c r="A6" s="5"/>
      <c r="B6" s="5"/>
      <c r="C6" s="7" t="s">
        <v>536</v>
      </c>
      <c r="D6" s="7"/>
      <c r="E6" s="5">
        <v>3.07</v>
      </c>
      <c r="F6" s="5"/>
      <c r="G6" s="5">
        <v>3.07</v>
      </c>
      <c r="H6" s="5"/>
      <c r="I6" s="5">
        <v>3.07</v>
      </c>
      <c r="J6" s="5"/>
      <c r="K6" s="9">
        <v>10</v>
      </c>
      <c r="L6" s="11"/>
      <c r="M6" s="9">
        <v>1</v>
      </c>
      <c r="N6" s="11"/>
      <c r="O6" s="28">
        <v>10</v>
      </c>
    </row>
    <row r="7" ht="16.95" customHeight="1" spans="1:15">
      <c r="A7" s="5"/>
      <c r="B7" s="5"/>
      <c r="C7" s="5" t="s">
        <v>537</v>
      </c>
      <c r="D7" s="5"/>
      <c r="E7" s="5"/>
      <c r="F7" s="5"/>
      <c r="G7" s="5"/>
      <c r="H7" s="5"/>
      <c r="I7" s="5"/>
      <c r="J7" s="5"/>
      <c r="K7" s="9" t="s">
        <v>405</v>
      </c>
      <c r="L7" s="11"/>
      <c r="M7" s="9"/>
      <c r="N7" s="11"/>
      <c r="O7" s="6" t="s">
        <v>405</v>
      </c>
    </row>
    <row r="8" ht="16.95" customHeight="1" spans="1:15">
      <c r="A8" s="5"/>
      <c r="B8" s="5"/>
      <c r="C8" s="8" t="s">
        <v>538</v>
      </c>
      <c r="D8" s="8"/>
      <c r="E8" s="5">
        <v>3.07</v>
      </c>
      <c r="F8" s="5"/>
      <c r="G8" s="5">
        <v>3.07</v>
      </c>
      <c r="H8" s="5"/>
      <c r="I8" s="5">
        <v>3.07</v>
      </c>
      <c r="J8" s="5"/>
      <c r="K8" s="9" t="s">
        <v>405</v>
      </c>
      <c r="L8" s="11"/>
      <c r="M8" s="41">
        <v>1</v>
      </c>
      <c r="N8" s="11"/>
      <c r="O8" s="6" t="s">
        <v>405</v>
      </c>
    </row>
    <row r="9" ht="16.95" customHeight="1" spans="1:15">
      <c r="A9" s="5"/>
      <c r="B9" s="5"/>
      <c r="C9" s="5" t="s">
        <v>539</v>
      </c>
      <c r="D9" s="5"/>
      <c r="E9" s="5"/>
      <c r="F9" s="5"/>
      <c r="G9" s="5"/>
      <c r="H9" s="5"/>
      <c r="I9" s="5"/>
      <c r="J9" s="5"/>
      <c r="K9" s="9" t="s">
        <v>405</v>
      </c>
      <c r="L9" s="11"/>
      <c r="M9" s="9"/>
      <c r="N9" s="11"/>
      <c r="O9" s="6" t="s">
        <v>405</v>
      </c>
    </row>
    <row r="10" ht="25.05" customHeight="1" spans="1:15">
      <c r="A10" s="5" t="s">
        <v>540</v>
      </c>
      <c r="B10" s="5" t="s">
        <v>541</v>
      </c>
      <c r="C10" s="5"/>
      <c r="D10" s="5"/>
      <c r="E10" s="5"/>
      <c r="F10" s="5"/>
      <c r="G10" s="5"/>
      <c r="H10" s="5"/>
      <c r="I10" s="5" t="s">
        <v>542</v>
      </c>
      <c r="J10" s="5"/>
      <c r="K10" s="5"/>
      <c r="L10" s="5"/>
      <c r="M10" s="5"/>
      <c r="N10" s="5"/>
      <c r="O10" s="5"/>
    </row>
    <row r="11" ht="129" customHeight="1" spans="1:15">
      <c r="A11" s="5"/>
      <c r="B11" s="9" t="s">
        <v>543</v>
      </c>
      <c r="C11" s="10"/>
      <c r="D11" s="10"/>
      <c r="E11" s="10"/>
      <c r="F11" s="10"/>
      <c r="G11" s="10"/>
      <c r="H11" s="11"/>
      <c r="I11" s="9" t="s">
        <v>543</v>
      </c>
      <c r="J11" s="10"/>
      <c r="K11" s="10"/>
      <c r="L11" s="10"/>
      <c r="M11" s="10"/>
      <c r="N11" s="10"/>
      <c r="O11" s="11"/>
    </row>
    <row r="12" ht="30" customHeight="1" spans="1:15">
      <c r="A12" s="5" t="s">
        <v>544</v>
      </c>
      <c r="B12" s="6" t="s">
        <v>545</v>
      </c>
      <c r="C12" s="6" t="s">
        <v>546</v>
      </c>
      <c r="D12" s="5" t="s">
        <v>547</v>
      </c>
      <c r="E12" s="5"/>
      <c r="F12" s="5"/>
      <c r="G12" s="5"/>
      <c r="H12" s="5" t="s">
        <v>548</v>
      </c>
      <c r="I12" s="5" t="s">
        <v>549</v>
      </c>
      <c r="J12" s="5" t="s">
        <v>533</v>
      </c>
      <c r="K12" s="6"/>
      <c r="L12" s="5" t="s">
        <v>535</v>
      </c>
      <c r="M12" s="6"/>
      <c r="N12" s="5" t="s">
        <v>550</v>
      </c>
      <c r="O12" s="6"/>
    </row>
    <row r="13" spans="1:15">
      <c r="A13" s="5"/>
      <c r="B13" s="5" t="s">
        <v>551</v>
      </c>
      <c r="C13" s="5" t="s">
        <v>552</v>
      </c>
      <c r="D13" s="12" t="s">
        <v>553</v>
      </c>
      <c r="E13" s="13"/>
      <c r="F13" s="13"/>
      <c r="G13" s="14"/>
      <c r="H13" s="15">
        <v>100</v>
      </c>
      <c r="I13" s="15">
        <v>100</v>
      </c>
      <c r="J13" s="31">
        <v>50</v>
      </c>
      <c r="K13" s="32"/>
      <c r="L13" s="31">
        <v>50</v>
      </c>
      <c r="M13" s="32"/>
      <c r="N13" s="31" t="s">
        <v>475</v>
      </c>
      <c r="O13" s="32"/>
    </row>
    <row r="14" spans="1:15">
      <c r="A14" s="5"/>
      <c r="B14" s="5"/>
      <c r="C14" s="5"/>
      <c r="D14" s="16"/>
      <c r="E14" s="17"/>
      <c r="F14" s="17"/>
      <c r="G14" s="18"/>
      <c r="H14" s="19"/>
      <c r="I14" s="19"/>
      <c r="J14" s="33"/>
      <c r="K14" s="34"/>
      <c r="L14" s="33"/>
      <c r="M14" s="34"/>
      <c r="N14" s="33"/>
      <c r="O14" s="34"/>
    </row>
    <row r="15" spans="1:15">
      <c r="A15" s="5"/>
      <c r="B15" s="5"/>
      <c r="C15" s="5"/>
      <c r="D15" s="20"/>
      <c r="E15" s="21"/>
      <c r="F15" s="21"/>
      <c r="G15" s="22"/>
      <c r="H15" s="23"/>
      <c r="I15" s="23"/>
      <c r="J15" s="35"/>
      <c r="K15" s="36"/>
      <c r="L15" s="35"/>
      <c r="M15" s="36"/>
      <c r="N15" s="35"/>
      <c r="O15" s="36"/>
    </row>
    <row r="16" spans="1:15">
      <c r="A16" s="5"/>
      <c r="B16" s="5" t="s">
        <v>554</v>
      </c>
      <c r="C16" s="5" t="s">
        <v>555</v>
      </c>
      <c r="D16" s="12" t="s">
        <v>556</v>
      </c>
      <c r="E16" s="13"/>
      <c r="F16" s="13"/>
      <c r="G16" s="14"/>
      <c r="H16" s="15">
        <v>100</v>
      </c>
      <c r="I16" s="15">
        <v>100</v>
      </c>
      <c r="J16" s="31">
        <v>30</v>
      </c>
      <c r="K16" s="32"/>
      <c r="L16" s="31">
        <v>30</v>
      </c>
      <c r="M16" s="32"/>
      <c r="N16" s="31" t="s">
        <v>475</v>
      </c>
      <c r="O16" s="32"/>
    </row>
    <row r="17" spans="1:15">
      <c r="A17" s="5"/>
      <c r="B17" s="5"/>
      <c r="C17" s="5"/>
      <c r="D17" s="16"/>
      <c r="E17" s="17"/>
      <c r="F17" s="17"/>
      <c r="G17" s="18"/>
      <c r="H17" s="19"/>
      <c r="I17" s="19"/>
      <c r="J17" s="33"/>
      <c r="K17" s="34"/>
      <c r="L17" s="33"/>
      <c r="M17" s="34"/>
      <c r="N17" s="33"/>
      <c r="O17" s="34"/>
    </row>
    <row r="18" spans="1:15">
      <c r="A18" s="5"/>
      <c r="B18" s="5"/>
      <c r="C18" s="5"/>
      <c r="D18" s="20"/>
      <c r="E18" s="21"/>
      <c r="F18" s="21"/>
      <c r="G18" s="22"/>
      <c r="H18" s="23"/>
      <c r="I18" s="23"/>
      <c r="J18" s="35"/>
      <c r="K18" s="36"/>
      <c r="L18" s="35"/>
      <c r="M18" s="36"/>
      <c r="N18" s="35"/>
      <c r="O18" s="36"/>
    </row>
    <row r="19" spans="1:15">
      <c r="A19" s="5"/>
      <c r="B19" s="5" t="s">
        <v>557</v>
      </c>
      <c r="C19" s="5" t="s">
        <v>558</v>
      </c>
      <c r="D19" s="12" t="s">
        <v>559</v>
      </c>
      <c r="E19" s="13"/>
      <c r="F19" s="13"/>
      <c r="G19" s="14"/>
      <c r="H19" s="15">
        <v>100</v>
      </c>
      <c r="I19" s="15">
        <v>100</v>
      </c>
      <c r="J19" s="31">
        <v>10</v>
      </c>
      <c r="K19" s="32"/>
      <c r="L19" s="31">
        <v>10</v>
      </c>
      <c r="M19" s="32"/>
      <c r="N19" s="31" t="s">
        <v>475</v>
      </c>
      <c r="O19" s="32"/>
    </row>
    <row r="20" spans="1:15">
      <c r="A20" s="5"/>
      <c r="B20" s="5"/>
      <c r="C20" s="5"/>
      <c r="D20" s="16"/>
      <c r="E20" s="17"/>
      <c r="F20" s="17"/>
      <c r="G20" s="18"/>
      <c r="H20" s="19"/>
      <c r="I20" s="19"/>
      <c r="J20" s="33"/>
      <c r="K20" s="34"/>
      <c r="L20" s="33"/>
      <c r="M20" s="34"/>
      <c r="N20" s="33"/>
      <c r="O20" s="34"/>
    </row>
    <row r="21" spans="1:15">
      <c r="A21" s="5"/>
      <c r="B21" s="5"/>
      <c r="C21" s="5"/>
      <c r="D21" s="20"/>
      <c r="E21" s="21"/>
      <c r="F21" s="21"/>
      <c r="G21" s="22"/>
      <c r="H21" s="23"/>
      <c r="I21" s="23"/>
      <c r="J21" s="35"/>
      <c r="K21" s="36"/>
      <c r="L21" s="35"/>
      <c r="M21" s="36"/>
      <c r="N21" s="35"/>
      <c r="O21" s="36"/>
    </row>
    <row r="22" ht="24" customHeight="1" spans="1:15">
      <c r="A22" s="5"/>
      <c r="B22" s="9" t="s">
        <v>560</v>
      </c>
      <c r="C22" s="24"/>
      <c r="D22" s="9" t="s">
        <v>475</v>
      </c>
      <c r="E22" s="10"/>
      <c r="F22" s="10"/>
      <c r="G22" s="10"/>
      <c r="H22" s="10"/>
      <c r="I22" s="10"/>
      <c r="J22" s="10"/>
      <c r="K22" s="10"/>
      <c r="L22" s="10"/>
      <c r="M22" s="10"/>
      <c r="N22" s="10"/>
      <c r="O22" s="11"/>
    </row>
    <row r="23" ht="18" customHeight="1" spans="1:15">
      <c r="A23" s="5"/>
      <c r="B23" s="9" t="s">
        <v>561</v>
      </c>
      <c r="C23" s="10"/>
      <c r="D23" s="10"/>
      <c r="E23" s="10"/>
      <c r="F23" s="10"/>
      <c r="G23" s="10"/>
      <c r="H23" s="10"/>
      <c r="I23" s="24"/>
      <c r="J23" s="9">
        <v>100</v>
      </c>
      <c r="K23" s="24"/>
      <c r="L23" s="9">
        <v>100</v>
      </c>
      <c r="M23" s="11"/>
      <c r="N23" s="9" t="s">
        <v>562</v>
      </c>
      <c r="O23" s="11"/>
    </row>
    <row r="24" spans="1:15">
      <c r="A24" s="16" t="s">
        <v>563</v>
      </c>
      <c r="O24" s="37"/>
    </row>
    <row r="25" spans="1:15">
      <c r="A25" s="25"/>
      <c r="B25" s="1"/>
      <c r="C25" s="1"/>
      <c r="D25" s="1"/>
      <c r="E25" s="1"/>
      <c r="F25" s="1"/>
      <c r="G25" s="1"/>
      <c r="H25" s="1"/>
      <c r="I25" s="1"/>
      <c r="J25" s="1"/>
      <c r="K25" s="1"/>
      <c r="L25" s="1"/>
      <c r="M25" s="1"/>
      <c r="N25" s="1"/>
      <c r="O25" s="37"/>
    </row>
    <row r="26" spans="1:15">
      <c r="A26" s="25"/>
      <c r="B26" s="1"/>
      <c r="C26" s="1"/>
      <c r="D26" s="1"/>
      <c r="E26" s="1"/>
      <c r="F26" s="1"/>
      <c r="G26" s="1"/>
      <c r="H26" s="1"/>
      <c r="I26" s="1"/>
      <c r="J26" s="1"/>
      <c r="K26" s="1"/>
      <c r="L26" s="1"/>
      <c r="M26" s="1"/>
      <c r="N26" s="1"/>
      <c r="O26" s="37"/>
    </row>
    <row r="27" ht="27" customHeight="1" spans="1:15">
      <c r="A27" s="26"/>
      <c r="B27" s="27"/>
      <c r="C27" s="27"/>
      <c r="D27" s="27"/>
      <c r="E27" s="27"/>
      <c r="F27" s="27"/>
      <c r="G27" s="27"/>
      <c r="H27" s="27"/>
      <c r="I27" s="27"/>
      <c r="J27" s="27"/>
      <c r="K27" s="27"/>
      <c r="L27" s="27"/>
      <c r="M27" s="27"/>
      <c r="N27" s="27"/>
      <c r="O27" s="38"/>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22:C22"/>
    <mergeCell ref="D22:O22"/>
    <mergeCell ref="B23:I23"/>
    <mergeCell ref="J23:K23"/>
    <mergeCell ref="L23:M23"/>
    <mergeCell ref="N23:O23"/>
    <mergeCell ref="A10:A11"/>
    <mergeCell ref="A12:A23"/>
    <mergeCell ref="B13:B15"/>
    <mergeCell ref="B16:B18"/>
    <mergeCell ref="B19:B21"/>
    <mergeCell ref="C13:C15"/>
    <mergeCell ref="C16:C18"/>
    <mergeCell ref="C19:C21"/>
    <mergeCell ref="H13:H15"/>
    <mergeCell ref="H16:H18"/>
    <mergeCell ref="H19:H21"/>
    <mergeCell ref="I13:I15"/>
    <mergeCell ref="I16:I18"/>
    <mergeCell ref="I19:I21"/>
    <mergeCell ref="D19:G21"/>
    <mergeCell ref="J19:K21"/>
    <mergeCell ref="L19:M21"/>
    <mergeCell ref="N19:O21"/>
    <mergeCell ref="A24:O27"/>
    <mergeCell ref="J16:K18"/>
    <mergeCell ref="L16:M18"/>
    <mergeCell ref="N16:O18"/>
    <mergeCell ref="D13:G15"/>
    <mergeCell ref="J13:K15"/>
    <mergeCell ref="L13:M15"/>
    <mergeCell ref="N13:O15"/>
    <mergeCell ref="D16:G18"/>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8" sqref="M8:N8"/>
    </sheetView>
  </sheetViews>
  <sheetFormatPr defaultColWidth="9" defaultRowHeight="13.5"/>
  <cols>
    <col min="1" max="1" width="5" style="1" customWidth="1"/>
    <col min="2" max="2" width="8.5" style="1" customWidth="1"/>
    <col min="3" max="3" width="9" style="1" customWidth="1"/>
    <col min="4" max="4" width="13.4" style="1" customWidth="1"/>
    <col min="5" max="5" width="10.8" style="1" customWidth="1"/>
    <col min="6" max="6" width="1.6" style="1" hidden="1" customWidth="1"/>
    <col min="7" max="7" width="4" style="1" customWidth="1"/>
    <col min="8" max="8" width="6.6" style="1" customWidth="1"/>
    <col min="9" max="9" width="6.8" style="1" customWidth="1"/>
    <col min="10" max="10" width="3.6" style="1" customWidth="1"/>
    <col min="11" max="11" width="1.5" style="1" customWidth="1"/>
    <col min="12" max="12" width="4.6" style="1" customWidth="1"/>
    <col min="13" max="13" width="1.4" style="1" customWidth="1"/>
    <col min="14" max="14" width="10.9" style="1" customWidth="1"/>
    <col min="15" max="15" width="11.7" style="1" customWidth="1"/>
    <col min="16" max="16384" width="9" style="1"/>
  </cols>
  <sheetData>
    <row r="1" spans="1:15">
      <c r="A1" s="2"/>
      <c r="B1" s="2"/>
      <c r="C1" s="2"/>
      <c r="D1" s="2"/>
      <c r="E1" s="2"/>
      <c r="F1" s="2"/>
      <c r="G1" s="2"/>
      <c r="H1" s="2"/>
      <c r="I1" s="2"/>
      <c r="J1" s="2"/>
      <c r="K1" s="2"/>
      <c r="L1" s="2"/>
      <c r="M1" s="2"/>
      <c r="N1" s="2"/>
      <c r="O1" s="2"/>
    </row>
    <row r="2" ht="48" customHeight="1" spans="1:15">
      <c r="A2" s="3" t="s">
        <v>523</v>
      </c>
      <c r="B2" s="4"/>
      <c r="C2" s="4"/>
      <c r="D2" s="4"/>
      <c r="E2" s="4"/>
      <c r="F2" s="4"/>
      <c r="G2" s="4"/>
      <c r="H2" s="4"/>
      <c r="I2" s="4"/>
      <c r="J2" s="4"/>
      <c r="K2" s="4"/>
      <c r="L2" s="4"/>
      <c r="M2" s="4"/>
      <c r="N2" s="4"/>
      <c r="O2" s="4"/>
    </row>
    <row r="3" ht="16.95" customHeight="1" spans="1:15">
      <c r="A3" s="5" t="s">
        <v>524</v>
      </c>
      <c r="B3" s="6"/>
      <c r="C3" s="5" t="s">
        <v>564</v>
      </c>
      <c r="D3" s="5"/>
      <c r="E3" s="5"/>
      <c r="F3" s="5"/>
      <c r="G3" s="5"/>
      <c r="H3" s="5"/>
      <c r="I3" s="5"/>
      <c r="J3" s="5"/>
      <c r="K3" s="5"/>
      <c r="L3" s="5"/>
      <c r="M3" s="5"/>
      <c r="N3" s="5"/>
      <c r="O3" s="5"/>
    </row>
    <row r="4" ht="16.05" customHeight="1" spans="1:15">
      <c r="A4" s="5" t="s">
        <v>526</v>
      </c>
      <c r="B4" s="6"/>
      <c r="C4" s="5" t="s">
        <v>527</v>
      </c>
      <c r="D4" s="5"/>
      <c r="E4" s="5"/>
      <c r="F4" s="5"/>
      <c r="G4" s="5"/>
      <c r="H4" s="5"/>
      <c r="I4" s="5" t="s">
        <v>528</v>
      </c>
      <c r="J4" s="5"/>
      <c r="K4" s="5" t="s">
        <v>529</v>
      </c>
      <c r="L4" s="5"/>
      <c r="M4" s="5"/>
      <c r="N4" s="5"/>
      <c r="O4" s="5"/>
    </row>
    <row r="5" ht="16.05" customHeight="1" spans="1:15">
      <c r="A5" s="5" t="s">
        <v>530</v>
      </c>
      <c r="B5" s="5"/>
      <c r="C5" s="5"/>
      <c r="D5" s="5"/>
      <c r="E5" s="5" t="s">
        <v>531</v>
      </c>
      <c r="F5" s="5"/>
      <c r="G5" s="5" t="s">
        <v>401</v>
      </c>
      <c r="H5" s="6"/>
      <c r="I5" s="5" t="s">
        <v>532</v>
      </c>
      <c r="J5" s="5"/>
      <c r="K5" s="5" t="s">
        <v>533</v>
      </c>
      <c r="L5" s="6"/>
      <c r="M5" s="5" t="s">
        <v>534</v>
      </c>
      <c r="N5" s="6"/>
      <c r="O5" s="6" t="s">
        <v>535</v>
      </c>
    </row>
    <row r="6" ht="16.05" customHeight="1" spans="1:15">
      <c r="A6" s="5"/>
      <c r="B6" s="5"/>
      <c r="C6" s="7" t="s">
        <v>536</v>
      </c>
      <c r="D6" s="7"/>
      <c r="E6" s="5">
        <v>141.58</v>
      </c>
      <c r="F6" s="5"/>
      <c r="G6" s="5">
        <v>141.58</v>
      </c>
      <c r="H6" s="5"/>
      <c r="I6" s="5">
        <v>85.7</v>
      </c>
      <c r="J6" s="5"/>
      <c r="K6" s="9">
        <v>10</v>
      </c>
      <c r="L6" s="11"/>
      <c r="M6" s="9">
        <v>0.61</v>
      </c>
      <c r="N6" s="11"/>
      <c r="O6" s="28">
        <v>6.05</v>
      </c>
    </row>
    <row r="7" ht="16.95" customHeight="1" spans="1:15">
      <c r="A7" s="5"/>
      <c r="B7" s="5"/>
      <c r="C7" s="5" t="s">
        <v>537</v>
      </c>
      <c r="D7" s="5"/>
      <c r="E7" s="5"/>
      <c r="F7" s="5"/>
      <c r="G7" s="5"/>
      <c r="H7" s="5"/>
      <c r="I7" s="5"/>
      <c r="J7" s="5"/>
      <c r="K7" s="9" t="s">
        <v>405</v>
      </c>
      <c r="L7" s="11"/>
      <c r="M7" s="9"/>
      <c r="N7" s="11"/>
      <c r="O7" s="6" t="s">
        <v>405</v>
      </c>
    </row>
    <row r="8" ht="16.95" customHeight="1" spans="1:15">
      <c r="A8" s="5"/>
      <c r="B8" s="5"/>
      <c r="C8" s="8" t="s">
        <v>538</v>
      </c>
      <c r="D8" s="8"/>
      <c r="E8" s="5">
        <v>141.58</v>
      </c>
      <c r="F8" s="5"/>
      <c r="G8" s="5">
        <v>141.58</v>
      </c>
      <c r="H8" s="5"/>
      <c r="I8" s="5">
        <v>85.7</v>
      </c>
      <c r="J8" s="5"/>
      <c r="K8" s="9" t="s">
        <v>405</v>
      </c>
      <c r="L8" s="11"/>
      <c r="M8" s="29">
        <f>I8/G8</f>
        <v>0.605311484672976</v>
      </c>
      <c r="N8" s="30"/>
      <c r="O8" s="6" t="s">
        <v>405</v>
      </c>
    </row>
    <row r="9" ht="16.95" customHeight="1" spans="1:15">
      <c r="A9" s="5"/>
      <c r="B9" s="5"/>
      <c r="C9" s="5" t="s">
        <v>539</v>
      </c>
      <c r="D9" s="5"/>
      <c r="E9" s="5"/>
      <c r="F9" s="5"/>
      <c r="G9" s="5"/>
      <c r="H9" s="5"/>
      <c r="I9" s="5"/>
      <c r="J9" s="5"/>
      <c r="K9" s="9" t="s">
        <v>405</v>
      </c>
      <c r="L9" s="11"/>
      <c r="M9" s="9"/>
      <c r="N9" s="11"/>
      <c r="O9" s="6" t="s">
        <v>405</v>
      </c>
    </row>
    <row r="10" ht="25.05" customHeight="1" spans="1:15">
      <c r="A10" s="5" t="s">
        <v>540</v>
      </c>
      <c r="B10" s="5" t="s">
        <v>541</v>
      </c>
      <c r="C10" s="5"/>
      <c r="D10" s="5"/>
      <c r="E10" s="5"/>
      <c r="F10" s="5"/>
      <c r="G10" s="5"/>
      <c r="H10" s="5"/>
      <c r="I10" s="5" t="s">
        <v>542</v>
      </c>
      <c r="J10" s="5"/>
      <c r="K10" s="5"/>
      <c r="L10" s="5"/>
      <c r="M10" s="5"/>
      <c r="N10" s="5"/>
      <c r="O10" s="5"/>
    </row>
    <row r="11" ht="129" customHeight="1" spans="1:15">
      <c r="A11" s="5"/>
      <c r="B11" s="9" t="s">
        <v>543</v>
      </c>
      <c r="C11" s="10"/>
      <c r="D11" s="10"/>
      <c r="E11" s="10"/>
      <c r="F11" s="10"/>
      <c r="G11" s="10"/>
      <c r="H11" s="11"/>
      <c r="I11" s="9" t="s">
        <v>543</v>
      </c>
      <c r="J11" s="10"/>
      <c r="K11" s="10"/>
      <c r="L11" s="10"/>
      <c r="M11" s="10"/>
      <c r="N11" s="10"/>
      <c r="O11" s="11"/>
    </row>
    <row r="12" ht="30" customHeight="1" spans="1:15">
      <c r="A12" s="5" t="s">
        <v>544</v>
      </c>
      <c r="B12" s="6" t="s">
        <v>545</v>
      </c>
      <c r="C12" s="6" t="s">
        <v>546</v>
      </c>
      <c r="D12" s="5" t="s">
        <v>547</v>
      </c>
      <c r="E12" s="5"/>
      <c r="F12" s="5"/>
      <c r="G12" s="5"/>
      <c r="H12" s="5" t="s">
        <v>548</v>
      </c>
      <c r="I12" s="5" t="s">
        <v>549</v>
      </c>
      <c r="J12" s="5" t="s">
        <v>533</v>
      </c>
      <c r="K12" s="6"/>
      <c r="L12" s="5" t="s">
        <v>535</v>
      </c>
      <c r="M12" s="6"/>
      <c r="N12" s="5" t="s">
        <v>550</v>
      </c>
      <c r="O12" s="6"/>
    </row>
    <row r="13" spans="1:15">
      <c r="A13" s="5"/>
      <c r="B13" s="5" t="s">
        <v>551</v>
      </c>
      <c r="C13" s="5" t="s">
        <v>552</v>
      </c>
      <c r="D13" s="12" t="s">
        <v>553</v>
      </c>
      <c r="E13" s="13"/>
      <c r="F13" s="13"/>
      <c r="G13" s="14"/>
      <c r="H13" s="15">
        <v>100</v>
      </c>
      <c r="I13" s="15">
        <v>100</v>
      </c>
      <c r="J13" s="31">
        <v>50</v>
      </c>
      <c r="K13" s="32"/>
      <c r="L13" s="31">
        <v>50</v>
      </c>
      <c r="M13" s="32"/>
      <c r="N13" s="31" t="s">
        <v>475</v>
      </c>
      <c r="O13" s="32"/>
    </row>
    <row r="14" spans="1:15">
      <c r="A14" s="5"/>
      <c r="B14" s="5"/>
      <c r="C14" s="5"/>
      <c r="D14" s="16"/>
      <c r="E14" s="17"/>
      <c r="F14" s="17"/>
      <c r="G14" s="18"/>
      <c r="H14" s="19"/>
      <c r="I14" s="19"/>
      <c r="J14" s="33"/>
      <c r="K14" s="34"/>
      <c r="L14" s="33"/>
      <c r="M14" s="34"/>
      <c r="N14" s="33"/>
      <c r="O14" s="34"/>
    </row>
    <row r="15" spans="1:15">
      <c r="A15" s="5"/>
      <c r="B15" s="5"/>
      <c r="C15" s="5"/>
      <c r="D15" s="20"/>
      <c r="E15" s="21"/>
      <c r="F15" s="21"/>
      <c r="G15" s="22"/>
      <c r="H15" s="23"/>
      <c r="I15" s="23"/>
      <c r="J15" s="35"/>
      <c r="K15" s="36"/>
      <c r="L15" s="35"/>
      <c r="M15" s="36"/>
      <c r="N15" s="35"/>
      <c r="O15" s="36"/>
    </row>
    <row r="16" spans="1:15">
      <c r="A16" s="5"/>
      <c r="B16" s="5" t="s">
        <v>554</v>
      </c>
      <c r="C16" s="5" t="s">
        <v>555</v>
      </c>
      <c r="D16" s="12" t="s">
        <v>556</v>
      </c>
      <c r="E16" s="13"/>
      <c r="F16" s="13"/>
      <c r="G16" s="14"/>
      <c r="H16" s="15">
        <v>100</v>
      </c>
      <c r="I16" s="15">
        <v>100</v>
      </c>
      <c r="J16" s="31">
        <v>30</v>
      </c>
      <c r="K16" s="32"/>
      <c r="L16" s="31">
        <v>30</v>
      </c>
      <c r="M16" s="32"/>
      <c r="N16" s="31" t="s">
        <v>475</v>
      </c>
      <c r="O16" s="32"/>
    </row>
    <row r="17" spans="1:15">
      <c r="A17" s="5"/>
      <c r="B17" s="5"/>
      <c r="C17" s="5"/>
      <c r="D17" s="16"/>
      <c r="E17" s="17"/>
      <c r="F17" s="17"/>
      <c r="G17" s="18"/>
      <c r="H17" s="19"/>
      <c r="I17" s="19"/>
      <c r="J17" s="33"/>
      <c r="K17" s="34"/>
      <c r="L17" s="33"/>
      <c r="M17" s="34"/>
      <c r="N17" s="33"/>
      <c r="O17" s="34"/>
    </row>
    <row r="18" spans="1:15">
      <c r="A18" s="5"/>
      <c r="B18" s="5"/>
      <c r="C18" s="5"/>
      <c r="D18" s="20"/>
      <c r="E18" s="21"/>
      <c r="F18" s="21"/>
      <c r="G18" s="22"/>
      <c r="H18" s="23"/>
      <c r="I18" s="23"/>
      <c r="J18" s="35"/>
      <c r="K18" s="36"/>
      <c r="L18" s="35"/>
      <c r="M18" s="36"/>
      <c r="N18" s="35"/>
      <c r="O18" s="36"/>
    </row>
    <row r="19" spans="1:15">
      <c r="A19" s="5"/>
      <c r="B19" s="5" t="s">
        <v>557</v>
      </c>
      <c r="C19" s="5" t="s">
        <v>558</v>
      </c>
      <c r="D19" s="12" t="s">
        <v>559</v>
      </c>
      <c r="E19" s="13"/>
      <c r="F19" s="13"/>
      <c r="G19" s="14"/>
      <c r="H19" s="15">
        <v>100</v>
      </c>
      <c r="I19" s="15">
        <v>100</v>
      </c>
      <c r="J19" s="31">
        <v>10</v>
      </c>
      <c r="K19" s="32"/>
      <c r="L19" s="31">
        <v>10</v>
      </c>
      <c r="M19" s="32"/>
      <c r="N19" s="31" t="s">
        <v>475</v>
      </c>
      <c r="O19" s="32"/>
    </row>
    <row r="20" spans="1:15">
      <c r="A20" s="5"/>
      <c r="B20" s="5"/>
      <c r="C20" s="5"/>
      <c r="D20" s="16"/>
      <c r="E20" s="17"/>
      <c r="F20" s="17"/>
      <c r="G20" s="18"/>
      <c r="H20" s="19"/>
      <c r="I20" s="19"/>
      <c r="J20" s="33"/>
      <c r="K20" s="34"/>
      <c r="L20" s="33"/>
      <c r="M20" s="34"/>
      <c r="N20" s="33"/>
      <c r="O20" s="34"/>
    </row>
    <row r="21" spans="1:15">
      <c r="A21" s="5"/>
      <c r="B21" s="5"/>
      <c r="C21" s="5"/>
      <c r="D21" s="20"/>
      <c r="E21" s="21"/>
      <c r="F21" s="21"/>
      <c r="G21" s="22"/>
      <c r="H21" s="23"/>
      <c r="I21" s="23"/>
      <c r="J21" s="35"/>
      <c r="K21" s="36"/>
      <c r="L21" s="35"/>
      <c r="M21" s="36"/>
      <c r="N21" s="35"/>
      <c r="O21" s="36"/>
    </row>
    <row r="22" ht="24" customHeight="1" spans="1:15">
      <c r="A22" s="5"/>
      <c r="B22" s="9" t="s">
        <v>560</v>
      </c>
      <c r="C22" s="24"/>
      <c r="D22" s="9" t="s">
        <v>475</v>
      </c>
      <c r="E22" s="10"/>
      <c r="F22" s="10"/>
      <c r="G22" s="10"/>
      <c r="H22" s="10"/>
      <c r="I22" s="10"/>
      <c r="J22" s="10"/>
      <c r="K22" s="10"/>
      <c r="L22" s="10"/>
      <c r="M22" s="10"/>
      <c r="N22" s="10"/>
      <c r="O22" s="11"/>
    </row>
    <row r="23" ht="18" customHeight="1" spans="1:15">
      <c r="A23" s="5"/>
      <c r="B23" s="9" t="s">
        <v>561</v>
      </c>
      <c r="C23" s="10"/>
      <c r="D23" s="10"/>
      <c r="E23" s="10"/>
      <c r="F23" s="10"/>
      <c r="G23" s="10"/>
      <c r="H23" s="10"/>
      <c r="I23" s="24"/>
      <c r="J23" s="9">
        <v>100</v>
      </c>
      <c r="K23" s="24"/>
      <c r="L23" s="9">
        <v>96.05</v>
      </c>
      <c r="M23" s="11"/>
      <c r="N23" s="9" t="s">
        <v>562</v>
      </c>
      <c r="O23" s="11"/>
    </row>
    <row r="24" spans="1:15">
      <c r="A24" s="16" t="s">
        <v>563</v>
      </c>
      <c r="O24" s="37"/>
    </row>
    <row r="25" spans="1:15">
      <c r="A25" s="25"/>
      <c r="B25" s="1"/>
      <c r="C25" s="1"/>
      <c r="D25" s="1"/>
      <c r="E25" s="1"/>
      <c r="F25" s="1"/>
      <c r="G25" s="1"/>
      <c r="H25" s="1"/>
      <c r="I25" s="1"/>
      <c r="J25" s="1"/>
      <c r="K25" s="1"/>
      <c r="L25" s="1"/>
      <c r="M25" s="1"/>
      <c r="N25" s="1"/>
      <c r="O25" s="37"/>
    </row>
    <row r="26" spans="1:15">
      <c r="A26" s="25"/>
      <c r="B26" s="1"/>
      <c r="C26" s="1"/>
      <c r="D26" s="1"/>
      <c r="E26" s="1"/>
      <c r="F26" s="1"/>
      <c r="G26" s="1"/>
      <c r="H26" s="1"/>
      <c r="I26" s="1"/>
      <c r="J26" s="1"/>
      <c r="K26" s="1"/>
      <c r="L26" s="1"/>
      <c r="M26" s="1"/>
      <c r="N26" s="1"/>
      <c r="O26" s="37"/>
    </row>
    <row r="27" ht="27" customHeight="1" spans="1:15">
      <c r="A27" s="26"/>
      <c r="B27" s="27"/>
      <c r="C27" s="27"/>
      <c r="D27" s="27"/>
      <c r="E27" s="27"/>
      <c r="F27" s="27"/>
      <c r="G27" s="27"/>
      <c r="H27" s="27"/>
      <c r="I27" s="27"/>
      <c r="J27" s="27"/>
      <c r="K27" s="27"/>
      <c r="L27" s="27"/>
      <c r="M27" s="27"/>
      <c r="N27" s="27"/>
      <c r="O27" s="38"/>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22:C22"/>
    <mergeCell ref="D22:O22"/>
    <mergeCell ref="B23:I23"/>
    <mergeCell ref="J23:K23"/>
    <mergeCell ref="L23:M23"/>
    <mergeCell ref="N23:O23"/>
    <mergeCell ref="A10:A11"/>
    <mergeCell ref="A12:A23"/>
    <mergeCell ref="B13:B15"/>
    <mergeCell ref="B16:B18"/>
    <mergeCell ref="B19:B21"/>
    <mergeCell ref="C13:C15"/>
    <mergeCell ref="C16:C18"/>
    <mergeCell ref="C19:C21"/>
    <mergeCell ref="H13:H15"/>
    <mergeCell ref="H16:H18"/>
    <mergeCell ref="H19:H21"/>
    <mergeCell ref="I13:I15"/>
    <mergeCell ref="I16:I18"/>
    <mergeCell ref="I19:I21"/>
    <mergeCell ref="D19:G21"/>
    <mergeCell ref="J19:K21"/>
    <mergeCell ref="L19:M21"/>
    <mergeCell ref="N19:O21"/>
    <mergeCell ref="A24:O27"/>
    <mergeCell ref="J16:K18"/>
    <mergeCell ref="L16:M18"/>
    <mergeCell ref="N16:O18"/>
    <mergeCell ref="D13:G15"/>
    <mergeCell ref="J13:K15"/>
    <mergeCell ref="L13:M15"/>
    <mergeCell ref="N13:O15"/>
    <mergeCell ref="D16:G18"/>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8" sqref="M8:N8"/>
    </sheetView>
  </sheetViews>
  <sheetFormatPr defaultColWidth="9" defaultRowHeight="13.5"/>
  <cols>
    <col min="1" max="1" width="5" style="1" customWidth="1"/>
    <col min="2" max="2" width="8.5" style="1" customWidth="1"/>
    <col min="3" max="3" width="9" style="1" customWidth="1"/>
    <col min="4" max="4" width="13.4" style="1" customWidth="1"/>
    <col min="5" max="5" width="10.8" style="1" customWidth="1"/>
    <col min="6" max="6" width="1.6" style="1" hidden="1" customWidth="1"/>
    <col min="7" max="7" width="4" style="1" customWidth="1"/>
    <col min="8" max="8" width="6.6" style="1" customWidth="1"/>
    <col min="9" max="9" width="6.8" style="1" customWidth="1"/>
    <col min="10" max="10" width="3.6" style="1" customWidth="1"/>
    <col min="11" max="11" width="1.5" style="1" customWidth="1"/>
    <col min="12" max="12" width="4.6" style="1" customWidth="1"/>
    <col min="13" max="13" width="1.4" style="1" customWidth="1"/>
    <col min="14" max="14" width="10.9" style="1" customWidth="1"/>
    <col min="15" max="15" width="11.7" style="1" customWidth="1"/>
    <col min="16" max="16384" width="9" style="1"/>
  </cols>
  <sheetData>
    <row r="1" spans="1:15">
      <c r="A1" s="2"/>
      <c r="B1" s="2"/>
      <c r="C1" s="2"/>
      <c r="D1" s="2"/>
      <c r="E1" s="2"/>
      <c r="F1" s="2"/>
      <c r="G1" s="2"/>
      <c r="H1" s="2"/>
      <c r="I1" s="2"/>
      <c r="J1" s="2"/>
      <c r="K1" s="2"/>
      <c r="L1" s="2"/>
      <c r="M1" s="2"/>
      <c r="N1" s="2"/>
      <c r="O1" s="2"/>
    </row>
    <row r="2" ht="48" customHeight="1" spans="1:15">
      <c r="A2" s="3" t="s">
        <v>523</v>
      </c>
      <c r="B2" s="4"/>
      <c r="C2" s="4"/>
      <c r="D2" s="4"/>
      <c r="E2" s="4"/>
      <c r="F2" s="4"/>
      <c r="G2" s="4"/>
      <c r="H2" s="4"/>
      <c r="I2" s="4"/>
      <c r="J2" s="4"/>
      <c r="K2" s="4"/>
      <c r="L2" s="4"/>
      <c r="M2" s="4"/>
      <c r="N2" s="4"/>
      <c r="O2" s="4"/>
    </row>
    <row r="3" ht="16.95" customHeight="1" spans="1:15">
      <c r="A3" s="5" t="s">
        <v>524</v>
      </c>
      <c r="B3" s="6"/>
      <c r="C3" s="5" t="s">
        <v>565</v>
      </c>
      <c r="D3" s="5"/>
      <c r="E3" s="5"/>
      <c r="F3" s="5"/>
      <c r="G3" s="5"/>
      <c r="H3" s="5"/>
      <c r="I3" s="5"/>
      <c r="J3" s="5"/>
      <c r="K3" s="5"/>
      <c r="L3" s="5"/>
      <c r="M3" s="5"/>
      <c r="N3" s="5"/>
      <c r="O3" s="5"/>
    </row>
    <row r="4" ht="16.05" customHeight="1" spans="1:15">
      <c r="A4" s="5" t="s">
        <v>526</v>
      </c>
      <c r="B4" s="6"/>
      <c r="C4" s="5" t="s">
        <v>527</v>
      </c>
      <c r="D4" s="5"/>
      <c r="E4" s="5"/>
      <c r="F4" s="5"/>
      <c r="G4" s="5"/>
      <c r="H4" s="5"/>
      <c r="I4" s="5" t="s">
        <v>528</v>
      </c>
      <c r="J4" s="5"/>
      <c r="K4" s="5" t="s">
        <v>529</v>
      </c>
      <c r="L4" s="5"/>
      <c r="M4" s="5"/>
      <c r="N4" s="5"/>
      <c r="O4" s="5"/>
    </row>
    <row r="5" ht="16.05" customHeight="1" spans="1:15">
      <c r="A5" s="5" t="s">
        <v>530</v>
      </c>
      <c r="B5" s="5"/>
      <c r="C5" s="5"/>
      <c r="D5" s="5"/>
      <c r="E5" s="5" t="s">
        <v>531</v>
      </c>
      <c r="F5" s="5"/>
      <c r="G5" s="5" t="s">
        <v>401</v>
      </c>
      <c r="H5" s="6"/>
      <c r="I5" s="5" t="s">
        <v>532</v>
      </c>
      <c r="J5" s="5"/>
      <c r="K5" s="5" t="s">
        <v>533</v>
      </c>
      <c r="L5" s="6"/>
      <c r="M5" s="5" t="s">
        <v>534</v>
      </c>
      <c r="N5" s="6"/>
      <c r="O5" s="6" t="s">
        <v>535</v>
      </c>
    </row>
    <row r="6" ht="16.05" customHeight="1" spans="1:15">
      <c r="A6" s="5"/>
      <c r="B6" s="5"/>
      <c r="C6" s="7" t="s">
        <v>536</v>
      </c>
      <c r="D6" s="7"/>
      <c r="E6" s="5">
        <v>0.45</v>
      </c>
      <c r="F6" s="5"/>
      <c r="G6" s="5">
        <v>0.45</v>
      </c>
      <c r="H6" s="5"/>
      <c r="I6" s="5">
        <v>0.45</v>
      </c>
      <c r="J6" s="5"/>
      <c r="K6" s="9">
        <v>10</v>
      </c>
      <c r="L6" s="11"/>
      <c r="M6" s="9">
        <v>1</v>
      </c>
      <c r="N6" s="11"/>
      <c r="O6" s="28">
        <v>10</v>
      </c>
    </row>
    <row r="7" ht="16.95" customHeight="1" spans="1:15">
      <c r="A7" s="5"/>
      <c r="B7" s="5"/>
      <c r="C7" s="5" t="s">
        <v>537</v>
      </c>
      <c r="D7" s="5"/>
      <c r="E7" s="5"/>
      <c r="F7" s="5"/>
      <c r="G7" s="5"/>
      <c r="H7" s="5"/>
      <c r="I7" s="5"/>
      <c r="J7" s="5"/>
      <c r="K7" s="9" t="s">
        <v>405</v>
      </c>
      <c r="L7" s="11"/>
      <c r="M7" s="9"/>
      <c r="N7" s="11"/>
      <c r="O7" s="6" t="s">
        <v>405</v>
      </c>
    </row>
    <row r="8" ht="16.95" customHeight="1" spans="1:15">
      <c r="A8" s="5"/>
      <c r="B8" s="5"/>
      <c r="C8" s="8" t="s">
        <v>538</v>
      </c>
      <c r="D8" s="8"/>
      <c r="E8" s="5">
        <v>0.45</v>
      </c>
      <c r="F8" s="5"/>
      <c r="G8" s="5">
        <v>0.45</v>
      </c>
      <c r="H8" s="5"/>
      <c r="I8" s="5">
        <v>0.45</v>
      </c>
      <c r="J8" s="5"/>
      <c r="K8" s="9" t="s">
        <v>405</v>
      </c>
      <c r="L8" s="11"/>
      <c r="M8" s="29">
        <f>I8/G8</f>
        <v>1</v>
      </c>
      <c r="N8" s="30"/>
      <c r="O8" s="6" t="s">
        <v>405</v>
      </c>
    </row>
    <row r="9" ht="16.95" customHeight="1" spans="1:15">
      <c r="A9" s="5"/>
      <c r="B9" s="5"/>
      <c r="C9" s="5" t="s">
        <v>539</v>
      </c>
      <c r="D9" s="5"/>
      <c r="E9" s="5"/>
      <c r="F9" s="5"/>
      <c r="G9" s="5"/>
      <c r="H9" s="5"/>
      <c r="I9" s="5"/>
      <c r="J9" s="5"/>
      <c r="K9" s="9" t="s">
        <v>405</v>
      </c>
      <c r="L9" s="11"/>
      <c r="M9" s="9"/>
      <c r="N9" s="11"/>
      <c r="O9" s="6" t="s">
        <v>405</v>
      </c>
    </row>
    <row r="10" ht="25.05" customHeight="1" spans="1:15">
      <c r="A10" s="5" t="s">
        <v>540</v>
      </c>
      <c r="B10" s="5" t="s">
        <v>541</v>
      </c>
      <c r="C10" s="5"/>
      <c r="D10" s="5"/>
      <c r="E10" s="5"/>
      <c r="F10" s="5"/>
      <c r="G10" s="5"/>
      <c r="H10" s="5"/>
      <c r="I10" s="5" t="s">
        <v>542</v>
      </c>
      <c r="J10" s="5"/>
      <c r="K10" s="5"/>
      <c r="L10" s="5"/>
      <c r="M10" s="5"/>
      <c r="N10" s="5"/>
      <c r="O10" s="5"/>
    </row>
    <row r="11" ht="129" customHeight="1" spans="1:15">
      <c r="A11" s="5"/>
      <c r="B11" s="9" t="s">
        <v>543</v>
      </c>
      <c r="C11" s="10"/>
      <c r="D11" s="10"/>
      <c r="E11" s="10"/>
      <c r="F11" s="10"/>
      <c r="G11" s="10"/>
      <c r="H11" s="11"/>
      <c r="I11" s="9" t="s">
        <v>543</v>
      </c>
      <c r="J11" s="10"/>
      <c r="K11" s="10"/>
      <c r="L11" s="10"/>
      <c r="M11" s="10"/>
      <c r="N11" s="10"/>
      <c r="O11" s="11"/>
    </row>
    <row r="12" ht="30" customHeight="1" spans="1:15">
      <c r="A12" s="5" t="s">
        <v>544</v>
      </c>
      <c r="B12" s="6" t="s">
        <v>545</v>
      </c>
      <c r="C12" s="6" t="s">
        <v>546</v>
      </c>
      <c r="D12" s="5" t="s">
        <v>547</v>
      </c>
      <c r="E12" s="5"/>
      <c r="F12" s="5"/>
      <c r="G12" s="5"/>
      <c r="H12" s="5" t="s">
        <v>548</v>
      </c>
      <c r="I12" s="5" t="s">
        <v>549</v>
      </c>
      <c r="J12" s="5" t="s">
        <v>533</v>
      </c>
      <c r="K12" s="6"/>
      <c r="L12" s="5" t="s">
        <v>535</v>
      </c>
      <c r="M12" s="6"/>
      <c r="N12" s="5" t="s">
        <v>550</v>
      </c>
      <c r="O12" s="6"/>
    </row>
    <row r="13" spans="1:15">
      <c r="A13" s="5"/>
      <c r="B13" s="5" t="s">
        <v>551</v>
      </c>
      <c r="C13" s="5" t="s">
        <v>552</v>
      </c>
      <c r="D13" s="12" t="s">
        <v>553</v>
      </c>
      <c r="E13" s="13"/>
      <c r="F13" s="13"/>
      <c r="G13" s="14"/>
      <c r="H13" s="15">
        <v>100</v>
      </c>
      <c r="I13" s="15">
        <v>100</v>
      </c>
      <c r="J13" s="31">
        <v>50</v>
      </c>
      <c r="K13" s="32"/>
      <c r="L13" s="31">
        <v>50</v>
      </c>
      <c r="M13" s="32"/>
      <c r="N13" s="31" t="s">
        <v>475</v>
      </c>
      <c r="O13" s="32"/>
    </row>
    <row r="14" spans="1:15">
      <c r="A14" s="5"/>
      <c r="B14" s="5"/>
      <c r="C14" s="5"/>
      <c r="D14" s="16"/>
      <c r="E14" s="17"/>
      <c r="F14" s="17"/>
      <c r="G14" s="18"/>
      <c r="H14" s="19"/>
      <c r="I14" s="19"/>
      <c r="J14" s="33"/>
      <c r="K14" s="34"/>
      <c r="L14" s="33"/>
      <c r="M14" s="34"/>
      <c r="N14" s="33"/>
      <c r="O14" s="34"/>
    </row>
    <row r="15" spans="1:15">
      <c r="A15" s="5"/>
      <c r="B15" s="5"/>
      <c r="C15" s="5"/>
      <c r="D15" s="20"/>
      <c r="E15" s="21"/>
      <c r="F15" s="21"/>
      <c r="G15" s="22"/>
      <c r="H15" s="23"/>
      <c r="I15" s="23"/>
      <c r="J15" s="35"/>
      <c r="K15" s="36"/>
      <c r="L15" s="35"/>
      <c r="M15" s="36"/>
      <c r="N15" s="35"/>
      <c r="O15" s="36"/>
    </row>
    <row r="16" spans="1:15">
      <c r="A16" s="5"/>
      <c r="B16" s="5" t="s">
        <v>554</v>
      </c>
      <c r="C16" s="5" t="s">
        <v>555</v>
      </c>
      <c r="D16" s="12" t="s">
        <v>556</v>
      </c>
      <c r="E16" s="13"/>
      <c r="F16" s="13"/>
      <c r="G16" s="14"/>
      <c r="H16" s="15">
        <v>100</v>
      </c>
      <c r="I16" s="15">
        <v>100</v>
      </c>
      <c r="J16" s="31">
        <v>30</v>
      </c>
      <c r="K16" s="32"/>
      <c r="L16" s="31">
        <v>30</v>
      </c>
      <c r="M16" s="32"/>
      <c r="N16" s="31" t="s">
        <v>475</v>
      </c>
      <c r="O16" s="32"/>
    </row>
    <row r="17" spans="1:15">
      <c r="A17" s="5"/>
      <c r="B17" s="5"/>
      <c r="C17" s="5"/>
      <c r="D17" s="16"/>
      <c r="E17" s="17"/>
      <c r="F17" s="17"/>
      <c r="G17" s="18"/>
      <c r="H17" s="19"/>
      <c r="I17" s="19"/>
      <c r="J17" s="33"/>
      <c r="K17" s="34"/>
      <c r="L17" s="33"/>
      <c r="M17" s="34"/>
      <c r="N17" s="33"/>
      <c r="O17" s="34"/>
    </row>
    <row r="18" spans="1:15">
      <c r="A18" s="5"/>
      <c r="B18" s="5"/>
      <c r="C18" s="5"/>
      <c r="D18" s="20"/>
      <c r="E18" s="21"/>
      <c r="F18" s="21"/>
      <c r="G18" s="22"/>
      <c r="H18" s="23"/>
      <c r="I18" s="23"/>
      <c r="J18" s="35"/>
      <c r="K18" s="36"/>
      <c r="L18" s="35"/>
      <c r="M18" s="36"/>
      <c r="N18" s="35"/>
      <c r="O18" s="36"/>
    </row>
    <row r="19" spans="1:15">
      <c r="A19" s="5"/>
      <c r="B19" s="5" t="s">
        <v>557</v>
      </c>
      <c r="C19" s="5" t="s">
        <v>558</v>
      </c>
      <c r="D19" s="12" t="s">
        <v>559</v>
      </c>
      <c r="E19" s="13"/>
      <c r="F19" s="13"/>
      <c r="G19" s="14"/>
      <c r="H19" s="15">
        <v>100</v>
      </c>
      <c r="I19" s="15">
        <v>100</v>
      </c>
      <c r="J19" s="31">
        <v>10</v>
      </c>
      <c r="K19" s="32"/>
      <c r="L19" s="31">
        <v>10</v>
      </c>
      <c r="M19" s="32"/>
      <c r="N19" s="31" t="s">
        <v>475</v>
      </c>
      <c r="O19" s="32"/>
    </row>
    <row r="20" spans="1:15">
      <c r="A20" s="5"/>
      <c r="B20" s="5"/>
      <c r="C20" s="5"/>
      <c r="D20" s="16"/>
      <c r="E20" s="17"/>
      <c r="F20" s="17"/>
      <c r="G20" s="18"/>
      <c r="H20" s="19"/>
      <c r="I20" s="19"/>
      <c r="J20" s="33"/>
      <c r="K20" s="34"/>
      <c r="L20" s="33"/>
      <c r="M20" s="34"/>
      <c r="N20" s="33"/>
      <c r="O20" s="34"/>
    </row>
    <row r="21" spans="1:15">
      <c r="A21" s="5"/>
      <c r="B21" s="5"/>
      <c r="C21" s="5"/>
      <c r="D21" s="20"/>
      <c r="E21" s="21"/>
      <c r="F21" s="21"/>
      <c r="G21" s="22"/>
      <c r="H21" s="23"/>
      <c r="I21" s="23"/>
      <c r="J21" s="35"/>
      <c r="K21" s="36"/>
      <c r="L21" s="35"/>
      <c r="M21" s="36"/>
      <c r="N21" s="35"/>
      <c r="O21" s="36"/>
    </row>
    <row r="22" ht="24" customHeight="1" spans="1:15">
      <c r="A22" s="5"/>
      <c r="B22" s="9" t="s">
        <v>560</v>
      </c>
      <c r="C22" s="24"/>
      <c r="D22" s="9" t="s">
        <v>475</v>
      </c>
      <c r="E22" s="10"/>
      <c r="F22" s="10"/>
      <c r="G22" s="10"/>
      <c r="H22" s="10"/>
      <c r="I22" s="10"/>
      <c r="J22" s="10"/>
      <c r="K22" s="10"/>
      <c r="L22" s="10"/>
      <c r="M22" s="10"/>
      <c r="N22" s="10"/>
      <c r="O22" s="11"/>
    </row>
    <row r="23" ht="18" customHeight="1" spans="1:15">
      <c r="A23" s="5"/>
      <c r="B23" s="9" t="s">
        <v>561</v>
      </c>
      <c r="C23" s="10"/>
      <c r="D23" s="10"/>
      <c r="E23" s="10"/>
      <c r="F23" s="10"/>
      <c r="G23" s="10"/>
      <c r="H23" s="10"/>
      <c r="I23" s="24"/>
      <c r="J23" s="9">
        <v>100</v>
      </c>
      <c r="K23" s="24"/>
      <c r="L23" s="9">
        <v>100</v>
      </c>
      <c r="M23" s="11"/>
      <c r="N23" s="9" t="s">
        <v>562</v>
      </c>
      <c r="O23" s="11"/>
    </row>
    <row r="24" spans="1:15">
      <c r="A24" s="16" t="s">
        <v>563</v>
      </c>
      <c r="B24" s="16"/>
      <c r="C24" s="16"/>
      <c r="D24" s="16"/>
      <c r="E24" s="16"/>
      <c r="F24" s="16"/>
      <c r="G24" s="16"/>
      <c r="H24" s="16"/>
      <c r="I24" s="16"/>
      <c r="J24" s="16"/>
      <c r="K24" s="16"/>
      <c r="L24" s="16"/>
      <c r="M24" s="16"/>
      <c r="N24" s="16"/>
      <c r="O24" s="37"/>
    </row>
    <row r="25" spans="1:15">
      <c r="A25" s="25"/>
      <c r="B25" s="16"/>
      <c r="C25" s="16"/>
      <c r="D25" s="16"/>
      <c r="E25" s="16"/>
      <c r="F25" s="16"/>
      <c r="G25" s="16"/>
      <c r="H25" s="16"/>
      <c r="I25" s="16"/>
      <c r="J25" s="16"/>
      <c r="K25" s="16"/>
      <c r="L25" s="16"/>
      <c r="M25" s="16"/>
      <c r="N25" s="16"/>
      <c r="O25" s="37"/>
    </row>
    <row r="26" spans="1:15">
      <c r="A26" s="25"/>
      <c r="B26" s="16"/>
      <c r="C26" s="16"/>
      <c r="D26" s="16"/>
      <c r="E26" s="16"/>
      <c r="F26" s="16"/>
      <c r="G26" s="16"/>
      <c r="H26" s="16"/>
      <c r="I26" s="16"/>
      <c r="J26" s="16"/>
      <c r="K26" s="16"/>
      <c r="L26" s="16"/>
      <c r="M26" s="16"/>
      <c r="N26" s="16"/>
      <c r="O26" s="37"/>
    </row>
    <row r="27" ht="27" customHeight="1" spans="1:15">
      <c r="A27" s="26"/>
      <c r="B27" s="27"/>
      <c r="C27" s="27"/>
      <c r="D27" s="27"/>
      <c r="E27" s="27"/>
      <c r="F27" s="27"/>
      <c r="G27" s="27"/>
      <c r="H27" s="27"/>
      <c r="I27" s="27"/>
      <c r="J27" s="27"/>
      <c r="K27" s="27"/>
      <c r="L27" s="27"/>
      <c r="M27" s="27"/>
      <c r="N27" s="27"/>
      <c r="O27" s="38"/>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22:C22"/>
    <mergeCell ref="D22:O22"/>
    <mergeCell ref="B23:I23"/>
    <mergeCell ref="J23:K23"/>
    <mergeCell ref="L23:M23"/>
    <mergeCell ref="N23:O23"/>
    <mergeCell ref="A10:A11"/>
    <mergeCell ref="A12:A23"/>
    <mergeCell ref="B13:B15"/>
    <mergeCell ref="B16:B18"/>
    <mergeCell ref="B19:B21"/>
    <mergeCell ref="C13:C15"/>
    <mergeCell ref="C16:C18"/>
    <mergeCell ref="C19:C21"/>
    <mergeCell ref="H13:H15"/>
    <mergeCell ref="H16:H18"/>
    <mergeCell ref="H19:H21"/>
    <mergeCell ref="I13:I15"/>
    <mergeCell ref="I16:I18"/>
    <mergeCell ref="I19:I21"/>
    <mergeCell ref="D19:G21"/>
    <mergeCell ref="J19:K21"/>
    <mergeCell ref="L19:M21"/>
    <mergeCell ref="N19:O21"/>
    <mergeCell ref="A24:O27"/>
    <mergeCell ref="J16:K18"/>
    <mergeCell ref="L16:M18"/>
    <mergeCell ref="N16:O18"/>
    <mergeCell ref="D13:G15"/>
    <mergeCell ref="J13:K15"/>
    <mergeCell ref="L13:M15"/>
    <mergeCell ref="N13:O15"/>
    <mergeCell ref="D16:G18"/>
    <mergeCell ref="A5:B9"/>
  </mergeCells>
  <pageMargins left="0.7" right="0.7" top="0.75" bottom="0.75" header="0.3" footer="0.3"/>
  <pageSetup paperSize="9" orientation="portrait" horizontalDpi="2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7" sqref="M7:N7"/>
    </sheetView>
  </sheetViews>
  <sheetFormatPr defaultColWidth="9" defaultRowHeight="13.5"/>
  <cols>
    <col min="1" max="1" width="5" style="1" customWidth="1"/>
    <col min="2" max="2" width="8.5" style="1" customWidth="1"/>
    <col min="3" max="3" width="9" style="1" customWidth="1"/>
    <col min="4" max="4" width="13.4" style="1" customWidth="1"/>
    <col min="5" max="5" width="10.8" style="1" customWidth="1"/>
    <col min="6" max="6" width="1.6" style="1" hidden="1" customWidth="1"/>
    <col min="7" max="7" width="4" style="1" customWidth="1"/>
    <col min="8" max="8" width="6.6" style="1" customWidth="1"/>
    <col min="9" max="9" width="6.8" style="1" customWidth="1"/>
    <col min="10" max="10" width="3.6" style="1" customWidth="1"/>
    <col min="11" max="11" width="1.5" style="1" customWidth="1"/>
    <col min="12" max="12" width="4.6" style="1" customWidth="1"/>
    <col min="13" max="13" width="1.4" style="1" customWidth="1"/>
    <col min="14" max="14" width="10.9" style="1" customWidth="1"/>
    <col min="15" max="15" width="11.7" style="1" customWidth="1"/>
    <col min="16" max="16384" width="9" style="1"/>
  </cols>
  <sheetData>
    <row r="1" spans="1:15">
      <c r="A1" s="2"/>
      <c r="B1" s="2"/>
      <c r="C1" s="2"/>
      <c r="D1" s="2"/>
      <c r="E1" s="2"/>
      <c r="F1" s="2"/>
      <c r="G1" s="2"/>
      <c r="H1" s="2"/>
      <c r="I1" s="2"/>
      <c r="J1" s="2"/>
      <c r="K1" s="2"/>
      <c r="L1" s="2"/>
      <c r="M1" s="2"/>
      <c r="N1" s="2"/>
      <c r="O1" s="2"/>
    </row>
    <row r="2" ht="48" customHeight="1" spans="1:15">
      <c r="A2" s="3" t="s">
        <v>523</v>
      </c>
      <c r="B2" s="4"/>
      <c r="C2" s="4"/>
      <c r="D2" s="4"/>
      <c r="E2" s="4"/>
      <c r="F2" s="4"/>
      <c r="G2" s="4"/>
      <c r="H2" s="4"/>
      <c r="I2" s="4"/>
      <c r="J2" s="4"/>
      <c r="K2" s="4"/>
      <c r="L2" s="4"/>
      <c r="M2" s="4"/>
      <c r="N2" s="4"/>
      <c r="O2" s="4"/>
    </row>
    <row r="3" ht="16.95" customHeight="1" spans="1:15">
      <c r="A3" s="5" t="s">
        <v>524</v>
      </c>
      <c r="B3" s="6"/>
      <c r="C3" s="5" t="s">
        <v>566</v>
      </c>
      <c r="D3" s="5"/>
      <c r="E3" s="5"/>
      <c r="F3" s="5"/>
      <c r="G3" s="5"/>
      <c r="H3" s="5"/>
      <c r="I3" s="5"/>
      <c r="J3" s="5"/>
      <c r="K3" s="5"/>
      <c r="L3" s="5"/>
      <c r="M3" s="5"/>
      <c r="N3" s="5"/>
      <c r="O3" s="5"/>
    </row>
    <row r="4" ht="16.05" customHeight="1" spans="1:15">
      <c r="A4" s="5" t="s">
        <v>526</v>
      </c>
      <c r="B4" s="6"/>
      <c r="C4" s="5" t="s">
        <v>527</v>
      </c>
      <c r="D4" s="5"/>
      <c r="E4" s="5"/>
      <c r="F4" s="5"/>
      <c r="G4" s="5"/>
      <c r="H4" s="5"/>
      <c r="I4" s="5" t="s">
        <v>528</v>
      </c>
      <c r="J4" s="5"/>
      <c r="K4" s="5" t="s">
        <v>529</v>
      </c>
      <c r="L4" s="5"/>
      <c r="M4" s="5"/>
      <c r="N4" s="5"/>
      <c r="O4" s="5"/>
    </row>
    <row r="5" ht="16.05" customHeight="1" spans="1:15">
      <c r="A5" s="5" t="s">
        <v>530</v>
      </c>
      <c r="B5" s="5"/>
      <c r="C5" s="5"/>
      <c r="D5" s="5"/>
      <c r="E5" s="5" t="s">
        <v>531</v>
      </c>
      <c r="F5" s="5"/>
      <c r="G5" s="5" t="s">
        <v>401</v>
      </c>
      <c r="H5" s="6"/>
      <c r="I5" s="5" t="s">
        <v>532</v>
      </c>
      <c r="J5" s="5"/>
      <c r="K5" s="5" t="s">
        <v>533</v>
      </c>
      <c r="L5" s="6"/>
      <c r="M5" s="5" t="s">
        <v>534</v>
      </c>
      <c r="N5" s="6"/>
      <c r="O5" s="6" t="s">
        <v>535</v>
      </c>
    </row>
    <row r="6" ht="16.05" customHeight="1" spans="1:15">
      <c r="A6" s="5"/>
      <c r="B6" s="5"/>
      <c r="C6" s="7" t="s">
        <v>536</v>
      </c>
      <c r="D6" s="7"/>
      <c r="E6" s="5">
        <v>4.45</v>
      </c>
      <c r="F6" s="5"/>
      <c r="G6" s="5">
        <v>4.45</v>
      </c>
      <c r="H6" s="5"/>
      <c r="I6" s="5">
        <v>4.45</v>
      </c>
      <c r="J6" s="5"/>
      <c r="K6" s="9">
        <v>10</v>
      </c>
      <c r="L6" s="11"/>
      <c r="M6" s="9">
        <v>1</v>
      </c>
      <c r="N6" s="11"/>
      <c r="O6" s="28">
        <v>100</v>
      </c>
    </row>
    <row r="7" ht="16.95" customHeight="1" spans="1:15">
      <c r="A7" s="5"/>
      <c r="B7" s="5"/>
      <c r="C7" s="5" t="s">
        <v>537</v>
      </c>
      <c r="D7" s="5"/>
      <c r="E7" s="5">
        <v>4.45</v>
      </c>
      <c r="F7" s="5"/>
      <c r="G7" s="5">
        <v>4.45</v>
      </c>
      <c r="H7" s="5"/>
      <c r="I7" s="5">
        <v>4.45</v>
      </c>
      <c r="J7" s="5"/>
      <c r="K7" s="9" t="s">
        <v>405</v>
      </c>
      <c r="L7" s="11"/>
      <c r="M7" s="29">
        <f>I7/G7</f>
        <v>1</v>
      </c>
      <c r="N7" s="30"/>
      <c r="O7" s="6" t="s">
        <v>405</v>
      </c>
    </row>
    <row r="8" ht="16.95" customHeight="1" spans="1:15">
      <c r="A8" s="5"/>
      <c r="B8" s="5"/>
      <c r="C8" s="8" t="s">
        <v>538</v>
      </c>
      <c r="D8" s="8"/>
      <c r="E8" s="5"/>
      <c r="F8" s="5"/>
      <c r="G8" s="39"/>
      <c r="H8" s="40"/>
      <c r="I8" s="39"/>
      <c r="J8" s="40"/>
      <c r="K8" s="9" t="s">
        <v>405</v>
      </c>
      <c r="L8" s="11"/>
      <c r="M8" s="9"/>
      <c r="N8" s="11"/>
      <c r="O8" s="6" t="s">
        <v>405</v>
      </c>
    </row>
    <row r="9" ht="16.95" customHeight="1" spans="1:15">
      <c r="A9" s="5"/>
      <c r="B9" s="5"/>
      <c r="C9" s="5" t="s">
        <v>539</v>
      </c>
      <c r="D9" s="5"/>
      <c r="E9" s="5"/>
      <c r="F9" s="5"/>
      <c r="G9" s="5"/>
      <c r="H9" s="5"/>
      <c r="I9" s="5"/>
      <c r="J9" s="5"/>
      <c r="K9" s="9" t="s">
        <v>405</v>
      </c>
      <c r="L9" s="11"/>
      <c r="M9" s="9"/>
      <c r="N9" s="11"/>
      <c r="O9" s="6" t="s">
        <v>405</v>
      </c>
    </row>
    <row r="10" ht="25.05" customHeight="1" spans="1:15">
      <c r="A10" s="5" t="s">
        <v>540</v>
      </c>
      <c r="B10" s="5" t="s">
        <v>541</v>
      </c>
      <c r="C10" s="5"/>
      <c r="D10" s="5"/>
      <c r="E10" s="5"/>
      <c r="F10" s="5"/>
      <c r="G10" s="5"/>
      <c r="H10" s="5"/>
      <c r="I10" s="5" t="s">
        <v>542</v>
      </c>
      <c r="J10" s="5"/>
      <c r="K10" s="5"/>
      <c r="L10" s="5"/>
      <c r="M10" s="5"/>
      <c r="N10" s="5"/>
      <c r="O10" s="5"/>
    </row>
    <row r="11" ht="129" customHeight="1" spans="1:15">
      <c r="A11" s="5"/>
      <c r="B11" s="9" t="s">
        <v>543</v>
      </c>
      <c r="C11" s="10"/>
      <c r="D11" s="10"/>
      <c r="E11" s="10"/>
      <c r="F11" s="10"/>
      <c r="G11" s="10"/>
      <c r="H11" s="11"/>
      <c r="I11" s="9" t="s">
        <v>543</v>
      </c>
      <c r="J11" s="10"/>
      <c r="K11" s="10"/>
      <c r="L11" s="10"/>
      <c r="M11" s="10"/>
      <c r="N11" s="10"/>
      <c r="O11" s="11"/>
    </row>
    <row r="12" ht="30" customHeight="1" spans="1:15">
      <c r="A12" s="5" t="s">
        <v>544</v>
      </c>
      <c r="B12" s="6" t="s">
        <v>545</v>
      </c>
      <c r="C12" s="6" t="s">
        <v>546</v>
      </c>
      <c r="D12" s="5" t="s">
        <v>547</v>
      </c>
      <c r="E12" s="5"/>
      <c r="F12" s="5"/>
      <c r="G12" s="5"/>
      <c r="H12" s="5" t="s">
        <v>548</v>
      </c>
      <c r="I12" s="5" t="s">
        <v>549</v>
      </c>
      <c r="J12" s="5" t="s">
        <v>533</v>
      </c>
      <c r="K12" s="6"/>
      <c r="L12" s="5" t="s">
        <v>535</v>
      </c>
      <c r="M12" s="6"/>
      <c r="N12" s="5" t="s">
        <v>550</v>
      </c>
      <c r="O12" s="6"/>
    </row>
    <row r="13" spans="1:15">
      <c r="A13" s="5"/>
      <c r="B13" s="5" t="s">
        <v>551</v>
      </c>
      <c r="C13" s="5" t="s">
        <v>552</v>
      </c>
      <c r="D13" s="12" t="s">
        <v>553</v>
      </c>
      <c r="E13" s="13"/>
      <c r="F13" s="13"/>
      <c r="G13" s="14"/>
      <c r="H13" s="15">
        <v>100</v>
      </c>
      <c r="I13" s="15">
        <v>100</v>
      </c>
      <c r="J13" s="31">
        <v>50</v>
      </c>
      <c r="K13" s="32"/>
      <c r="L13" s="31">
        <v>50</v>
      </c>
      <c r="M13" s="32"/>
      <c r="N13" s="31" t="s">
        <v>475</v>
      </c>
      <c r="O13" s="32"/>
    </row>
    <row r="14" spans="1:15">
      <c r="A14" s="5"/>
      <c r="B14" s="5"/>
      <c r="C14" s="5"/>
      <c r="D14" s="16"/>
      <c r="E14" s="17"/>
      <c r="F14" s="17"/>
      <c r="G14" s="18"/>
      <c r="H14" s="19"/>
      <c r="I14" s="19"/>
      <c r="J14" s="33"/>
      <c r="K14" s="34"/>
      <c r="L14" s="33"/>
      <c r="M14" s="34"/>
      <c r="N14" s="33"/>
      <c r="O14" s="34"/>
    </row>
    <row r="15" spans="1:15">
      <c r="A15" s="5"/>
      <c r="B15" s="5"/>
      <c r="C15" s="5"/>
      <c r="D15" s="20"/>
      <c r="E15" s="21"/>
      <c r="F15" s="21"/>
      <c r="G15" s="22"/>
      <c r="H15" s="23"/>
      <c r="I15" s="23"/>
      <c r="J15" s="35"/>
      <c r="K15" s="36"/>
      <c r="L15" s="35"/>
      <c r="M15" s="36"/>
      <c r="N15" s="35"/>
      <c r="O15" s="36"/>
    </row>
    <row r="16" spans="1:15">
      <c r="A16" s="5"/>
      <c r="B16" s="5" t="s">
        <v>554</v>
      </c>
      <c r="C16" s="5" t="s">
        <v>555</v>
      </c>
      <c r="D16" s="12" t="s">
        <v>556</v>
      </c>
      <c r="E16" s="13"/>
      <c r="F16" s="13"/>
      <c r="G16" s="14"/>
      <c r="H16" s="15">
        <v>100</v>
      </c>
      <c r="I16" s="15">
        <v>100</v>
      </c>
      <c r="J16" s="31">
        <v>30</v>
      </c>
      <c r="K16" s="32"/>
      <c r="L16" s="31">
        <v>30</v>
      </c>
      <c r="M16" s="32"/>
      <c r="N16" s="31" t="s">
        <v>475</v>
      </c>
      <c r="O16" s="32"/>
    </row>
    <row r="17" spans="1:15">
      <c r="A17" s="5"/>
      <c r="B17" s="5"/>
      <c r="C17" s="5"/>
      <c r="D17" s="16"/>
      <c r="E17" s="17"/>
      <c r="F17" s="17"/>
      <c r="G17" s="18"/>
      <c r="H17" s="19"/>
      <c r="I17" s="19"/>
      <c r="J17" s="33"/>
      <c r="K17" s="34"/>
      <c r="L17" s="33"/>
      <c r="M17" s="34"/>
      <c r="N17" s="33"/>
      <c r="O17" s="34"/>
    </row>
    <row r="18" spans="1:15">
      <c r="A18" s="5"/>
      <c r="B18" s="5"/>
      <c r="C18" s="5"/>
      <c r="D18" s="20"/>
      <c r="E18" s="21"/>
      <c r="F18" s="21"/>
      <c r="G18" s="22"/>
      <c r="H18" s="23"/>
      <c r="I18" s="23"/>
      <c r="J18" s="35"/>
      <c r="K18" s="36"/>
      <c r="L18" s="35"/>
      <c r="M18" s="36"/>
      <c r="N18" s="35"/>
      <c r="O18" s="36"/>
    </row>
    <row r="19" spans="1:15">
      <c r="A19" s="5"/>
      <c r="B19" s="5" t="s">
        <v>557</v>
      </c>
      <c r="C19" s="5" t="s">
        <v>558</v>
      </c>
      <c r="D19" s="12" t="s">
        <v>559</v>
      </c>
      <c r="E19" s="13"/>
      <c r="F19" s="13"/>
      <c r="G19" s="14"/>
      <c r="H19" s="15">
        <v>100</v>
      </c>
      <c r="I19" s="15">
        <v>100</v>
      </c>
      <c r="J19" s="31">
        <v>10</v>
      </c>
      <c r="K19" s="32"/>
      <c r="L19" s="31">
        <v>10</v>
      </c>
      <c r="M19" s="32"/>
      <c r="N19" s="31" t="s">
        <v>475</v>
      </c>
      <c r="O19" s="32"/>
    </row>
    <row r="20" spans="1:15">
      <c r="A20" s="5"/>
      <c r="B20" s="5"/>
      <c r="C20" s="5"/>
      <c r="D20" s="16"/>
      <c r="E20" s="17"/>
      <c r="F20" s="17"/>
      <c r="G20" s="18"/>
      <c r="H20" s="19"/>
      <c r="I20" s="19"/>
      <c r="J20" s="33"/>
      <c r="K20" s="34"/>
      <c r="L20" s="33"/>
      <c r="M20" s="34"/>
      <c r="N20" s="33"/>
      <c r="O20" s="34"/>
    </row>
    <row r="21" spans="1:15">
      <c r="A21" s="5"/>
      <c r="B21" s="5"/>
      <c r="C21" s="5"/>
      <c r="D21" s="20"/>
      <c r="E21" s="21"/>
      <c r="F21" s="21"/>
      <c r="G21" s="22"/>
      <c r="H21" s="23"/>
      <c r="I21" s="23"/>
      <c r="J21" s="35"/>
      <c r="K21" s="36"/>
      <c r="L21" s="35"/>
      <c r="M21" s="36"/>
      <c r="N21" s="35"/>
      <c r="O21" s="36"/>
    </row>
    <row r="22" ht="24" customHeight="1" spans="1:15">
      <c r="A22" s="5"/>
      <c r="B22" s="9" t="s">
        <v>560</v>
      </c>
      <c r="C22" s="24"/>
      <c r="D22" s="9" t="s">
        <v>475</v>
      </c>
      <c r="E22" s="10"/>
      <c r="F22" s="10"/>
      <c r="G22" s="10"/>
      <c r="H22" s="10"/>
      <c r="I22" s="10"/>
      <c r="J22" s="10"/>
      <c r="K22" s="10"/>
      <c r="L22" s="10"/>
      <c r="M22" s="10"/>
      <c r="N22" s="10"/>
      <c r="O22" s="11"/>
    </row>
    <row r="23" ht="18" customHeight="1" spans="1:15">
      <c r="A23" s="5"/>
      <c r="B23" s="9" t="s">
        <v>561</v>
      </c>
      <c r="C23" s="10"/>
      <c r="D23" s="10"/>
      <c r="E23" s="10"/>
      <c r="F23" s="10"/>
      <c r="G23" s="10"/>
      <c r="H23" s="10"/>
      <c r="I23" s="24"/>
      <c r="J23" s="9">
        <v>100</v>
      </c>
      <c r="K23" s="24"/>
      <c r="L23" s="9">
        <v>100</v>
      </c>
      <c r="M23" s="11"/>
      <c r="N23" s="9" t="s">
        <v>562</v>
      </c>
      <c r="O23" s="11"/>
    </row>
    <row r="24" spans="1:15">
      <c r="A24" s="16" t="s">
        <v>563</v>
      </c>
      <c r="B24" s="16"/>
      <c r="C24" s="16"/>
      <c r="D24" s="16"/>
      <c r="E24" s="16"/>
      <c r="F24" s="16"/>
      <c r="G24" s="16"/>
      <c r="H24" s="16"/>
      <c r="I24" s="16"/>
      <c r="J24" s="16"/>
      <c r="K24" s="16"/>
      <c r="L24" s="16"/>
      <c r="M24" s="16"/>
      <c r="N24" s="16"/>
      <c r="O24" s="37"/>
    </row>
    <row r="25" spans="1:15">
      <c r="A25" s="25"/>
      <c r="B25" s="16"/>
      <c r="C25" s="16"/>
      <c r="D25" s="16"/>
      <c r="E25" s="16"/>
      <c r="F25" s="16"/>
      <c r="G25" s="16"/>
      <c r="H25" s="16"/>
      <c r="I25" s="16"/>
      <c r="J25" s="16"/>
      <c r="K25" s="16"/>
      <c r="L25" s="16"/>
      <c r="M25" s="16"/>
      <c r="N25" s="16"/>
      <c r="O25" s="37"/>
    </row>
    <row r="26" spans="1:15">
      <c r="A26" s="25"/>
      <c r="B26" s="16"/>
      <c r="C26" s="16"/>
      <c r="D26" s="16"/>
      <c r="E26" s="16"/>
      <c r="F26" s="16"/>
      <c r="G26" s="16"/>
      <c r="H26" s="16"/>
      <c r="I26" s="16"/>
      <c r="J26" s="16"/>
      <c r="K26" s="16"/>
      <c r="L26" s="16"/>
      <c r="M26" s="16"/>
      <c r="N26" s="16"/>
      <c r="O26" s="37"/>
    </row>
    <row r="27" ht="27" customHeight="1" spans="1:15">
      <c r="A27" s="26"/>
      <c r="B27" s="27"/>
      <c r="C27" s="27"/>
      <c r="D27" s="27"/>
      <c r="E27" s="27"/>
      <c r="F27" s="27"/>
      <c r="G27" s="27"/>
      <c r="H27" s="27"/>
      <c r="I27" s="27"/>
      <c r="J27" s="27"/>
      <c r="K27" s="27"/>
      <c r="L27" s="27"/>
      <c r="M27" s="27"/>
      <c r="N27" s="27"/>
      <c r="O27" s="38"/>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22:C22"/>
    <mergeCell ref="D22:O22"/>
    <mergeCell ref="B23:I23"/>
    <mergeCell ref="J23:K23"/>
    <mergeCell ref="L23:M23"/>
    <mergeCell ref="N23:O23"/>
    <mergeCell ref="A10:A11"/>
    <mergeCell ref="A12:A23"/>
    <mergeCell ref="B13:B15"/>
    <mergeCell ref="B16:B18"/>
    <mergeCell ref="B19:B21"/>
    <mergeCell ref="C13:C15"/>
    <mergeCell ref="C16:C18"/>
    <mergeCell ref="C19:C21"/>
    <mergeCell ref="H13:H15"/>
    <mergeCell ref="H16:H18"/>
    <mergeCell ref="H19:H21"/>
    <mergeCell ref="I13:I15"/>
    <mergeCell ref="I16:I18"/>
    <mergeCell ref="I19:I21"/>
    <mergeCell ref="D19:G21"/>
    <mergeCell ref="J19:K21"/>
    <mergeCell ref="L19:M21"/>
    <mergeCell ref="N19:O21"/>
    <mergeCell ref="A24:O27"/>
    <mergeCell ref="J16:K18"/>
    <mergeCell ref="L16:M18"/>
    <mergeCell ref="N16:O18"/>
    <mergeCell ref="D13:G15"/>
    <mergeCell ref="J13:K15"/>
    <mergeCell ref="L13:M15"/>
    <mergeCell ref="N13:O15"/>
    <mergeCell ref="D16:G18"/>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8" sqref="M8:N8"/>
    </sheetView>
  </sheetViews>
  <sheetFormatPr defaultColWidth="9" defaultRowHeight="13.5"/>
  <cols>
    <col min="1" max="1" width="5" style="1" customWidth="1"/>
    <col min="2" max="2" width="8.5" style="1" customWidth="1"/>
    <col min="3" max="3" width="9" style="1" customWidth="1"/>
    <col min="4" max="4" width="13.4" style="1" customWidth="1"/>
    <col min="5" max="5" width="10.8" style="1" customWidth="1"/>
    <col min="6" max="6" width="1.6" style="1" hidden="1" customWidth="1"/>
    <col min="7" max="7" width="4" style="1" customWidth="1"/>
    <col min="8" max="8" width="6.6" style="1" customWidth="1"/>
    <col min="9" max="9" width="6.8" style="1" customWidth="1"/>
    <col min="10" max="10" width="3.6" style="1" customWidth="1"/>
    <col min="11" max="11" width="1.5" style="1" customWidth="1"/>
    <col min="12" max="12" width="4.6" style="1" customWidth="1"/>
    <col min="13" max="13" width="1.4" style="1" customWidth="1"/>
    <col min="14" max="14" width="10.9" style="1" customWidth="1"/>
    <col min="15" max="15" width="11.7" style="1" customWidth="1"/>
    <col min="16" max="16384" width="9" style="1"/>
  </cols>
  <sheetData>
    <row r="1" spans="1:15">
      <c r="A1" s="2"/>
      <c r="B1" s="2"/>
      <c r="C1" s="2"/>
      <c r="D1" s="2"/>
      <c r="E1" s="2"/>
      <c r="F1" s="2"/>
      <c r="G1" s="2"/>
      <c r="H1" s="2"/>
      <c r="I1" s="2"/>
      <c r="J1" s="2"/>
      <c r="K1" s="2"/>
      <c r="L1" s="2"/>
      <c r="M1" s="2"/>
      <c r="N1" s="2"/>
      <c r="O1" s="2"/>
    </row>
    <row r="2" ht="48" customHeight="1" spans="1:15">
      <c r="A2" s="3" t="s">
        <v>523</v>
      </c>
      <c r="B2" s="4"/>
      <c r="C2" s="4"/>
      <c r="D2" s="4"/>
      <c r="E2" s="4"/>
      <c r="F2" s="4"/>
      <c r="G2" s="4"/>
      <c r="H2" s="4"/>
      <c r="I2" s="4"/>
      <c r="J2" s="4"/>
      <c r="K2" s="4"/>
      <c r="L2" s="4"/>
      <c r="M2" s="4"/>
      <c r="N2" s="4"/>
      <c r="O2" s="4"/>
    </row>
    <row r="3" ht="16.95" customHeight="1" spans="1:15">
      <c r="A3" s="5" t="s">
        <v>524</v>
      </c>
      <c r="B3" s="6"/>
      <c r="C3" s="5" t="s">
        <v>567</v>
      </c>
      <c r="D3" s="5"/>
      <c r="E3" s="5"/>
      <c r="F3" s="5"/>
      <c r="G3" s="5"/>
      <c r="H3" s="5"/>
      <c r="I3" s="5"/>
      <c r="J3" s="5"/>
      <c r="K3" s="5"/>
      <c r="L3" s="5"/>
      <c r="M3" s="5"/>
      <c r="N3" s="5"/>
      <c r="O3" s="5"/>
    </row>
    <row r="4" ht="16.05" customHeight="1" spans="1:15">
      <c r="A4" s="5" t="s">
        <v>526</v>
      </c>
      <c r="B4" s="6"/>
      <c r="C4" s="5" t="s">
        <v>527</v>
      </c>
      <c r="D4" s="5"/>
      <c r="E4" s="5"/>
      <c r="F4" s="5"/>
      <c r="G4" s="5"/>
      <c r="H4" s="5"/>
      <c r="I4" s="5" t="s">
        <v>528</v>
      </c>
      <c r="J4" s="5"/>
      <c r="K4" s="5" t="s">
        <v>529</v>
      </c>
      <c r="L4" s="5"/>
      <c r="M4" s="5"/>
      <c r="N4" s="5"/>
      <c r="O4" s="5"/>
    </row>
    <row r="5" ht="16.05" customHeight="1" spans="1:15">
      <c r="A5" s="5" t="s">
        <v>530</v>
      </c>
      <c r="B5" s="5"/>
      <c r="C5" s="5"/>
      <c r="D5" s="5"/>
      <c r="E5" s="5" t="s">
        <v>531</v>
      </c>
      <c r="F5" s="5"/>
      <c r="G5" s="5" t="s">
        <v>401</v>
      </c>
      <c r="H5" s="6"/>
      <c r="I5" s="5" t="s">
        <v>532</v>
      </c>
      <c r="J5" s="5"/>
      <c r="K5" s="5" t="s">
        <v>533</v>
      </c>
      <c r="L5" s="6"/>
      <c r="M5" s="5" t="s">
        <v>534</v>
      </c>
      <c r="N5" s="6"/>
      <c r="O5" s="6" t="s">
        <v>535</v>
      </c>
    </row>
    <row r="6" ht="16.05" customHeight="1" spans="1:15">
      <c r="A6" s="5"/>
      <c r="B6" s="5"/>
      <c r="C6" s="7" t="s">
        <v>536</v>
      </c>
      <c r="D6" s="7"/>
      <c r="E6" s="5">
        <v>0.04</v>
      </c>
      <c r="F6" s="5"/>
      <c r="G6" s="5">
        <v>0.04</v>
      </c>
      <c r="H6" s="5"/>
      <c r="I6" s="5">
        <v>0.03</v>
      </c>
      <c r="J6" s="5"/>
      <c r="K6" s="9">
        <v>10</v>
      </c>
      <c r="L6" s="11"/>
      <c r="M6" s="9">
        <v>0.79</v>
      </c>
      <c r="N6" s="11"/>
      <c r="O6" s="28">
        <v>7.89</v>
      </c>
    </row>
    <row r="7" ht="16.95" customHeight="1" spans="1:15">
      <c r="A7" s="5"/>
      <c r="B7" s="5"/>
      <c r="C7" s="5" t="s">
        <v>537</v>
      </c>
      <c r="D7" s="5"/>
      <c r="E7" s="5"/>
      <c r="F7" s="5"/>
      <c r="G7" s="5"/>
      <c r="H7" s="5"/>
      <c r="I7" s="5"/>
      <c r="J7" s="5"/>
      <c r="K7" s="9" t="s">
        <v>405</v>
      </c>
      <c r="L7" s="11"/>
      <c r="M7" s="9"/>
      <c r="N7" s="11"/>
      <c r="O7" s="6" t="s">
        <v>405</v>
      </c>
    </row>
    <row r="8" ht="16.95" customHeight="1" spans="1:15">
      <c r="A8" s="5"/>
      <c r="B8" s="5"/>
      <c r="C8" s="8" t="s">
        <v>538</v>
      </c>
      <c r="D8" s="8"/>
      <c r="E8" s="5">
        <v>0.04</v>
      </c>
      <c r="F8" s="5"/>
      <c r="G8" s="5">
        <v>0.04</v>
      </c>
      <c r="H8" s="5"/>
      <c r="I8" s="5">
        <v>0.03</v>
      </c>
      <c r="J8" s="5"/>
      <c r="K8" s="9" t="s">
        <v>405</v>
      </c>
      <c r="L8" s="11"/>
      <c r="M8" s="29">
        <f>I8/G8</f>
        <v>0.75</v>
      </c>
      <c r="N8" s="30"/>
      <c r="O8" s="6" t="s">
        <v>405</v>
      </c>
    </row>
    <row r="9" ht="16.95" customHeight="1" spans="1:15">
      <c r="A9" s="5"/>
      <c r="B9" s="5"/>
      <c r="C9" s="5" t="s">
        <v>539</v>
      </c>
      <c r="D9" s="5"/>
      <c r="E9" s="5"/>
      <c r="F9" s="5"/>
      <c r="G9" s="5"/>
      <c r="H9" s="5"/>
      <c r="I9" s="5"/>
      <c r="J9" s="5"/>
      <c r="K9" s="9" t="s">
        <v>405</v>
      </c>
      <c r="L9" s="11"/>
      <c r="M9" s="9"/>
      <c r="N9" s="11"/>
      <c r="O9" s="6" t="s">
        <v>405</v>
      </c>
    </row>
    <row r="10" ht="25.05" customHeight="1" spans="1:15">
      <c r="A10" s="5" t="s">
        <v>540</v>
      </c>
      <c r="B10" s="5" t="s">
        <v>541</v>
      </c>
      <c r="C10" s="5"/>
      <c r="D10" s="5"/>
      <c r="E10" s="5"/>
      <c r="F10" s="5"/>
      <c r="G10" s="5"/>
      <c r="H10" s="5"/>
      <c r="I10" s="5" t="s">
        <v>542</v>
      </c>
      <c r="J10" s="5"/>
      <c r="K10" s="5"/>
      <c r="L10" s="5"/>
      <c r="M10" s="5"/>
      <c r="N10" s="5"/>
      <c r="O10" s="5"/>
    </row>
    <row r="11" ht="129" customHeight="1" spans="1:15">
      <c r="A11" s="5"/>
      <c r="B11" s="9" t="s">
        <v>543</v>
      </c>
      <c r="C11" s="10"/>
      <c r="D11" s="10"/>
      <c r="E11" s="10"/>
      <c r="F11" s="10"/>
      <c r="G11" s="10"/>
      <c r="H11" s="11"/>
      <c r="I11" s="9" t="s">
        <v>543</v>
      </c>
      <c r="J11" s="10"/>
      <c r="K11" s="10"/>
      <c r="L11" s="10"/>
      <c r="M11" s="10"/>
      <c r="N11" s="10"/>
      <c r="O11" s="11"/>
    </row>
    <row r="12" ht="30" customHeight="1" spans="1:15">
      <c r="A12" s="5" t="s">
        <v>544</v>
      </c>
      <c r="B12" s="6" t="s">
        <v>545</v>
      </c>
      <c r="C12" s="6" t="s">
        <v>546</v>
      </c>
      <c r="D12" s="5" t="s">
        <v>547</v>
      </c>
      <c r="E12" s="5"/>
      <c r="F12" s="5"/>
      <c r="G12" s="5"/>
      <c r="H12" s="5" t="s">
        <v>548</v>
      </c>
      <c r="I12" s="5" t="s">
        <v>549</v>
      </c>
      <c r="J12" s="5" t="s">
        <v>533</v>
      </c>
      <c r="K12" s="6"/>
      <c r="L12" s="5" t="s">
        <v>535</v>
      </c>
      <c r="M12" s="6"/>
      <c r="N12" s="5" t="s">
        <v>550</v>
      </c>
      <c r="O12" s="6"/>
    </row>
    <row r="13" spans="1:15">
      <c r="A13" s="5"/>
      <c r="B13" s="5" t="s">
        <v>551</v>
      </c>
      <c r="C13" s="5" t="s">
        <v>552</v>
      </c>
      <c r="D13" s="12" t="s">
        <v>553</v>
      </c>
      <c r="E13" s="13"/>
      <c r="F13" s="13"/>
      <c r="G13" s="14"/>
      <c r="H13" s="15">
        <v>100</v>
      </c>
      <c r="I13" s="15">
        <v>100</v>
      </c>
      <c r="J13" s="31">
        <v>50</v>
      </c>
      <c r="K13" s="32"/>
      <c r="L13" s="31">
        <v>50</v>
      </c>
      <c r="M13" s="32"/>
      <c r="N13" s="31" t="s">
        <v>475</v>
      </c>
      <c r="O13" s="32"/>
    </row>
    <row r="14" spans="1:15">
      <c r="A14" s="5"/>
      <c r="B14" s="5"/>
      <c r="C14" s="5"/>
      <c r="D14" s="16"/>
      <c r="E14" s="17"/>
      <c r="F14" s="17"/>
      <c r="G14" s="18"/>
      <c r="H14" s="19"/>
      <c r="I14" s="19"/>
      <c r="J14" s="33"/>
      <c r="K14" s="34"/>
      <c r="L14" s="33"/>
      <c r="M14" s="34"/>
      <c r="N14" s="33"/>
      <c r="O14" s="34"/>
    </row>
    <row r="15" spans="1:15">
      <c r="A15" s="5"/>
      <c r="B15" s="5"/>
      <c r="C15" s="5"/>
      <c r="D15" s="20"/>
      <c r="E15" s="21"/>
      <c r="F15" s="21"/>
      <c r="G15" s="22"/>
      <c r="H15" s="23"/>
      <c r="I15" s="23"/>
      <c r="J15" s="35"/>
      <c r="K15" s="36"/>
      <c r="L15" s="35"/>
      <c r="M15" s="36"/>
      <c r="N15" s="35"/>
      <c r="O15" s="36"/>
    </row>
    <row r="16" spans="1:15">
      <c r="A16" s="5"/>
      <c r="B16" s="5" t="s">
        <v>554</v>
      </c>
      <c r="C16" s="5" t="s">
        <v>555</v>
      </c>
      <c r="D16" s="12" t="s">
        <v>556</v>
      </c>
      <c r="E16" s="13"/>
      <c r="F16" s="13"/>
      <c r="G16" s="14"/>
      <c r="H16" s="15">
        <v>100</v>
      </c>
      <c r="I16" s="15">
        <v>100</v>
      </c>
      <c r="J16" s="31">
        <v>30</v>
      </c>
      <c r="K16" s="32"/>
      <c r="L16" s="31">
        <v>30</v>
      </c>
      <c r="M16" s="32"/>
      <c r="N16" s="31" t="s">
        <v>475</v>
      </c>
      <c r="O16" s="32"/>
    </row>
    <row r="17" spans="1:15">
      <c r="A17" s="5"/>
      <c r="B17" s="5"/>
      <c r="C17" s="5"/>
      <c r="D17" s="16"/>
      <c r="E17" s="17"/>
      <c r="F17" s="17"/>
      <c r="G17" s="18"/>
      <c r="H17" s="19"/>
      <c r="I17" s="19"/>
      <c r="J17" s="33"/>
      <c r="K17" s="34"/>
      <c r="L17" s="33"/>
      <c r="M17" s="34"/>
      <c r="N17" s="33"/>
      <c r="O17" s="34"/>
    </row>
    <row r="18" spans="1:15">
      <c r="A18" s="5"/>
      <c r="B18" s="5"/>
      <c r="C18" s="5"/>
      <c r="D18" s="20"/>
      <c r="E18" s="21"/>
      <c r="F18" s="21"/>
      <c r="G18" s="22"/>
      <c r="H18" s="23"/>
      <c r="I18" s="23"/>
      <c r="J18" s="35"/>
      <c r="K18" s="36"/>
      <c r="L18" s="35"/>
      <c r="M18" s="36"/>
      <c r="N18" s="35"/>
      <c r="O18" s="36"/>
    </row>
    <row r="19" spans="1:15">
      <c r="A19" s="5"/>
      <c r="B19" s="5" t="s">
        <v>557</v>
      </c>
      <c r="C19" s="5" t="s">
        <v>558</v>
      </c>
      <c r="D19" s="12" t="s">
        <v>559</v>
      </c>
      <c r="E19" s="13"/>
      <c r="F19" s="13"/>
      <c r="G19" s="14"/>
      <c r="H19" s="15">
        <v>100</v>
      </c>
      <c r="I19" s="15">
        <v>100</v>
      </c>
      <c r="J19" s="31">
        <v>10</v>
      </c>
      <c r="K19" s="32"/>
      <c r="L19" s="31">
        <v>10</v>
      </c>
      <c r="M19" s="32"/>
      <c r="N19" s="31" t="s">
        <v>475</v>
      </c>
      <c r="O19" s="32"/>
    </row>
    <row r="20" spans="1:15">
      <c r="A20" s="5"/>
      <c r="B20" s="5"/>
      <c r="C20" s="5"/>
      <c r="D20" s="16"/>
      <c r="E20" s="17"/>
      <c r="F20" s="17"/>
      <c r="G20" s="18"/>
      <c r="H20" s="19"/>
      <c r="I20" s="19"/>
      <c r="J20" s="33"/>
      <c r="K20" s="34"/>
      <c r="L20" s="33"/>
      <c r="M20" s="34"/>
      <c r="N20" s="33"/>
      <c r="O20" s="34"/>
    </row>
    <row r="21" spans="1:15">
      <c r="A21" s="5"/>
      <c r="B21" s="5"/>
      <c r="C21" s="5"/>
      <c r="D21" s="20"/>
      <c r="E21" s="21"/>
      <c r="F21" s="21"/>
      <c r="G21" s="22"/>
      <c r="H21" s="23"/>
      <c r="I21" s="23"/>
      <c r="J21" s="35"/>
      <c r="K21" s="36"/>
      <c r="L21" s="35"/>
      <c r="M21" s="36"/>
      <c r="N21" s="35"/>
      <c r="O21" s="36"/>
    </row>
    <row r="22" ht="24" customHeight="1" spans="1:15">
      <c r="A22" s="5"/>
      <c r="B22" s="9" t="s">
        <v>560</v>
      </c>
      <c r="C22" s="24"/>
      <c r="D22" s="9" t="s">
        <v>475</v>
      </c>
      <c r="E22" s="10"/>
      <c r="F22" s="10"/>
      <c r="G22" s="10"/>
      <c r="H22" s="10"/>
      <c r="I22" s="10"/>
      <c r="J22" s="10"/>
      <c r="K22" s="10"/>
      <c r="L22" s="10"/>
      <c r="M22" s="10"/>
      <c r="N22" s="10"/>
      <c r="O22" s="11"/>
    </row>
    <row r="23" ht="18" customHeight="1" spans="1:15">
      <c r="A23" s="5"/>
      <c r="B23" s="9" t="s">
        <v>561</v>
      </c>
      <c r="C23" s="10"/>
      <c r="D23" s="10"/>
      <c r="E23" s="10"/>
      <c r="F23" s="10"/>
      <c r="G23" s="10"/>
      <c r="H23" s="10"/>
      <c r="I23" s="24"/>
      <c r="J23" s="9">
        <v>100</v>
      </c>
      <c r="K23" s="24"/>
      <c r="L23" s="9">
        <v>98.82</v>
      </c>
      <c r="M23" s="11"/>
      <c r="N23" s="9" t="s">
        <v>562</v>
      </c>
      <c r="O23" s="11"/>
    </row>
    <row r="24" spans="1:15">
      <c r="A24" s="16" t="s">
        <v>563</v>
      </c>
      <c r="B24" s="16"/>
      <c r="C24" s="16"/>
      <c r="D24" s="16"/>
      <c r="E24" s="16"/>
      <c r="F24" s="16"/>
      <c r="G24" s="16"/>
      <c r="H24" s="16"/>
      <c r="I24" s="16"/>
      <c r="J24" s="16"/>
      <c r="K24" s="16"/>
      <c r="L24" s="16"/>
      <c r="M24" s="16"/>
      <c r="N24" s="16"/>
      <c r="O24" s="37"/>
    </row>
    <row r="25" spans="1:15">
      <c r="A25" s="25"/>
      <c r="B25" s="16"/>
      <c r="C25" s="16"/>
      <c r="D25" s="16"/>
      <c r="E25" s="16"/>
      <c r="F25" s="16"/>
      <c r="G25" s="16"/>
      <c r="H25" s="16"/>
      <c r="I25" s="16"/>
      <c r="J25" s="16"/>
      <c r="K25" s="16"/>
      <c r="L25" s="16"/>
      <c r="M25" s="16"/>
      <c r="N25" s="16"/>
      <c r="O25" s="37"/>
    </row>
    <row r="26" spans="1:15">
      <c r="A26" s="25"/>
      <c r="B26" s="16"/>
      <c r="C26" s="16"/>
      <c r="D26" s="16"/>
      <c r="E26" s="16"/>
      <c r="F26" s="16"/>
      <c r="G26" s="16"/>
      <c r="H26" s="16"/>
      <c r="I26" s="16"/>
      <c r="J26" s="16"/>
      <c r="K26" s="16"/>
      <c r="L26" s="16"/>
      <c r="M26" s="16"/>
      <c r="N26" s="16"/>
      <c r="O26" s="37"/>
    </row>
    <row r="27" ht="27" customHeight="1" spans="1:15">
      <c r="A27" s="26"/>
      <c r="B27" s="27"/>
      <c r="C27" s="27"/>
      <c r="D27" s="27"/>
      <c r="E27" s="27"/>
      <c r="F27" s="27"/>
      <c r="G27" s="27"/>
      <c r="H27" s="27"/>
      <c r="I27" s="27"/>
      <c r="J27" s="27"/>
      <c r="K27" s="27"/>
      <c r="L27" s="27"/>
      <c r="M27" s="27"/>
      <c r="N27" s="27"/>
      <c r="O27" s="38"/>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22:C22"/>
    <mergeCell ref="D22:O22"/>
    <mergeCell ref="B23:I23"/>
    <mergeCell ref="J23:K23"/>
    <mergeCell ref="L23:M23"/>
    <mergeCell ref="N23:O23"/>
    <mergeCell ref="A10:A11"/>
    <mergeCell ref="A12:A23"/>
    <mergeCell ref="B13:B15"/>
    <mergeCell ref="B16:B18"/>
    <mergeCell ref="B19:B21"/>
    <mergeCell ref="C13:C15"/>
    <mergeCell ref="C16:C18"/>
    <mergeCell ref="C19:C21"/>
    <mergeCell ref="H13:H15"/>
    <mergeCell ref="H16:H18"/>
    <mergeCell ref="H19:H21"/>
    <mergeCell ref="I13:I15"/>
    <mergeCell ref="I16:I18"/>
    <mergeCell ref="I19:I21"/>
    <mergeCell ref="D19:G21"/>
    <mergeCell ref="J19:K21"/>
    <mergeCell ref="L19:M21"/>
    <mergeCell ref="N19:O21"/>
    <mergeCell ref="A24:O27"/>
    <mergeCell ref="J16:K18"/>
    <mergeCell ref="L16:M18"/>
    <mergeCell ref="N16:O18"/>
    <mergeCell ref="D13:G15"/>
    <mergeCell ref="J13:K15"/>
    <mergeCell ref="L13:M15"/>
    <mergeCell ref="N13:O15"/>
    <mergeCell ref="D16:G18"/>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2"/>
  <sheetViews>
    <sheetView workbookViewId="0">
      <selection activeCell="I9" sqref="I9"/>
    </sheetView>
  </sheetViews>
  <sheetFormatPr defaultColWidth="9" defaultRowHeight="14.25"/>
  <cols>
    <col min="1" max="3" width="4.9" style="63" customWidth="1"/>
    <col min="4" max="4" width="35.9" style="63" customWidth="1"/>
    <col min="5" max="6" width="13.7" style="63" customWidth="1"/>
    <col min="7" max="8" width="13.5" style="63" customWidth="1"/>
    <col min="9" max="9" width="15" style="63" customWidth="1"/>
    <col min="10" max="11" width="13.5" style="63" customWidth="1"/>
    <col min="12" max="16384" width="9" style="63"/>
  </cols>
  <sheetData>
    <row r="1" customFormat="1" ht="29.25" customHeight="1" spans="1:12">
      <c r="A1" s="66"/>
      <c r="B1" s="66"/>
      <c r="C1" s="66"/>
      <c r="D1" s="66"/>
      <c r="E1" s="66"/>
      <c r="F1" s="66"/>
      <c r="G1" s="65" t="s">
        <v>85</v>
      </c>
      <c r="H1" s="66"/>
      <c r="I1" s="66"/>
      <c r="J1" s="66"/>
      <c r="K1" s="66"/>
      <c r="L1" s="66"/>
    </row>
    <row r="2" customFormat="1" ht="18" customHeight="1" spans="1:12">
      <c r="A2" s="66"/>
      <c r="B2" s="66"/>
      <c r="C2" s="66"/>
      <c r="D2" s="66"/>
      <c r="E2" s="66"/>
      <c r="F2" s="66"/>
      <c r="G2" s="66"/>
      <c r="H2" s="66"/>
      <c r="I2" s="66"/>
      <c r="J2" s="66"/>
      <c r="K2" s="66"/>
      <c r="L2" s="93" t="s">
        <v>86</v>
      </c>
    </row>
    <row r="3" customFormat="1" ht="18" customHeight="1" spans="1:12">
      <c r="A3" s="67" t="s">
        <v>2</v>
      </c>
      <c r="B3" s="66"/>
      <c r="C3" s="66"/>
      <c r="D3" s="66"/>
      <c r="E3" s="66"/>
      <c r="F3" s="66"/>
      <c r="G3" s="68"/>
      <c r="H3" s="66"/>
      <c r="I3" s="66"/>
      <c r="J3" s="66"/>
      <c r="K3" s="66"/>
      <c r="L3" s="93" t="s">
        <v>3</v>
      </c>
    </row>
    <row r="4" customFormat="1" ht="21" customHeight="1" spans="1:12">
      <c r="A4" s="69" t="s">
        <v>6</v>
      </c>
      <c r="B4" s="69"/>
      <c r="C4" s="69" t="s">
        <v>11</v>
      </c>
      <c r="D4" s="69" t="s">
        <v>11</v>
      </c>
      <c r="E4" s="86" t="s">
        <v>72</v>
      </c>
      <c r="F4" s="86" t="s">
        <v>87</v>
      </c>
      <c r="G4" s="86" t="s">
        <v>88</v>
      </c>
      <c r="H4" s="86" t="s">
        <v>89</v>
      </c>
      <c r="I4" s="86"/>
      <c r="J4" s="86" t="s">
        <v>90</v>
      </c>
      <c r="K4" s="86" t="s">
        <v>91</v>
      </c>
      <c r="L4" s="86" t="s">
        <v>92</v>
      </c>
    </row>
    <row r="5" customFormat="1" ht="21" customHeight="1" spans="1:12">
      <c r="A5" s="86" t="s">
        <v>93</v>
      </c>
      <c r="B5" s="86"/>
      <c r="C5" s="86"/>
      <c r="D5" s="69" t="s">
        <v>94</v>
      </c>
      <c r="E5" s="86"/>
      <c r="F5" s="86" t="s">
        <v>11</v>
      </c>
      <c r="G5" s="86" t="s">
        <v>11</v>
      </c>
      <c r="H5" s="86"/>
      <c r="I5" s="86"/>
      <c r="J5" s="86" t="s">
        <v>11</v>
      </c>
      <c r="K5" s="86" t="s">
        <v>11</v>
      </c>
      <c r="L5" s="86" t="s">
        <v>95</v>
      </c>
    </row>
    <row r="6" customFormat="1" ht="21" customHeight="1" spans="1:12">
      <c r="A6" s="86"/>
      <c r="B6" s="86" t="s">
        <v>11</v>
      </c>
      <c r="C6" s="86" t="s">
        <v>11</v>
      </c>
      <c r="D6" s="69" t="s">
        <v>11</v>
      </c>
      <c r="E6" s="86" t="s">
        <v>11</v>
      </c>
      <c r="F6" s="86" t="s">
        <v>11</v>
      </c>
      <c r="G6" s="86" t="s">
        <v>11</v>
      </c>
      <c r="H6" s="86" t="s">
        <v>95</v>
      </c>
      <c r="I6" s="240" t="s">
        <v>96</v>
      </c>
      <c r="J6" s="86"/>
      <c r="K6" s="86" t="s">
        <v>11</v>
      </c>
      <c r="L6" s="86" t="s">
        <v>11</v>
      </c>
    </row>
    <row r="7" customFormat="1" ht="21" customHeight="1" spans="1:12">
      <c r="A7" s="86"/>
      <c r="B7" s="86" t="s">
        <v>11</v>
      </c>
      <c r="C7" s="86" t="s">
        <v>11</v>
      </c>
      <c r="D7" s="69" t="s">
        <v>11</v>
      </c>
      <c r="E7" s="86" t="s">
        <v>11</v>
      </c>
      <c r="F7" s="86" t="s">
        <v>11</v>
      </c>
      <c r="G7" s="86" t="s">
        <v>11</v>
      </c>
      <c r="H7" s="86"/>
      <c r="I7" s="240"/>
      <c r="J7" s="86" t="s">
        <v>11</v>
      </c>
      <c r="K7" s="86" t="s">
        <v>11</v>
      </c>
      <c r="L7" s="86" t="s">
        <v>11</v>
      </c>
    </row>
    <row r="8" customFormat="1" ht="21" customHeight="1" spans="1:12">
      <c r="A8" s="69" t="s">
        <v>97</v>
      </c>
      <c r="B8" s="69" t="s">
        <v>98</v>
      </c>
      <c r="C8" s="69" t="s">
        <v>99</v>
      </c>
      <c r="D8" s="69" t="s">
        <v>10</v>
      </c>
      <c r="E8" s="86" t="s">
        <v>12</v>
      </c>
      <c r="F8" s="86" t="s">
        <v>13</v>
      </c>
      <c r="G8" s="86" t="s">
        <v>19</v>
      </c>
      <c r="H8" s="86" t="s">
        <v>22</v>
      </c>
      <c r="I8" s="86" t="s">
        <v>25</v>
      </c>
      <c r="J8" s="86" t="s">
        <v>28</v>
      </c>
      <c r="K8" s="86" t="s">
        <v>31</v>
      </c>
      <c r="L8" s="86" t="s">
        <v>34</v>
      </c>
    </row>
    <row r="9" customFormat="1" ht="21" customHeight="1" spans="1:12">
      <c r="A9" s="69"/>
      <c r="B9" s="69" t="s">
        <v>11</v>
      </c>
      <c r="C9" s="69" t="s">
        <v>11</v>
      </c>
      <c r="D9" s="69" t="s">
        <v>100</v>
      </c>
      <c r="E9" s="140">
        <v>773.81</v>
      </c>
      <c r="F9" s="140">
        <v>773.81</v>
      </c>
      <c r="G9" s="140"/>
      <c r="H9" s="140"/>
      <c r="I9" s="140"/>
      <c r="J9" s="140"/>
      <c r="K9" s="140"/>
      <c r="L9" s="140"/>
    </row>
    <row r="10" customFormat="1" ht="21" customHeight="1" spans="1:12">
      <c r="A10" s="190" t="s">
        <v>101</v>
      </c>
      <c r="B10" s="191"/>
      <c r="C10" s="191" t="s">
        <v>101</v>
      </c>
      <c r="D10" s="191" t="s">
        <v>102</v>
      </c>
      <c r="E10" s="140">
        <f>E11+E13</f>
        <v>550.78</v>
      </c>
      <c r="F10" s="140">
        <f>E10</f>
        <v>550.78</v>
      </c>
      <c r="G10" s="140"/>
      <c r="H10" s="140"/>
      <c r="I10" s="140"/>
      <c r="J10" s="140"/>
      <c r="K10" s="140"/>
      <c r="L10" s="140"/>
    </row>
    <row r="11" customFormat="1" ht="21" customHeight="1" spans="1:12">
      <c r="A11" s="190" t="s">
        <v>103</v>
      </c>
      <c r="B11" s="191"/>
      <c r="C11" s="191" t="s">
        <v>103</v>
      </c>
      <c r="D11" s="191" t="s">
        <v>104</v>
      </c>
      <c r="E11" s="140">
        <v>535.6</v>
      </c>
      <c r="F11" s="140">
        <v>535.6</v>
      </c>
      <c r="G11" s="140"/>
      <c r="H11" s="140"/>
      <c r="I11" s="140"/>
      <c r="J11" s="140"/>
      <c r="K11" s="140"/>
      <c r="L11" s="140"/>
    </row>
    <row r="12" s="174" customFormat="1" ht="19.5" customHeight="1" spans="1:12">
      <c r="A12" s="192" t="s">
        <v>105</v>
      </c>
      <c r="B12" s="192"/>
      <c r="C12" s="192"/>
      <c r="D12" s="192" t="s">
        <v>106</v>
      </c>
      <c r="E12" s="140">
        <v>535.6</v>
      </c>
      <c r="F12" s="140">
        <v>535.6</v>
      </c>
      <c r="G12" s="140"/>
      <c r="H12" s="140"/>
      <c r="I12" s="140"/>
      <c r="J12" s="140"/>
      <c r="K12" s="140"/>
      <c r="L12" s="140"/>
    </row>
    <row r="13" s="174" customFormat="1" ht="19.5" customHeight="1" spans="1:12">
      <c r="A13" s="190" t="s">
        <v>107</v>
      </c>
      <c r="B13" s="191"/>
      <c r="C13" s="191" t="s">
        <v>107</v>
      </c>
      <c r="D13" s="191" t="s">
        <v>108</v>
      </c>
      <c r="E13" s="140">
        <v>15.18</v>
      </c>
      <c r="F13" s="140">
        <v>15.18</v>
      </c>
      <c r="G13" s="140"/>
      <c r="H13" s="140"/>
      <c r="I13" s="140"/>
      <c r="J13" s="140"/>
      <c r="K13" s="140"/>
      <c r="L13" s="140"/>
    </row>
    <row r="14" s="174" customFormat="1" ht="19.5" customHeight="1" spans="1:12">
      <c r="A14" s="192" t="s">
        <v>109</v>
      </c>
      <c r="B14" s="192"/>
      <c r="C14" s="192"/>
      <c r="D14" s="192" t="s">
        <v>110</v>
      </c>
      <c r="E14" s="140">
        <v>15.18</v>
      </c>
      <c r="F14" s="140">
        <v>15.18</v>
      </c>
      <c r="G14" s="140"/>
      <c r="H14" s="140"/>
      <c r="I14" s="140"/>
      <c r="J14" s="140"/>
      <c r="K14" s="140"/>
      <c r="L14" s="140"/>
    </row>
    <row r="15" s="174" customFormat="1" ht="19.5" customHeight="1" spans="1:12">
      <c r="A15" s="193" t="s">
        <v>111</v>
      </c>
      <c r="B15" s="193"/>
      <c r="C15" s="193" t="s">
        <v>111</v>
      </c>
      <c r="D15" s="194" t="s">
        <v>112</v>
      </c>
      <c r="E15" s="140">
        <f>E16+E18</f>
        <v>137.19</v>
      </c>
      <c r="F15" s="140">
        <f>E15</f>
        <v>137.19</v>
      </c>
      <c r="G15" s="140"/>
      <c r="H15" s="140"/>
      <c r="I15" s="140"/>
      <c r="J15" s="140"/>
      <c r="K15" s="140"/>
      <c r="L15" s="140"/>
    </row>
    <row r="16" s="174" customFormat="1" ht="19.5" customHeight="1" spans="1:12">
      <c r="A16" s="195">
        <v>20801</v>
      </c>
      <c r="B16" s="195"/>
      <c r="C16" s="195"/>
      <c r="D16" s="196" t="s">
        <v>113</v>
      </c>
      <c r="E16" s="140">
        <v>0.69</v>
      </c>
      <c r="F16" s="140">
        <v>0.69</v>
      </c>
      <c r="G16" s="140"/>
      <c r="H16" s="140"/>
      <c r="I16" s="140"/>
      <c r="J16" s="140"/>
      <c r="K16" s="140"/>
      <c r="L16" s="140"/>
    </row>
    <row r="17" s="174" customFormat="1" ht="19.5" customHeight="1" spans="1:12">
      <c r="A17" s="238" t="s">
        <v>114</v>
      </c>
      <c r="B17" s="238"/>
      <c r="C17" s="238"/>
      <c r="D17" s="238" t="s">
        <v>115</v>
      </c>
      <c r="E17" s="140">
        <v>0.69</v>
      </c>
      <c r="F17" s="140">
        <v>0.69</v>
      </c>
      <c r="G17" s="140"/>
      <c r="H17" s="140"/>
      <c r="I17" s="140"/>
      <c r="J17" s="140"/>
      <c r="K17" s="140"/>
      <c r="L17" s="140"/>
    </row>
    <row r="18" s="174" customFormat="1" ht="19.5" customHeight="1" spans="1:12">
      <c r="A18" s="190" t="s">
        <v>116</v>
      </c>
      <c r="B18" s="191"/>
      <c r="C18" s="191" t="s">
        <v>116</v>
      </c>
      <c r="D18" s="191" t="s">
        <v>117</v>
      </c>
      <c r="E18" s="140">
        <f>E19+E20+E21+E22</f>
        <v>136.5</v>
      </c>
      <c r="F18" s="140">
        <f>E18</f>
        <v>136.5</v>
      </c>
      <c r="G18" s="140"/>
      <c r="H18" s="140"/>
      <c r="I18" s="140"/>
      <c r="J18" s="140"/>
      <c r="K18" s="140"/>
      <c r="L18" s="140"/>
    </row>
    <row r="19" s="174" customFormat="1" ht="19.5" customHeight="1" spans="1:12">
      <c r="A19" s="192" t="s">
        <v>118</v>
      </c>
      <c r="B19" s="192"/>
      <c r="C19" s="192"/>
      <c r="D19" s="192" t="s">
        <v>119</v>
      </c>
      <c r="E19" s="140">
        <v>77.77</v>
      </c>
      <c r="F19" s="140">
        <v>77.77</v>
      </c>
      <c r="G19" s="140"/>
      <c r="H19" s="140"/>
      <c r="I19" s="140"/>
      <c r="J19" s="140"/>
      <c r="K19" s="140"/>
      <c r="L19" s="140"/>
    </row>
    <row r="20" s="174" customFormat="1" ht="19.5" customHeight="1" spans="1:12">
      <c r="A20" s="192" t="s">
        <v>120</v>
      </c>
      <c r="B20" s="192"/>
      <c r="C20" s="192"/>
      <c r="D20" s="192" t="s">
        <v>121</v>
      </c>
      <c r="E20" s="140">
        <v>37.6</v>
      </c>
      <c r="F20" s="140">
        <v>37.6</v>
      </c>
      <c r="G20" s="140"/>
      <c r="H20" s="140"/>
      <c r="I20" s="140"/>
      <c r="J20" s="140"/>
      <c r="K20" s="140"/>
      <c r="L20" s="140"/>
    </row>
    <row r="21" s="174" customFormat="1" ht="19.5" customHeight="1" spans="1:12">
      <c r="A21" s="192" t="s">
        <v>122</v>
      </c>
      <c r="B21" s="192"/>
      <c r="C21" s="192"/>
      <c r="D21" s="192" t="s">
        <v>123</v>
      </c>
      <c r="E21" s="140">
        <v>8.14</v>
      </c>
      <c r="F21" s="140">
        <v>8.14</v>
      </c>
      <c r="G21" s="140"/>
      <c r="H21" s="140"/>
      <c r="I21" s="140"/>
      <c r="J21" s="140"/>
      <c r="K21" s="140"/>
      <c r="L21" s="140"/>
    </row>
    <row r="22" s="174" customFormat="1" ht="19.5" customHeight="1" spans="1:12">
      <c r="A22" s="192" t="s">
        <v>124</v>
      </c>
      <c r="B22" s="192"/>
      <c r="C22" s="192"/>
      <c r="D22" s="192" t="s">
        <v>125</v>
      </c>
      <c r="E22" s="140">
        <v>12.99</v>
      </c>
      <c r="F22" s="140">
        <v>12.99</v>
      </c>
      <c r="G22" s="140"/>
      <c r="H22" s="140"/>
      <c r="I22" s="140"/>
      <c r="J22" s="140"/>
      <c r="K22" s="140"/>
      <c r="L22" s="140"/>
    </row>
    <row r="23" s="174" customFormat="1" ht="19.5" customHeight="1" spans="1:12">
      <c r="A23" s="190" t="s">
        <v>126</v>
      </c>
      <c r="B23" s="191"/>
      <c r="C23" s="191" t="s">
        <v>126</v>
      </c>
      <c r="D23" s="191" t="s">
        <v>127</v>
      </c>
      <c r="E23" s="140">
        <v>46.12</v>
      </c>
      <c r="F23" s="140">
        <v>46.12</v>
      </c>
      <c r="G23" s="140"/>
      <c r="H23" s="140"/>
      <c r="I23" s="140"/>
      <c r="J23" s="140"/>
      <c r="K23" s="140"/>
      <c r="L23" s="140"/>
    </row>
    <row r="24" s="174" customFormat="1" ht="19.5" customHeight="1" spans="1:12">
      <c r="A24" s="190" t="s">
        <v>128</v>
      </c>
      <c r="B24" s="191"/>
      <c r="C24" s="191" t="s">
        <v>128</v>
      </c>
      <c r="D24" s="191" t="s">
        <v>129</v>
      </c>
      <c r="E24" s="140">
        <f>E25+E26</f>
        <v>46.12</v>
      </c>
      <c r="F24" s="140">
        <f>E24</f>
        <v>46.12</v>
      </c>
      <c r="G24" s="140"/>
      <c r="H24" s="140"/>
      <c r="I24" s="140"/>
      <c r="J24" s="140"/>
      <c r="K24" s="140"/>
      <c r="L24" s="140"/>
    </row>
    <row r="25" s="174" customFormat="1" ht="19.5" customHeight="1" spans="1:12">
      <c r="A25" s="192" t="s">
        <v>130</v>
      </c>
      <c r="B25" s="192"/>
      <c r="C25" s="192"/>
      <c r="D25" s="192" t="s">
        <v>131</v>
      </c>
      <c r="E25" s="140">
        <v>45.7</v>
      </c>
      <c r="F25" s="140">
        <v>45.7</v>
      </c>
      <c r="G25" s="140"/>
      <c r="H25" s="140"/>
      <c r="I25" s="140"/>
      <c r="J25" s="140"/>
      <c r="K25" s="140"/>
      <c r="L25" s="140"/>
    </row>
    <row r="26" s="174" customFormat="1" ht="19.5" customHeight="1" spans="1:12">
      <c r="A26" s="192" t="s">
        <v>132</v>
      </c>
      <c r="B26" s="192"/>
      <c r="C26" s="192"/>
      <c r="D26" s="192" t="s">
        <v>133</v>
      </c>
      <c r="E26" s="140">
        <v>0.42</v>
      </c>
      <c r="F26" s="140">
        <v>0.42</v>
      </c>
      <c r="G26" s="140"/>
      <c r="H26" s="140"/>
      <c r="I26" s="140"/>
      <c r="J26" s="140"/>
      <c r="K26" s="140"/>
      <c r="L26" s="140"/>
    </row>
    <row r="27" s="174" customFormat="1" ht="19.5" customHeight="1" spans="1:12">
      <c r="A27" s="190" t="s">
        <v>134</v>
      </c>
      <c r="B27" s="191"/>
      <c r="C27" s="191" t="s">
        <v>134</v>
      </c>
      <c r="D27" s="191" t="s">
        <v>135</v>
      </c>
      <c r="E27" s="140">
        <v>39.72</v>
      </c>
      <c r="F27" s="140">
        <v>39.72</v>
      </c>
      <c r="G27" s="140"/>
      <c r="H27" s="140"/>
      <c r="I27" s="140"/>
      <c r="J27" s="140"/>
      <c r="K27" s="140"/>
      <c r="L27" s="140"/>
    </row>
    <row r="28" s="174" customFormat="1" ht="19.5" customHeight="1" spans="1:12">
      <c r="A28" s="190" t="s">
        <v>136</v>
      </c>
      <c r="B28" s="191"/>
      <c r="C28" s="191" t="s">
        <v>136</v>
      </c>
      <c r="D28" s="191" t="s">
        <v>137</v>
      </c>
      <c r="E28" s="140">
        <v>39.72</v>
      </c>
      <c r="F28" s="140">
        <v>39.72</v>
      </c>
      <c r="G28" s="140"/>
      <c r="H28" s="140"/>
      <c r="I28" s="140"/>
      <c r="J28" s="140"/>
      <c r="K28" s="140"/>
      <c r="L28" s="140"/>
    </row>
    <row r="29" s="174" customFormat="1" ht="19.5" customHeight="1" spans="1:12">
      <c r="A29" s="192" t="s">
        <v>138</v>
      </c>
      <c r="B29" s="192"/>
      <c r="C29" s="192"/>
      <c r="D29" s="192" t="s">
        <v>139</v>
      </c>
      <c r="E29" s="140">
        <v>39.72</v>
      </c>
      <c r="F29" s="140">
        <v>39.72</v>
      </c>
      <c r="G29" s="140"/>
      <c r="H29" s="140"/>
      <c r="I29" s="140"/>
      <c r="J29" s="140"/>
      <c r="K29" s="140"/>
      <c r="L29" s="140"/>
    </row>
    <row r="30" ht="21" customHeight="1" spans="1:11">
      <c r="A30" s="239" t="s">
        <v>140</v>
      </c>
      <c r="B30" s="239"/>
      <c r="C30" s="239"/>
      <c r="D30" s="239"/>
      <c r="E30" s="239"/>
      <c r="F30" s="239"/>
      <c r="G30" s="239"/>
      <c r="H30" s="239"/>
      <c r="I30" s="239"/>
      <c r="J30" s="239"/>
      <c r="K30" s="239"/>
    </row>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19.95" customHeight="1"/>
    <row r="230" ht="19.95" customHeight="1"/>
    <row r="231" ht="19.95" customHeight="1"/>
    <row r="232" ht="19.95" customHeight="1"/>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topLeftCell="A2" workbookViewId="0">
      <selection activeCell="M8" sqref="M8:N8"/>
    </sheetView>
  </sheetViews>
  <sheetFormatPr defaultColWidth="9" defaultRowHeight="13.5"/>
  <cols>
    <col min="1" max="1" width="5" style="1" customWidth="1"/>
    <col min="2" max="2" width="8.5" style="1" customWidth="1"/>
    <col min="3" max="3" width="9" style="1" customWidth="1"/>
    <col min="4" max="4" width="13.4" style="1" customWidth="1"/>
    <col min="5" max="5" width="10.8" style="1" customWidth="1"/>
    <col min="6" max="6" width="1.6" style="1" hidden="1" customWidth="1"/>
    <col min="7" max="7" width="4" style="1" customWidth="1"/>
    <col min="8" max="8" width="6.6" style="1" customWidth="1"/>
    <col min="9" max="9" width="6.8" style="1" customWidth="1"/>
    <col min="10" max="10" width="3.6" style="1" customWidth="1"/>
    <col min="11" max="11" width="1.5" style="1" customWidth="1"/>
    <col min="12" max="12" width="4.6" style="1" customWidth="1"/>
    <col min="13" max="13" width="1.4" style="1" customWidth="1"/>
    <col min="14" max="14" width="10.9" style="1" customWidth="1"/>
    <col min="15" max="15" width="11.7" style="1" customWidth="1"/>
    <col min="16" max="16384" width="9" style="1"/>
  </cols>
  <sheetData>
    <row r="1" spans="1:15">
      <c r="A1" s="2"/>
      <c r="B1" s="2"/>
      <c r="C1" s="2"/>
      <c r="D1" s="2"/>
      <c r="E1" s="2"/>
      <c r="F1" s="2"/>
      <c r="G1" s="2"/>
      <c r="H1" s="2"/>
      <c r="I1" s="2"/>
      <c r="J1" s="2"/>
      <c r="K1" s="2"/>
      <c r="L1" s="2"/>
      <c r="M1" s="2"/>
      <c r="N1" s="2"/>
      <c r="O1" s="2"/>
    </row>
    <row r="2" ht="48" customHeight="1" spans="1:15">
      <c r="A2" s="3" t="s">
        <v>523</v>
      </c>
      <c r="B2" s="4"/>
      <c r="C2" s="4"/>
      <c r="D2" s="4"/>
      <c r="E2" s="4"/>
      <c r="F2" s="4"/>
      <c r="G2" s="4"/>
      <c r="H2" s="4"/>
      <c r="I2" s="4"/>
      <c r="J2" s="4"/>
      <c r="K2" s="4"/>
      <c r="L2" s="4"/>
      <c r="M2" s="4"/>
      <c r="N2" s="4"/>
      <c r="O2" s="4"/>
    </row>
    <row r="3" ht="16.95" customHeight="1" spans="1:15">
      <c r="A3" s="5" t="s">
        <v>524</v>
      </c>
      <c r="B3" s="6"/>
      <c r="C3" s="5" t="s">
        <v>568</v>
      </c>
      <c r="D3" s="5"/>
      <c r="E3" s="5"/>
      <c r="F3" s="5"/>
      <c r="G3" s="5"/>
      <c r="H3" s="5"/>
      <c r="I3" s="5"/>
      <c r="J3" s="5"/>
      <c r="K3" s="5"/>
      <c r="L3" s="5"/>
      <c r="M3" s="5"/>
      <c r="N3" s="5"/>
      <c r="O3" s="5"/>
    </row>
    <row r="4" ht="16.05" customHeight="1" spans="1:15">
      <c r="A4" s="5" t="s">
        <v>526</v>
      </c>
      <c r="B4" s="6"/>
      <c r="C4" s="5" t="s">
        <v>527</v>
      </c>
      <c r="D4" s="5"/>
      <c r="E4" s="5"/>
      <c r="F4" s="5"/>
      <c r="G4" s="5"/>
      <c r="H4" s="5"/>
      <c r="I4" s="5" t="s">
        <v>528</v>
      </c>
      <c r="J4" s="5"/>
      <c r="K4" s="5" t="s">
        <v>529</v>
      </c>
      <c r="L4" s="5"/>
      <c r="M4" s="5"/>
      <c r="N4" s="5"/>
      <c r="O4" s="5"/>
    </row>
    <row r="5" ht="16.05" customHeight="1" spans="1:15">
      <c r="A5" s="5" t="s">
        <v>530</v>
      </c>
      <c r="B5" s="5"/>
      <c r="C5" s="5"/>
      <c r="D5" s="5"/>
      <c r="E5" s="5" t="s">
        <v>531</v>
      </c>
      <c r="F5" s="5"/>
      <c r="G5" s="5" t="s">
        <v>401</v>
      </c>
      <c r="H5" s="6"/>
      <c r="I5" s="5" t="s">
        <v>532</v>
      </c>
      <c r="J5" s="5"/>
      <c r="K5" s="5" t="s">
        <v>533</v>
      </c>
      <c r="L5" s="6"/>
      <c r="M5" s="5" t="s">
        <v>534</v>
      </c>
      <c r="N5" s="6"/>
      <c r="O5" s="6" t="s">
        <v>535</v>
      </c>
    </row>
    <row r="6" ht="16.05" customHeight="1" spans="1:15">
      <c r="A6" s="5"/>
      <c r="B6" s="5"/>
      <c r="C6" s="7" t="s">
        <v>536</v>
      </c>
      <c r="D6" s="7"/>
      <c r="E6" s="5">
        <v>2.76</v>
      </c>
      <c r="F6" s="5"/>
      <c r="G6" s="5">
        <v>2.76</v>
      </c>
      <c r="H6" s="5"/>
      <c r="I6" s="5">
        <v>2.76</v>
      </c>
      <c r="J6" s="5"/>
      <c r="K6" s="9">
        <v>10</v>
      </c>
      <c r="L6" s="11"/>
      <c r="M6" s="9">
        <v>1</v>
      </c>
      <c r="N6" s="11"/>
      <c r="O6" s="28">
        <v>10</v>
      </c>
    </row>
    <row r="7" ht="16.95" customHeight="1" spans="1:15">
      <c r="A7" s="5"/>
      <c r="B7" s="5"/>
      <c r="C7" s="5" t="s">
        <v>537</v>
      </c>
      <c r="D7" s="5"/>
      <c r="E7" s="5"/>
      <c r="F7" s="5"/>
      <c r="G7" s="5"/>
      <c r="H7" s="5"/>
      <c r="I7" s="5"/>
      <c r="J7" s="5"/>
      <c r="K7" s="9" t="s">
        <v>405</v>
      </c>
      <c r="L7" s="11"/>
      <c r="M7" s="9"/>
      <c r="N7" s="11"/>
      <c r="O7" s="6" t="s">
        <v>405</v>
      </c>
    </row>
    <row r="8" ht="16.95" customHeight="1" spans="1:15">
      <c r="A8" s="5"/>
      <c r="B8" s="5"/>
      <c r="C8" s="8" t="s">
        <v>538</v>
      </c>
      <c r="D8" s="8"/>
      <c r="E8" s="5">
        <v>2.76</v>
      </c>
      <c r="F8" s="5"/>
      <c r="G8" s="5">
        <v>2.76</v>
      </c>
      <c r="H8" s="5"/>
      <c r="I8" s="5">
        <v>2.76</v>
      </c>
      <c r="J8" s="5"/>
      <c r="K8" s="9" t="s">
        <v>405</v>
      </c>
      <c r="L8" s="11"/>
      <c r="M8" s="29">
        <f>I8/G8</f>
        <v>1</v>
      </c>
      <c r="N8" s="30"/>
      <c r="O8" s="6" t="s">
        <v>405</v>
      </c>
    </row>
    <row r="9" ht="16.95" customHeight="1" spans="1:15">
      <c r="A9" s="5"/>
      <c r="B9" s="5"/>
      <c r="C9" s="5" t="s">
        <v>539</v>
      </c>
      <c r="D9" s="5"/>
      <c r="E9" s="5"/>
      <c r="F9" s="5"/>
      <c r="G9" s="5"/>
      <c r="H9" s="5"/>
      <c r="I9" s="5"/>
      <c r="J9" s="5"/>
      <c r="K9" s="9" t="s">
        <v>405</v>
      </c>
      <c r="L9" s="11"/>
      <c r="M9" s="9"/>
      <c r="N9" s="11"/>
      <c r="O9" s="6" t="s">
        <v>405</v>
      </c>
    </row>
    <row r="10" ht="25.05" customHeight="1" spans="1:15">
      <c r="A10" s="5" t="s">
        <v>540</v>
      </c>
      <c r="B10" s="5" t="s">
        <v>541</v>
      </c>
      <c r="C10" s="5"/>
      <c r="D10" s="5"/>
      <c r="E10" s="5"/>
      <c r="F10" s="5"/>
      <c r="G10" s="5"/>
      <c r="H10" s="5"/>
      <c r="I10" s="5" t="s">
        <v>542</v>
      </c>
      <c r="J10" s="5"/>
      <c r="K10" s="5"/>
      <c r="L10" s="5"/>
      <c r="M10" s="5"/>
      <c r="N10" s="5"/>
      <c r="O10" s="5"/>
    </row>
    <row r="11" ht="129" customHeight="1" spans="1:15">
      <c r="A11" s="5"/>
      <c r="B11" s="9" t="s">
        <v>543</v>
      </c>
      <c r="C11" s="10"/>
      <c r="D11" s="10"/>
      <c r="E11" s="10"/>
      <c r="F11" s="10"/>
      <c r="G11" s="10"/>
      <c r="H11" s="11"/>
      <c r="I11" s="9" t="s">
        <v>543</v>
      </c>
      <c r="J11" s="10"/>
      <c r="K11" s="10"/>
      <c r="L11" s="10"/>
      <c r="M11" s="10"/>
      <c r="N11" s="10"/>
      <c r="O11" s="11"/>
    </row>
    <row r="12" ht="30" customHeight="1" spans="1:15">
      <c r="A12" s="5" t="s">
        <v>544</v>
      </c>
      <c r="B12" s="6" t="s">
        <v>545</v>
      </c>
      <c r="C12" s="6" t="s">
        <v>546</v>
      </c>
      <c r="D12" s="5" t="s">
        <v>547</v>
      </c>
      <c r="E12" s="5"/>
      <c r="F12" s="5"/>
      <c r="G12" s="5"/>
      <c r="H12" s="5" t="s">
        <v>548</v>
      </c>
      <c r="I12" s="5" t="s">
        <v>549</v>
      </c>
      <c r="J12" s="5" t="s">
        <v>533</v>
      </c>
      <c r="K12" s="6"/>
      <c r="L12" s="5" t="s">
        <v>535</v>
      </c>
      <c r="M12" s="6"/>
      <c r="N12" s="5" t="s">
        <v>550</v>
      </c>
      <c r="O12" s="6"/>
    </row>
    <row r="13" spans="1:15">
      <c r="A13" s="5"/>
      <c r="B13" s="5" t="s">
        <v>551</v>
      </c>
      <c r="C13" s="5" t="s">
        <v>552</v>
      </c>
      <c r="D13" s="12" t="s">
        <v>553</v>
      </c>
      <c r="E13" s="13"/>
      <c r="F13" s="13"/>
      <c r="G13" s="14"/>
      <c r="H13" s="15">
        <v>100</v>
      </c>
      <c r="I13" s="15">
        <v>100</v>
      </c>
      <c r="J13" s="31">
        <v>50</v>
      </c>
      <c r="K13" s="32"/>
      <c r="L13" s="31">
        <v>50</v>
      </c>
      <c r="M13" s="32"/>
      <c r="N13" s="31" t="s">
        <v>475</v>
      </c>
      <c r="O13" s="32"/>
    </row>
    <row r="14" spans="1:15">
      <c r="A14" s="5"/>
      <c r="B14" s="5"/>
      <c r="C14" s="5"/>
      <c r="D14" s="16"/>
      <c r="E14" s="17"/>
      <c r="F14" s="17"/>
      <c r="G14" s="18"/>
      <c r="H14" s="19"/>
      <c r="I14" s="19"/>
      <c r="J14" s="33"/>
      <c r="K14" s="34"/>
      <c r="L14" s="33"/>
      <c r="M14" s="34"/>
      <c r="N14" s="33"/>
      <c r="O14" s="34"/>
    </row>
    <row r="15" spans="1:15">
      <c r="A15" s="5"/>
      <c r="B15" s="5"/>
      <c r="C15" s="5"/>
      <c r="D15" s="20"/>
      <c r="E15" s="21"/>
      <c r="F15" s="21"/>
      <c r="G15" s="22"/>
      <c r="H15" s="23"/>
      <c r="I15" s="23"/>
      <c r="J15" s="35"/>
      <c r="K15" s="36"/>
      <c r="L15" s="35"/>
      <c r="M15" s="36"/>
      <c r="N15" s="35"/>
      <c r="O15" s="36"/>
    </row>
    <row r="16" spans="1:15">
      <c r="A16" s="5"/>
      <c r="B16" s="5" t="s">
        <v>554</v>
      </c>
      <c r="C16" s="5" t="s">
        <v>555</v>
      </c>
      <c r="D16" s="12" t="s">
        <v>556</v>
      </c>
      <c r="E16" s="13"/>
      <c r="F16" s="13"/>
      <c r="G16" s="14"/>
      <c r="H16" s="15">
        <v>100</v>
      </c>
      <c r="I16" s="15">
        <v>100</v>
      </c>
      <c r="J16" s="31">
        <v>30</v>
      </c>
      <c r="K16" s="32"/>
      <c r="L16" s="31">
        <v>30</v>
      </c>
      <c r="M16" s="32"/>
      <c r="N16" s="31" t="s">
        <v>475</v>
      </c>
      <c r="O16" s="32"/>
    </row>
    <row r="17" spans="1:15">
      <c r="A17" s="5"/>
      <c r="B17" s="5"/>
      <c r="C17" s="5"/>
      <c r="D17" s="16"/>
      <c r="E17" s="17"/>
      <c r="F17" s="17"/>
      <c r="G17" s="18"/>
      <c r="H17" s="19"/>
      <c r="I17" s="19"/>
      <c r="J17" s="33"/>
      <c r="K17" s="34"/>
      <c r="L17" s="33"/>
      <c r="M17" s="34"/>
      <c r="N17" s="33"/>
      <c r="O17" s="34"/>
    </row>
    <row r="18" spans="1:15">
      <c r="A18" s="5"/>
      <c r="B18" s="5"/>
      <c r="C18" s="5"/>
      <c r="D18" s="20"/>
      <c r="E18" s="21"/>
      <c r="F18" s="21"/>
      <c r="G18" s="22"/>
      <c r="H18" s="23"/>
      <c r="I18" s="23"/>
      <c r="J18" s="35"/>
      <c r="K18" s="36"/>
      <c r="L18" s="35"/>
      <c r="M18" s="36"/>
      <c r="N18" s="35"/>
      <c r="O18" s="36"/>
    </row>
    <row r="19" spans="1:15">
      <c r="A19" s="5"/>
      <c r="B19" s="5" t="s">
        <v>557</v>
      </c>
      <c r="C19" s="5" t="s">
        <v>558</v>
      </c>
      <c r="D19" s="12" t="s">
        <v>559</v>
      </c>
      <c r="E19" s="13"/>
      <c r="F19" s="13"/>
      <c r="G19" s="14"/>
      <c r="H19" s="15">
        <v>100</v>
      </c>
      <c r="I19" s="15">
        <v>100</v>
      </c>
      <c r="J19" s="31">
        <v>10</v>
      </c>
      <c r="K19" s="32"/>
      <c r="L19" s="31">
        <v>10</v>
      </c>
      <c r="M19" s="32"/>
      <c r="N19" s="31" t="s">
        <v>475</v>
      </c>
      <c r="O19" s="32"/>
    </row>
    <row r="20" spans="1:15">
      <c r="A20" s="5"/>
      <c r="B20" s="5"/>
      <c r="C20" s="5"/>
      <c r="D20" s="16"/>
      <c r="E20" s="17"/>
      <c r="F20" s="17"/>
      <c r="G20" s="18"/>
      <c r="H20" s="19"/>
      <c r="I20" s="19"/>
      <c r="J20" s="33"/>
      <c r="K20" s="34"/>
      <c r="L20" s="33"/>
      <c r="M20" s="34"/>
      <c r="N20" s="33"/>
      <c r="O20" s="34"/>
    </row>
    <row r="21" spans="1:15">
      <c r="A21" s="5"/>
      <c r="B21" s="5"/>
      <c r="C21" s="5"/>
      <c r="D21" s="20"/>
      <c r="E21" s="21"/>
      <c r="F21" s="21"/>
      <c r="G21" s="22"/>
      <c r="H21" s="23"/>
      <c r="I21" s="23"/>
      <c r="J21" s="35"/>
      <c r="K21" s="36"/>
      <c r="L21" s="35"/>
      <c r="M21" s="36"/>
      <c r="N21" s="35"/>
      <c r="O21" s="36"/>
    </row>
    <row r="22" ht="24" customHeight="1" spans="1:15">
      <c r="A22" s="5"/>
      <c r="B22" s="9" t="s">
        <v>560</v>
      </c>
      <c r="C22" s="24"/>
      <c r="D22" s="9" t="s">
        <v>475</v>
      </c>
      <c r="E22" s="10"/>
      <c r="F22" s="10"/>
      <c r="G22" s="10"/>
      <c r="H22" s="10"/>
      <c r="I22" s="10"/>
      <c r="J22" s="10"/>
      <c r="K22" s="10"/>
      <c r="L22" s="10"/>
      <c r="M22" s="10"/>
      <c r="N22" s="10"/>
      <c r="O22" s="11"/>
    </row>
    <row r="23" ht="18" customHeight="1" spans="1:15">
      <c r="A23" s="5"/>
      <c r="B23" s="9" t="s">
        <v>561</v>
      </c>
      <c r="C23" s="10"/>
      <c r="D23" s="10"/>
      <c r="E23" s="10"/>
      <c r="F23" s="10"/>
      <c r="G23" s="10"/>
      <c r="H23" s="10"/>
      <c r="I23" s="24"/>
      <c r="J23" s="9">
        <v>100</v>
      </c>
      <c r="K23" s="24"/>
      <c r="L23" s="9">
        <v>100</v>
      </c>
      <c r="M23" s="11"/>
      <c r="N23" s="9" t="s">
        <v>562</v>
      </c>
      <c r="O23" s="11"/>
    </row>
    <row r="24" spans="1:15">
      <c r="A24" s="16" t="s">
        <v>563</v>
      </c>
      <c r="B24" s="16"/>
      <c r="C24" s="16"/>
      <c r="D24" s="16"/>
      <c r="E24" s="16"/>
      <c r="F24" s="16"/>
      <c r="G24" s="16"/>
      <c r="H24" s="16"/>
      <c r="I24" s="16"/>
      <c r="J24" s="16"/>
      <c r="K24" s="16"/>
      <c r="L24" s="16"/>
      <c r="M24" s="16"/>
      <c r="N24" s="16"/>
      <c r="O24" s="37"/>
    </row>
    <row r="25" spans="1:15">
      <c r="A25" s="25"/>
      <c r="B25" s="16"/>
      <c r="C25" s="16"/>
      <c r="D25" s="16"/>
      <c r="E25" s="16"/>
      <c r="F25" s="16"/>
      <c r="G25" s="16"/>
      <c r="H25" s="16"/>
      <c r="I25" s="16"/>
      <c r="J25" s="16"/>
      <c r="K25" s="16"/>
      <c r="L25" s="16"/>
      <c r="M25" s="16"/>
      <c r="N25" s="16"/>
      <c r="O25" s="37"/>
    </row>
    <row r="26" spans="1:15">
      <c r="A26" s="25"/>
      <c r="B26" s="16"/>
      <c r="C26" s="16"/>
      <c r="D26" s="16"/>
      <c r="E26" s="16"/>
      <c r="F26" s="16"/>
      <c r="G26" s="16"/>
      <c r="H26" s="16"/>
      <c r="I26" s="16"/>
      <c r="J26" s="16"/>
      <c r="K26" s="16"/>
      <c r="L26" s="16"/>
      <c r="M26" s="16"/>
      <c r="N26" s="16"/>
      <c r="O26" s="37"/>
    </row>
    <row r="27" ht="27" customHeight="1" spans="1:15">
      <c r="A27" s="26"/>
      <c r="B27" s="27"/>
      <c r="C27" s="27"/>
      <c r="D27" s="27"/>
      <c r="E27" s="27"/>
      <c r="F27" s="27"/>
      <c r="G27" s="27"/>
      <c r="H27" s="27"/>
      <c r="I27" s="27"/>
      <c r="J27" s="27"/>
      <c r="K27" s="27"/>
      <c r="L27" s="27"/>
      <c r="M27" s="27"/>
      <c r="N27" s="27"/>
      <c r="O27" s="38"/>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22:C22"/>
    <mergeCell ref="D22:O22"/>
    <mergeCell ref="B23:I23"/>
    <mergeCell ref="J23:K23"/>
    <mergeCell ref="L23:M23"/>
    <mergeCell ref="N23:O23"/>
    <mergeCell ref="A10:A11"/>
    <mergeCell ref="A12:A23"/>
    <mergeCell ref="B13:B15"/>
    <mergeCell ref="B16:B18"/>
    <mergeCell ref="B19:B21"/>
    <mergeCell ref="C13:C15"/>
    <mergeCell ref="C16:C18"/>
    <mergeCell ref="C19:C21"/>
    <mergeCell ref="H13:H15"/>
    <mergeCell ref="H16:H18"/>
    <mergeCell ref="H19:H21"/>
    <mergeCell ref="I13:I15"/>
    <mergeCell ref="I16:I18"/>
    <mergeCell ref="I19:I21"/>
    <mergeCell ref="D19:G21"/>
    <mergeCell ref="J19:K21"/>
    <mergeCell ref="L19:M21"/>
    <mergeCell ref="N19:O21"/>
    <mergeCell ref="A24:O27"/>
    <mergeCell ref="J16:K18"/>
    <mergeCell ref="L16:M18"/>
    <mergeCell ref="N16:O18"/>
    <mergeCell ref="D13:G15"/>
    <mergeCell ref="J13:K15"/>
    <mergeCell ref="L13:M15"/>
    <mergeCell ref="N13:O15"/>
    <mergeCell ref="D16:G18"/>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8" sqref="M8:N8"/>
    </sheetView>
  </sheetViews>
  <sheetFormatPr defaultColWidth="9" defaultRowHeight="13.5"/>
  <cols>
    <col min="1" max="1" width="5" style="1" customWidth="1"/>
    <col min="2" max="2" width="8.5" style="1" customWidth="1"/>
    <col min="3" max="3" width="9" style="1" customWidth="1"/>
    <col min="4" max="4" width="13.4" style="1" customWidth="1"/>
    <col min="5" max="5" width="10.8" style="1" customWidth="1"/>
    <col min="6" max="6" width="1.6" style="1" hidden="1" customWidth="1"/>
    <col min="7" max="7" width="4" style="1" customWidth="1"/>
    <col min="8" max="8" width="6.6" style="1" customWidth="1"/>
    <col min="9" max="9" width="6.8" style="1" customWidth="1"/>
    <col min="10" max="10" width="3.6" style="1" customWidth="1"/>
    <col min="11" max="11" width="1.5" style="1" customWidth="1"/>
    <col min="12" max="12" width="4.6" style="1" customWidth="1"/>
    <col min="13" max="13" width="1.4" style="1" customWidth="1"/>
    <col min="14" max="14" width="10.9" style="1" customWidth="1"/>
    <col min="15" max="15" width="11.7" style="1" customWidth="1"/>
    <col min="16" max="16384" width="9" style="1"/>
  </cols>
  <sheetData>
    <row r="1" spans="1:15">
      <c r="A1" s="2"/>
      <c r="B1" s="2"/>
      <c r="C1" s="2"/>
      <c r="D1" s="2"/>
      <c r="E1" s="2"/>
      <c r="F1" s="2"/>
      <c r="G1" s="2"/>
      <c r="H1" s="2"/>
      <c r="I1" s="2"/>
      <c r="J1" s="2"/>
      <c r="K1" s="2"/>
      <c r="L1" s="2"/>
      <c r="M1" s="2"/>
      <c r="N1" s="2"/>
      <c r="O1" s="2"/>
    </row>
    <row r="2" ht="48" customHeight="1" spans="1:15">
      <c r="A2" s="3" t="s">
        <v>523</v>
      </c>
      <c r="B2" s="4"/>
      <c r="C2" s="4"/>
      <c r="D2" s="4"/>
      <c r="E2" s="4"/>
      <c r="F2" s="4"/>
      <c r="G2" s="4"/>
      <c r="H2" s="4"/>
      <c r="I2" s="4"/>
      <c r="J2" s="4"/>
      <c r="K2" s="4"/>
      <c r="L2" s="4"/>
      <c r="M2" s="4"/>
      <c r="N2" s="4"/>
      <c r="O2" s="4"/>
    </row>
    <row r="3" ht="16.95" customHeight="1" spans="1:15">
      <c r="A3" s="5" t="s">
        <v>524</v>
      </c>
      <c r="B3" s="6"/>
      <c r="C3" s="5" t="s">
        <v>569</v>
      </c>
      <c r="D3" s="5"/>
      <c r="E3" s="5"/>
      <c r="F3" s="5"/>
      <c r="G3" s="5"/>
      <c r="H3" s="5"/>
      <c r="I3" s="5"/>
      <c r="J3" s="5"/>
      <c r="K3" s="5"/>
      <c r="L3" s="5"/>
      <c r="M3" s="5"/>
      <c r="N3" s="5"/>
      <c r="O3" s="5"/>
    </row>
    <row r="4" ht="16.05" customHeight="1" spans="1:15">
      <c r="A4" s="5" t="s">
        <v>526</v>
      </c>
      <c r="B4" s="6"/>
      <c r="C4" s="5" t="s">
        <v>527</v>
      </c>
      <c r="D4" s="5"/>
      <c r="E4" s="5"/>
      <c r="F4" s="5"/>
      <c r="G4" s="5"/>
      <c r="H4" s="5"/>
      <c r="I4" s="5" t="s">
        <v>528</v>
      </c>
      <c r="J4" s="5"/>
      <c r="K4" s="5" t="s">
        <v>529</v>
      </c>
      <c r="L4" s="5"/>
      <c r="M4" s="5"/>
      <c r="N4" s="5"/>
      <c r="O4" s="5"/>
    </row>
    <row r="5" ht="16.05" customHeight="1" spans="1:15">
      <c r="A5" s="5" t="s">
        <v>530</v>
      </c>
      <c r="B5" s="5"/>
      <c r="C5" s="5"/>
      <c r="D5" s="5"/>
      <c r="E5" s="5" t="s">
        <v>531</v>
      </c>
      <c r="F5" s="5"/>
      <c r="G5" s="5" t="s">
        <v>401</v>
      </c>
      <c r="H5" s="6"/>
      <c r="I5" s="5" t="s">
        <v>532</v>
      </c>
      <c r="J5" s="5"/>
      <c r="K5" s="5" t="s">
        <v>533</v>
      </c>
      <c r="L5" s="6"/>
      <c r="M5" s="5" t="s">
        <v>534</v>
      </c>
      <c r="N5" s="6"/>
      <c r="O5" s="6" t="s">
        <v>535</v>
      </c>
    </row>
    <row r="6" ht="16.05" customHeight="1" spans="1:15">
      <c r="A6" s="5"/>
      <c r="B6" s="5"/>
      <c r="C6" s="7" t="s">
        <v>536</v>
      </c>
      <c r="D6" s="7"/>
      <c r="E6" s="5">
        <v>0.19</v>
      </c>
      <c r="F6" s="5"/>
      <c r="G6" s="5">
        <v>0.19</v>
      </c>
      <c r="H6" s="5"/>
      <c r="I6" s="5">
        <v>0.19</v>
      </c>
      <c r="J6" s="5"/>
      <c r="K6" s="9">
        <v>10</v>
      </c>
      <c r="L6" s="11"/>
      <c r="M6" s="9">
        <v>1</v>
      </c>
      <c r="N6" s="11"/>
      <c r="O6" s="28">
        <v>10</v>
      </c>
    </row>
    <row r="7" ht="16.95" customHeight="1" spans="1:15">
      <c r="A7" s="5"/>
      <c r="B7" s="5"/>
      <c r="C7" s="5" t="s">
        <v>537</v>
      </c>
      <c r="D7" s="5"/>
      <c r="E7" s="5"/>
      <c r="F7" s="5"/>
      <c r="G7" s="5"/>
      <c r="H7" s="5"/>
      <c r="I7" s="5"/>
      <c r="J7" s="5"/>
      <c r="K7" s="9" t="s">
        <v>405</v>
      </c>
      <c r="L7" s="11"/>
      <c r="M7" s="9"/>
      <c r="N7" s="11"/>
      <c r="O7" s="6" t="s">
        <v>405</v>
      </c>
    </row>
    <row r="8" ht="16.95" customHeight="1" spans="1:15">
      <c r="A8" s="5"/>
      <c r="B8" s="5"/>
      <c r="C8" s="8" t="s">
        <v>538</v>
      </c>
      <c r="D8" s="8"/>
      <c r="E8" s="5">
        <v>0.19</v>
      </c>
      <c r="F8" s="5"/>
      <c r="G8" s="5">
        <v>0.19</v>
      </c>
      <c r="H8" s="5"/>
      <c r="I8" s="5">
        <v>0.19</v>
      </c>
      <c r="J8" s="5"/>
      <c r="K8" s="9" t="s">
        <v>405</v>
      </c>
      <c r="L8" s="11"/>
      <c r="M8" s="29">
        <f>I8/G8</f>
        <v>1</v>
      </c>
      <c r="N8" s="30"/>
      <c r="O8" s="6" t="s">
        <v>405</v>
      </c>
    </row>
    <row r="9" ht="16.95" customHeight="1" spans="1:15">
      <c r="A9" s="5"/>
      <c r="B9" s="5"/>
      <c r="C9" s="5" t="s">
        <v>539</v>
      </c>
      <c r="D9" s="5"/>
      <c r="E9" s="5"/>
      <c r="F9" s="5"/>
      <c r="G9" s="5"/>
      <c r="H9" s="5"/>
      <c r="I9" s="5"/>
      <c r="J9" s="5"/>
      <c r="K9" s="9" t="s">
        <v>405</v>
      </c>
      <c r="L9" s="11"/>
      <c r="M9" s="9"/>
      <c r="N9" s="11"/>
      <c r="O9" s="6" t="s">
        <v>405</v>
      </c>
    </row>
    <row r="10" ht="25.05" customHeight="1" spans="1:15">
      <c r="A10" s="5" t="s">
        <v>540</v>
      </c>
      <c r="B10" s="5" t="s">
        <v>541</v>
      </c>
      <c r="C10" s="5"/>
      <c r="D10" s="5"/>
      <c r="E10" s="5"/>
      <c r="F10" s="5"/>
      <c r="G10" s="5"/>
      <c r="H10" s="5"/>
      <c r="I10" s="5" t="s">
        <v>542</v>
      </c>
      <c r="J10" s="5"/>
      <c r="K10" s="5"/>
      <c r="L10" s="5"/>
      <c r="M10" s="5"/>
      <c r="N10" s="5"/>
      <c r="O10" s="5"/>
    </row>
    <row r="11" ht="129" customHeight="1" spans="1:15">
      <c r="A11" s="5"/>
      <c r="B11" s="9" t="s">
        <v>543</v>
      </c>
      <c r="C11" s="10"/>
      <c r="D11" s="10"/>
      <c r="E11" s="10"/>
      <c r="F11" s="10"/>
      <c r="G11" s="10"/>
      <c r="H11" s="11"/>
      <c r="I11" s="9" t="s">
        <v>543</v>
      </c>
      <c r="J11" s="10"/>
      <c r="K11" s="10"/>
      <c r="L11" s="10"/>
      <c r="M11" s="10"/>
      <c r="N11" s="10"/>
      <c r="O11" s="11"/>
    </row>
    <row r="12" ht="30" customHeight="1" spans="1:15">
      <c r="A12" s="5" t="s">
        <v>544</v>
      </c>
      <c r="B12" s="6" t="s">
        <v>545</v>
      </c>
      <c r="C12" s="6" t="s">
        <v>546</v>
      </c>
      <c r="D12" s="5" t="s">
        <v>547</v>
      </c>
      <c r="E12" s="5"/>
      <c r="F12" s="5"/>
      <c r="G12" s="5"/>
      <c r="H12" s="5" t="s">
        <v>548</v>
      </c>
      <c r="I12" s="5" t="s">
        <v>549</v>
      </c>
      <c r="J12" s="5" t="s">
        <v>533</v>
      </c>
      <c r="K12" s="6"/>
      <c r="L12" s="5" t="s">
        <v>535</v>
      </c>
      <c r="M12" s="6"/>
      <c r="N12" s="5" t="s">
        <v>550</v>
      </c>
      <c r="O12" s="6"/>
    </row>
    <row r="13" spans="1:15">
      <c r="A13" s="5"/>
      <c r="B13" s="5" t="s">
        <v>551</v>
      </c>
      <c r="C13" s="5" t="s">
        <v>552</v>
      </c>
      <c r="D13" s="12" t="s">
        <v>553</v>
      </c>
      <c r="E13" s="13"/>
      <c r="F13" s="13"/>
      <c r="G13" s="14"/>
      <c r="H13" s="15">
        <v>100</v>
      </c>
      <c r="I13" s="15">
        <v>100</v>
      </c>
      <c r="J13" s="31">
        <v>50</v>
      </c>
      <c r="K13" s="32"/>
      <c r="L13" s="31">
        <v>50</v>
      </c>
      <c r="M13" s="32"/>
      <c r="N13" s="31" t="s">
        <v>475</v>
      </c>
      <c r="O13" s="32"/>
    </row>
    <row r="14" spans="1:15">
      <c r="A14" s="5"/>
      <c r="B14" s="5"/>
      <c r="C14" s="5"/>
      <c r="D14" s="16"/>
      <c r="E14" s="17"/>
      <c r="F14" s="17"/>
      <c r="G14" s="18"/>
      <c r="H14" s="19"/>
      <c r="I14" s="19"/>
      <c r="J14" s="33"/>
      <c r="K14" s="34"/>
      <c r="L14" s="33"/>
      <c r="M14" s="34"/>
      <c r="N14" s="33"/>
      <c r="O14" s="34"/>
    </row>
    <row r="15" spans="1:15">
      <c r="A15" s="5"/>
      <c r="B15" s="5"/>
      <c r="C15" s="5"/>
      <c r="D15" s="20"/>
      <c r="E15" s="21"/>
      <c r="F15" s="21"/>
      <c r="G15" s="22"/>
      <c r="H15" s="23"/>
      <c r="I15" s="23"/>
      <c r="J15" s="35"/>
      <c r="K15" s="36"/>
      <c r="L15" s="35"/>
      <c r="M15" s="36"/>
      <c r="N15" s="35"/>
      <c r="O15" s="36"/>
    </row>
    <row r="16" spans="1:15">
      <c r="A16" s="5"/>
      <c r="B16" s="5" t="s">
        <v>554</v>
      </c>
      <c r="C16" s="5" t="s">
        <v>555</v>
      </c>
      <c r="D16" s="12" t="s">
        <v>556</v>
      </c>
      <c r="E16" s="13"/>
      <c r="F16" s="13"/>
      <c r="G16" s="14"/>
      <c r="H16" s="15">
        <v>100</v>
      </c>
      <c r="I16" s="15">
        <v>100</v>
      </c>
      <c r="J16" s="31">
        <v>30</v>
      </c>
      <c r="K16" s="32"/>
      <c r="L16" s="31">
        <v>30</v>
      </c>
      <c r="M16" s="32"/>
      <c r="N16" s="31" t="s">
        <v>475</v>
      </c>
      <c r="O16" s="32"/>
    </row>
    <row r="17" spans="1:15">
      <c r="A17" s="5"/>
      <c r="B17" s="5"/>
      <c r="C17" s="5"/>
      <c r="D17" s="16"/>
      <c r="E17" s="17"/>
      <c r="F17" s="17"/>
      <c r="G17" s="18"/>
      <c r="H17" s="19"/>
      <c r="I17" s="19"/>
      <c r="J17" s="33"/>
      <c r="K17" s="34"/>
      <c r="L17" s="33"/>
      <c r="M17" s="34"/>
      <c r="N17" s="33"/>
      <c r="O17" s="34"/>
    </row>
    <row r="18" spans="1:15">
      <c r="A18" s="5"/>
      <c r="B18" s="5"/>
      <c r="C18" s="5"/>
      <c r="D18" s="20"/>
      <c r="E18" s="21"/>
      <c r="F18" s="21"/>
      <c r="G18" s="22"/>
      <c r="H18" s="23"/>
      <c r="I18" s="23"/>
      <c r="J18" s="35"/>
      <c r="K18" s="36"/>
      <c r="L18" s="35"/>
      <c r="M18" s="36"/>
      <c r="N18" s="35"/>
      <c r="O18" s="36"/>
    </row>
    <row r="19" spans="1:15">
      <c r="A19" s="5"/>
      <c r="B19" s="5" t="s">
        <v>557</v>
      </c>
      <c r="C19" s="5" t="s">
        <v>558</v>
      </c>
      <c r="D19" s="12" t="s">
        <v>559</v>
      </c>
      <c r="E19" s="13"/>
      <c r="F19" s="13"/>
      <c r="G19" s="14"/>
      <c r="H19" s="15">
        <v>100</v>
      </c>
      <c r="I19" s="15">
        <v>100</v>
      </c>
      <c r="J19" s="31">
        <v>10</v>
      </c>
      <c r="K19" s="32"/>
      <c r="L19" s="31">
        <v>10</v>
      </c>
      <c r="M19" s="32"/>
      <c r="N19" s="31" t="s">
        <v>475</v>
      </c>
      <c r="O19" s="32"/>
    </row>
    <row r="20" spans="1:15">
      <c r="A20" s="5"/>
      <c r="B20" s="5"/>
      <c r="C20" s="5"/>
      <c r="D20" s="16"/>
      <c r="E20" s="17"/>
      <c r="F20" s="17"/>
      <c r="G20" s="18"/>
      <c r="H20" s="19"/>
      <c r="I20" s="19"/>
      <c r="J20" s="33"/>
      <c r="K20" s="34"/>
      <c r="L20" s="33"/>
      <c r="M20" s="34"/>
      <c r="N20" s="33"/>
      <c r="O20" s="34"/>
    </row>
    <row r="21" spans="1:15">
      <c r="A21" s="5"/>
      <c r="B21" s="5"/>
      <c r="C21" s="5"/>
      <c r="D21" s="20"/>
      <c r="E21" s="21"/>
      <c r="F21" s="21"/>
      <c r="G21" s="22"/>
      <c r="H21" s="23"/>
      <c r="I21" s="23"/>
      <c r="J21" s="35"/>
      <c r="K21" s="36"/>
      <c r="L21" s="35"/>
      <c r="M21" s="36"/>
      <c r="N21" s="35"/>
      <c r="O21" s="36"/>
    </row>
    <row r="22" ht="24" customHeight="1" spans="1:15">
      <c r="A22" s="5"/>
      <c r="B22" s="9" t="s">
        <v>560</v>
      </c>
      <c r="C22" s="24"/>
      <c r="D22" s="9" t="s">
        <v>475</v>
      </c>
      <c r="E22" s="10"/>
      <c r="F22" s="10"/>
      <c r="G22" s="10"/>
      <c r="H22" s="10"/>
      <c r="I22" s="10"/>
      <c r="J22" s="10"/>
      <c r="K22" s="10"/>
      <c r="L22" s="10"/>
      <c r="M22" s="10"/>
      <c r="N22" s="10"/>
      <c r="O22" s="11"/>
    </row>
    <row r="23" ht="18" customHeight="1" spans="1:15">
      <c r="A23" s="5"/>
      <c r="B23" s="9" t="s">
        <v>561</v>
      </c>
      <c r="C23" s="10"/>
      <c r="D23" s="10"/>
      <c r="E23" s="10"/>
      <c r="F23" s="10"/>
      <c r="G23" s="10"/>
      <c r="H23" s="10"/>
      <c r="I23" s="24"/>
      <c r="J23" s="9">
        <v>100</v>
      </c>
      <c r="K23" s="24"/>
      <c r="L23" s="9">
        <v>100</v>
      </c>
      <c r="M23" s="11"/>
      <c r="N23" s="9" t="s">
        <v>562</v>
      </c>
      <c r="O23" s="11"/>
    </row>
    <row r="24" spans="1:15">
      <c r="A24" s="16" t="s">
        <v>563</v>
      </c>
      <c r="B24" s="16"/>
      <c r="C24" s="16"/>
      <c r="D24" s="16"/>
      <c r="E24" s="16"/>
      <c r="F24" s="16"/>
      <c r="G24" s="16"/>
      <c r="H24" s="16"/>
      <c r="I24" s="16"/>
      <c r="J24" s="16"/>
      <c r="K24" s="16"/>
      <c r="L24" s="16"/>
      <c r="M24" s="16"/>
      <c r="N24" s="16"/>
      <c r="O24" s="37"/>
    </row>
    <row r="25" spans="1:15">
      <c r="A25" s="25"/>
      <c r="B25" s="16"/>
      <c r="C25" s="16"/>
      <c r="D25" s="16"/>
      <c r="E25" s="16"/>
      <c r="F25" s="16"/>
      <c r="G25" s="16"/>
      <c r="H25" s="16"/>
      <c r="I25" s="16"/>
      <c r="J25" s="16"/>
      <c r="K25" s="16"/>
      <c r="L25" s="16"/>
      <c r="M25" s="16"/>
      <c r="N25" s="16"/>
      <c r="O25" s="37"/>
    </row>
    <row r="26" spans="1:15">
      <c r="A26" s="25"/>
      <c r="B26" s="16"/>
      <c r="C26" s="16"/>
      <c r="D26" s="16"/>
      <c r="E26" s="16"/>
      <c r="F26" s="16"/>
      <c r="G26" s="16"/>
      <c r="H26" s="16"/>
      <c r="I26" s="16"/>
      <c r="J26" s="16"/>
      <c r="K26" s="16"/>
      <c r="L26" s="16"/>
      <c r="M26" s="16"/>
      <c r="N26" s="16"/>
      <c r="O26" s="37"/>
    </row>
    <row r="27" ht="27" customHeight="1" spans="1:15">
      <c r="A27" s="26"/>
      <c r="B27" s="27"/>
      <c r="C27" s="27"/>
      <c r="D27" s="27"/>
      <c r="E27" s="27"/>
      <c r="F27" s="27"/>
      <c r="G27" s="27"/>
      <c r="H27" s="27"/>
      <c r="I27" s="27"/>
      <c r="J27" s="27"/>
      <c r="K27" s="27"/>
      <c r="L27" s="27"/>
      <c r="M27" s="27"/>
      <c r="N27" s="27"/>
      <c r="O27" s="38"/>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22:C22"/>
    <mergeCell ref="D22:O22"/>
    <mergeCell ref="B23:I23"/>
    <mergeCell ref="J23:K23"/>
    <mergeCell ref="L23:M23"/>
    <mergeCell ref="N23:O23"/>
    <mergeCell ref="A10:A11"/>
    <mergeCell ref="A12:A23"/>
    <mergeCell ref="B13:B15"/>
    <mergeCell ref="B16:B18"/>
    <mergeCell ref="B19:B21"/>
    <mergeCell ref="C13:C15"/>
    <mergeCell ref="C16:C18"/>
    <mergeCell ref="C19:C21"/>
    <mergeCell ref="H13:H15"/>
    <mergeCell ref="H16:H18"/>
    <mergeCell ref="H19:H21"/>
    <mergeCell ref="I13:I15"/>
    <mergeCell ref="I16:I18"/>
    <mergeCell ref="I19:I21"/>
    <mergeCell ref="D19:G21"/>
    <mergeCell ref="J19:K21"/>
    <mergeCell ref="L19:M21"/>
    <mergeCell ref="N19:O21"/>
    <mergeCell ref="A24:O27"/>
    <mergeCell ref="J16:K18"/>
    <mergeCell ref="L16:M18"/>
    <mergeCell ref="N16:O18"/>
    <mergeCell ref="D13:G15"/>
    <mergeCell ref="J13:K15"/>
    <mergeCell ref="L13:M15"/>
    <mergeCell ref="N13:O15"/>
    <mergeCell ref="D16:G18"/>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8" sqref="M8:N8"/>
    </sheetView>
  </sheetViews>
  <sheetFormatPr defaultColWidth="9" defaultRowHeight="13.5"/>
  <cols>
    <col min="1" max="1" width="5" style="1" customWidth="1"/>
    <col min="2" max="2" width="8.5" style="1" customWidth="1"/>
    <col min="3" max="3" width="9" style="1" customWidth="1"/>
    <col min="4" max="4" width="13.4" style="1" customWidth="1"/>
    <col min="5" max="5" width="10.8" style="1" customWidth="1"/>
    <col min="6" max="6" width="1.6" style="1" hidden="1" customWidth="1"/>
    <col min="7" max="7" width="4" style="1" customWidth="1"/>
    <col min="8" max="8" width="6.6" style="1" customWidth="1"/>
    <col min="9" max="9" width="6.8" style="1" customWidth="1"/>
    <col min="10" max="10" width="3.6" style="1" customWidth="1"/>
    <col min="11" max="11" width="1.5" style="1" customWidth="1"/>
    <col min="12" max="12" width="4.6" style="1" customWidth="1"/>
    <col min="13" max="13" width="1.4" style="1" customWidth="1"/>
    <col min="14" max="14" width="10.9" style="1" customWidth="1"/>
    <col min="15" max="15" width="11.7" style="1" customWidth="1"/>
    <col min="16" max="16384" width="9" style="1"/>
  </cols>
  <sheetData>
    <row r="1" spans="1:15">
      <c r="A1" s="2"/>
      <c r="B1" s="2"/>
      <c r="C1" s="2"/>
      <c r="D1" s="2"/>
      <c r="E1" s="2"/>
      <c r="F1" s="2"/>
      <c r="G1" s="2"/>
      <c r="H1" s="2"/>
      <c r="I1" s="2"/>
      <c r="J1" s="2"/>
      <c r="K1" s="2"/>
      <c r="L1" s="2"/>
      <c r="M1" s="2"/>
      <c r="N1" s="2"/>
      <c r="O1" s="2"/>
    </row>
    <row r="2" ht="48" customHeight="1" spans="1:15">
      <c r="A2" s="3" t="s">
        <v>523</v>
      </c>
      <c r="B2" s="4"/>
      <c r="C2" s="4"/>
      <c r="D2" s="4"/>
      <c r="E2" s="4"/>
      <c r="F2" s="4"/>
      <c r="G2" s="4"/>
      <c r="H2" s="4"/>
      <c r="I2" s="4"/>
      <c r="J2" s="4"/>
      <c r="K2" s="4"/>
      <c r="L2" s="4"/>
      <c r="M2" s="4"/>
      <c r="N2" s="4"/>
      <c r="O2" s="4"/>
    </row>
    <row r="3" ht="16.95" customHeight="1" spans="1:15">
      <c r="A3" s="5" t="s">
        <v>524</v>
      </c>
      <c r="B3" s="6"/>
      <c r="C3" s="5" t="s">
        <v>570</v>
      </c>
      <c r="D3" s="5"/>
      <c r="E3" s="5"/>
      <c r="F3" s="5"/>
      <c r="G3" s="5"/>
      <c r="H3" s="5"/>
      <c r="I3" s="5"/>
      <c r="J3" s="5"/>
      <c r="K3" s="5"/>
      <c r="L3" s="5"/>
      <c r="M3" s="5"/>
      <c r="N3" s="5"/>
      <c r="O3" s="5"/>
    </row>
    <row r="4" ht="16.05" customHeight="1" spans="1:15">
      <c r="A4" s="5" t="s">
        <v>526</v>
      </c>
      <c r="B4" s="6"/>
      <c r="C4" s="5" t="s">
        <v>527</v>
      </c>
      <c r="D4" s="5"/>
      <c r="E4" s="5"/>
      <c r="F4" s="5"/>
      <c r="G4" s="5"/>
      <c r="H4" s="5"/>
      <c r="I4" s="5" t="s">
        <v>528</v>
      </c>
      <c r="J4" s="5"/>
      <c r="K4" s="5" t="s">
        <v>529</v>
      </c>
      <c r="L4" s="5"/>
      <c r="M4" s="5"/>
      <c r="N4" s="5"/>
      <c r="O4" s="5"/>
    </row>
    <row r="5" ht="16.05" customHeight="1" spans="1:15">
      <c r="A5" s="5" t="s">
        <v>530</v>
      </c>
      <c r="B5" s="5"/>
      <c r="C5" s="5"/>
      <c r="D5" s="5"/>
      <c r="E5" s="5" t="s">
        <v>531</v>
      </c>
      <c r="F5" s="5"/>
      <c r="G5" s="5" t="s">
        <v>401</v>
      </c>
      <c r="H5" s="6"/>
      <c r="I5" s="5" t="s">
        <v>532</v>
      </c>
      <c r="J5" s="5"/>
      <c r="K5" s="5" t="s">
        <v>533</v>
      </c>
      <c r="L5" s="6"/>
      <c r="M5" s="5" t="s">
        <v>534</v>
      </c>
      <c r="N5" s="6"/>
      <c r="O5" s="6" t="s">
        <v>535</v>
      </c>
    </row>
    <row r="6" ht="16.05" customHeight="1" spans="1:15">
      <c r="A6" s="5"/>
      <c r="B6" s="5"/>
      <c r="C6" s="7" t="s">
        <v>536</v>
      </c>
      <c r="D6" s="7"/>
      <c r="E6" s="5">
        <v>0.73</v>
      </c>
      <c r="F6" s="5"/>
      <c r="G6" s="5">
        <v>0.73</v>
      </c>
      <c r="H6" s="5"/>
      <c r="I6" s="5">
        <v>0.64</v>
      </c>
      <c r="J6" s="5"/>
      <c r="K6" s="9">
        <v>10</v>
      </c>
      <c r="L6" s="11"/>
      <c r="M6" s="9">
        <v>0.88</v>
      </c>
      <c r="N6" s="11"/>
      <c r="O6" s="28">
        <v>8.75</v>
      </c>
    </row>
    <row r="7" ht="16.95" customHeight="1" spans="1:15">
      <c r="A7" s="5"/>
      <c r="B7" s="5"/>
      <c r="C7" s="5" t="s">
        <v>537</v>
      </c>
      <c r="D7" s="5"/>
      <c r="E7" s="5"/>
      <c r="F7" s="5"/>
      <c r="G7" s="5"/>
      <c r="H7" s="5"/>
      <c r="I7" s="5"/>
      <c r="J7" s="5"/>
      <c r="K7" s="9" t="s">
        <v>405</v>
      </c>
      <c r="L7" s="11"/>
      <c r="M7" s="9"/>
      <c r="N7" s="11"/>
      <c r="O7" s="6" t="s">
        <v>405</v>
      </c>
    </row>
    <row r="8" ht="16.95" customHeight="1" spans="1:15">
      <c r="A8" s="5"/>
      <c r="B8" s="5"/>
      <c r="C8" s="8" t="s">
        <v>538</v>
      </c>
      <c r="D8" s="8"/>
      <c r="E8" s="5">
        <v>0.73</v>
      </c>
      <c r="F8" s="5"/>
      <c r="G8" s="5">
        <v>0.73</v>
      </c>
      <c r="H8" s="5"/>
      <c r="I8" s="5">
        <v>0.64</v>
      </c>
      <c r="J8" s="5"/>
      <c r="K8" s="9" t="s">
        <v>405</v>
      </c>
      <c r="L8" s="11"/>
      <c r="M8" s="29">
        <f>I8/G8</f>
        <v>0.876712328767123</v>
      </c>
      <c r="N8" s="30"/>
      <c r="O8" s="6" t="s">
        <v>405</v>
      </c>
    </row>
    <row r="9" ht="16.95" customHeight="1" spans="1:15">
      <c r="A9" s="5"/>
      <c r="B9" s="5"/>
      <c r="C9" s="5" t="s">
        <v>539</v>
      </c>
      <c r="D9" s="5"/>
      <c r="E9" s="5"/>
      <c r="F9" s="5"/>
      <c r="G9" s="5"/>
      <c r="H9" s="5"/>
      <c r="I9" s="5"/>
      <c r="J9" s="5"/>
      <c r="K9" s="9" t="s">
        <v>405</v>
      </c>
      <c r="L9" s="11"/>
      <c r="M9" s="9"/>
      <c r="N9" s="11"/>
      <c r="O9" s="6" t="s">
        <v>405</v>
      </c>
    </row>
    <row r="10" ht="25.05" customHeight="1" spans="1:15">
      <c r="A10" s="5" t="s">
        <v>540</v>
      </c>
      <c r="B10" s="5" t="s">
        <v>541</v>
      </c>
      <c r="C10" s="5"/>
      <c r="D10" s="5"/>
      <c r="E10" s="5"/>
      <c r="F10" s="5"/>
      <c r="G10" s="5"/>
      <c r="H10" s="5"/>
      <c r="I10" s="5" t="s">
        <v>542</v>
      </c>
      <c r="J10" s="5"/>
      <c r="K10" s="5"/>
      <c r="L10" s="5"/>
      <c r="M10" s="5"/>
      <c r="N10" s="5"/>
      <c r="O10" s="5"/>
    </row>
    <row r="11" ht="129" customHeight="1" spans="1:15">
      <c r="A11" s="5"/>
      <c r="B11" s="9" t="s">
        <v>543</v>
      </c>
      <c r="C11" s="10"/>
      <c r="D11" s="10"/>
      <c r="E11" s="10"/>
      <c r="F11" s="10"/>
      <c r="G11" s="10"/>
      <c r="H11" s="11"/>
      <c r="I11" s="9" t="s">
        <v>543</v>
      </c>
      <c r="J11" s="10"/>
      <c r="K11" s="10"/>
      <c r="L11" s="10"/>
      <c r="M11" s="10"/>
      <c r="N11" s="10"/>
      <c r="O11" s="11"/>
    </row>
    <row r="12" ht="30" customHeight="1" spans="1:15">
      <c r="A12" s="5" t="s">
        <v>544</v>
      </c>
      <c r="B12" s="6" t="s">
        <v>545</v>
      </c>
      <c r="C12" s="6" t="s">
        <v>546</v>
      </c>
      <c r="D12" s="5" t="s">
        <v>547</v>
      </c>
      <c r="E12" s="5"/>
      <c r="F12" s="5"/>
      <c r="G12" s="5"/>
      <c r="H12" s="5" t="s">
        <v>548</v>
      </c>
      <c r="I12" s="5" t="s">
        <v>549</v>
      </c>
      <c r="J12" s="5" t="s">
        <v>533</v>
      </c>
      <c r="K12" s="6"/>
      <c r="L12" s="5" t="s">
        <v>535</v>
      </c>
      <c r="M12" s="6"/>
      <c r="N12" s="5" t="s">
        <v>550</v>
      </c>
      <c r="O12" s="6"/>
    </row>
    <row r="13" spans="1:15">
      <c r="A13" s="5"/>
      <c r="B13" s="5" t="s">
        <v>551</v>
      </c>
      <c r="C13" s="5" t="s">
        <v>552</v>
      </c>
      <c r="D13" s="12" t="s">
        <v>553</v>
      </c>
      <c r="E13" s="13"/>
      <c r="F13" s="13"/>
      <c r="G13" s="14"/>
      <c r="H13" s="15">
        <v>100</v>
      </c>
      <c r="I13" s="15">
        <v>100</v>
      </c>
      <c r="J13" s="31">
        <v>50</v>
      </c>
      <c r="K13" s="32"/>
      <c r="L13" s="31">
        <v>50</v>
      </c>
      <c r="M13" s="32"/>
      <c r="N13" s="31" t="s">
        <v>475</v>
      </c>
      <c r="O13" s="32"/>
    </row>
    <row r="14" spans="1:15">
      <c r="A14" s="5"/>
      <c r="B14" s="5"/>
      <c r="C14" s="5"/>
      <c r="D14" s="16"/>
      <c r="E14" s="17"/>
      <c r="F14" s="17"/>
      <c r="G14" s="18"/>
      <c r="H14" s="19"/>
      <c r="I14" s="19"/>
      <c r="J14" s="33"/>
      <c r="K14" s="34"/>
      <c r="L14" s="33"/>
      <c r="M14" s="34"/>
      <c r="N14" s="33"/>
      <c r="O14" s="34"/>
    </row>
    <row r="15" spans="1:15">
      <c r="A15" s="5"/>
      <c r="B15" s="5"/>
      <c r="C15" s="5"/>
      <c r="D15" s="20"/>
      <c r="E15" s="21"/>
      <c r="F15" s="21"/>
      <c r="G15" s="22"/>
      <c r="H15" s="23"/>
      <c r="I15" s="23"/>
      <c r="J15" s="35"/>
      <c r="K15" s="36"/>
      <c r="L15" s="35"/>
      <c r="M15" s="36"/>
      <c r="N15" s="35"/>
      <c r="O15" s="36"/>
    </row>
    <row r="16" spans="1:15">
      <c r="A16" s="5"/>
      <c r="B16" s="5" t="s">
        <v>554</v>
      </c>
      <c r="C16" s="5" t="s">
        <v>555</v>
      </c>
      <c r="D16" s="12" t="s">
        <v>556</v>
      </c>
      <c r="E16" s="13"/>
      <c r="F16" s="13"/>
      <c r="G16" s="14"/>
      <c r="H16" s="15">
        <v>100</v>
      </c>
      <c r="I16" s="15">
        <v>100</v>
      </c>
      <c r="J16" s="31">
        <v>30</v>
      </c>
      <c r="K16" s="32"/>
      <c r="L16" s="31">
        <v>30</v>
      </c>
      <c r="M16" s="32"/>
      <c r="N16" s="31" t="s">
        <v>475</v>
      </c>
      <c r="O16" s="32"/>
    </row>
    <row r="17" spans="1:15">
      <c r="A17" s="5"/>
      <c r="B17" s="5"/>
      <c r="C17" s="5"/>
      <c r="D17" s="16"/>
      <c r="E17" s="17"/>
      <c r="F17" s="17"/>
      <c r="G17" s="18"/>
      <c r="H17" s="19"/>
      <c r="I17" s="19"/>
      <c r="J17" s="33"/>
      <c r="K17" s="34"/>
      <c r="L17" s="33"/>
      <c r="M17" s="34"/>
      <c r="N17" s="33"/>
      <c r="O17" s="34"/>
    </row>
    <row r="18" spans="1:15">
      <c r="A18" s="5"/>
      <c r="B18" s="5"/>
      <c r="C18" s="5"/>
      <c r="D18" s="20"/>
      <c r="E18" s="21"/>
      <c r="F18" s="21"/>
      <c r="G18" s="22"/>
      <c r="H18" s="23"/>
      <c r="I18" s="23"/>
      <c r="J18" s="35"/>
      <c r="K18" s="36"/>
      <c r="L18" s="35"/>
      <c r="M18" s="36"/>
      <c r="N18" s="35"/>
      <c r="O18" s="36"/>
    </row>
    <row r="19" spans="1:15">
      <c r="A19" s="5"/>
      <c r="B19" s="5" t="s">
        <v>557</v>
      </c>
      <c r="C19" s="5" t="s">
        <v>558</v>
      </c>
      <c r="D19" s="12" t="s">
        <v>559</v>
      </c>
      <c r="E19" s="13"/>
      <c r="F19" s="13"/>
      <c r="G19" s="14"/>
      <c r="H19" s="15">
        <v>100</v>
      </c>
      <c r="I19" s="15">
        <v>100</v>
      </c>
      <c r="J19" s="31">
        <v>10</v>
      </c>
      <c r="K19" s="32"/>
      <c r="L19" s="31">
        <v>10</v>
      </c>
      <c r="M19" s="32"/>
      <c r="N19" s="31" t="s">
        <v>475</v>
      </c>
      <c r="O19" s="32"/>
    </row>
    <row r="20" spans="1:15">
      <c r="A20" s="5"/>
      <c r="B20" s="5"/>
      <c r="C20" s="5"/>
      <c r="D20" s="16"/>
      <c r="E20" s="17"/>
      <c r="F20" s="17"/>
      <c r="G20" s="18"/>
      <c r="H20" s="19"/>
      <c r="I20" s="19"/>
      <c r="J20" s="33"/>
      <c r="K20" s="34"/>
      <c r="L20" s="33"/>
      <c r="M20" s="34"/>
      <c r="N20" s="33"/>
      <c r="O20" s="34"/>
    </row>
    <row r="21" spans="1:15">
      <c r="A21" s="5"/>
      <c r="B21" s="5"/>
      <c r="C21" s="5"/>
      <c r="D21" s="20"/>
      <c r="E21" s="21"/>
      <c r="F21" s="21"/>
      <c r="G21" s="22"/>
      <c r="H21" s="23"/>
      <c r="I21" s="23"/>
      <c r="J21" s="35"/>
      <c r="K21" s="36"/>
      <c r="L21" s="35"/>
      <c r="M21" s="36"/>
      <c r="N21" s="35"/>
      <c r="O21" s="36"/>
    </row>
    <row r="22" ht="24" customHeight="1" spans="1:15">
      <c r="A22" s="5"/>
      <c r="B22" s="9" t="s">
        <v>560</v>
      </c>
      <c r="C22" s="24"/>
      <c r="D22" s="9" t="s">
        <v>475</v>
      </c>
      <c r="E22" s="10"/>
      <c r="F22" s="10"/>
      <c r="G22" s="10"/>
      <c r="H22" s="10"/>
      <c r="I22" s="10"/>
      <c r="J22" s="10"/>
      <c r="K22" s="10"/>
      <c r="L22" s="10"/>
      <c r="M22" s="10"/>
      <c r="N22" s="10"/>
      <c r="O22" s="11"/>
    </row>
    <row r="23" ht="18" customHeight="1" spans="1:15">
      <c r="A23" s="5"/>
      <c r="B23" s="9" t="s">
        <v>561</v>
      </c>
      <c r="C23" s="10"/>
      <c r="D23" s="10"/>
      <c r="E23" s="10"/>
      <c r="F23" s="10"/>
      <c r="G23" s="10"/>
      <c r="H23" s="10"/>
      <c r="I23" s="24"/>
      <c r="J23" s="9">
        <v>100</v>
      </c>
      <c r="K23" s="24"/>
      <c r="L23" s="9">
        <v>98.75</v>
      </c>
      <c r="M23" s="11"/>
      <c r="N23" s="9" t="s">
        <v>562</v>
      </c>
      <c r="O23" s="11"/>
    </row>
    <row r="24" spans="1:15">
      <c r="A24" s="16" t="s">
        <v>563</v>
      </c>
      <c r="B24" s="16"/>
      <c r="C24" s="16"/>
      <c r="D24" s="16"/>
      <c r="E24" s="16"/>
      <c r="F24" s="16"/>
      <c r="G24" s="16"/>
      <c r="H24" s="16"/>
      <c r="I24" s="16"/>
      <c r="J24" s="16"/>
      <c r="K24" s="16"/>
      <c r="L24" s="16"/>
      <c r="M24" s="16"/>
      <c r="N24" s="16"/>
      <c r="O24" s="37"/>
    </row>
    <row r="25" spans="1:15">
      <c r="A25" s="25"/>
      <c r="B25" s="16"/>
      <c r="C25" s="16"/>
      <c r="D25" s="16"/>
      <c r="E25" s="16"/>
      <c r="F25" s="16"/>
      <c r="G25" s="16"/>
      <c r="H25" s="16"/>
      <c r="I25" s="16"/>
      <c r="J25" s="16"/>
      <c r="K25" s="16"/>
      <c r="L25" s="16"/>
      <c r="M25" s="16"/>
      <c r="N25" s="16"/>
      <c r="O25" s="37"/>
    </row>
    <row r="26" spans="1:15">
      <c r="A26" s="25"/>
      <c r="B26" s="16"/>
      <c r="C26" s="16"/>
      <c r="D26" s="16"/>
      <c r="E26" s="16"/>
      <c r="F26" s="16"/>
      <c r="G26" s="16"/>
      <c r="H26" s="16"/>
      <c r="I26" s="16"/>
      <c r="J26" s="16"/>
      <c r="K26" s="16"/>
      <c r="L26" s="16"/>
      <c r="M26" s="16"/>
      <c r="N26" s="16"/>
      <c r="O26" s="37"/>
    </row>
    <row r="27" ht="27" customHeight="1" spans="1:15">
      <c r="A27" s="26"/>
      <c r="B27" s="27"/>
      <c r="C27" s="27"/>
      <c r="D27" s="27"/>
      <c r="E27" s="27"/>
      <c r="F27" s="27"/>
      <c r="G27" s="27"/>
      <c r="H27" s="27"/>
      <c r="I27" s="27"/>
      <c r="J27" s="27"/>
      <c r="K27" s="27"/>
      <c r="L27" s="27"/>
      <c r="M27" s="27"/>
      <c r="N27" s="27"/>
      <c r="O27" s="38"/>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22:C22"/>
    <mergeCell ref="D22:O22"/>
    <mergeCell ref="B23:I23"/>
    <mergeCell ref="J23:K23"/>
    <mergeCell ref="L23:M23"/>
    <mergeCell ref="N23:O23"/>
    <mergeCell ref="A10:A11"/>
    <mergeCell ref="A12:A23"/>
    <mergeCell ref="B13:B15"/>
    <mergeCell ref="B16:B18"/>
    <mergeCell ref="B19:B21"/>
    <mergeCell ref="C13:C15"/>
    <mergeCell ref="C16:C18"/>
    <mergeCell ref="C19:C21"/>
    <mergeCell ref="H13:H15"/>
    <mergeCell ref="H16:H18"/>
    <mergeCell ref="H19:H21"/>
    <mergeCell ref="I13:I15"/>
    <mergeCell ref="I16:I18"/>
    <mergeCell ref="I19:I21"/>
    <mergeCell ref="D19:G21"/>
    <mergeCell ref="J19:K21"/>
    <mergeCell ref="L19:M21"/>
    <mergeCell ref="N19:O21"/>
    <mergeCell ref="A24:O27"/>
    <mergeCell ref="J16:K18"/>
    <mergeCell ref="L16:M18"/>
    <mergeCell ref="N16:O18"/>
    <mergeCell ref="D13:G15"/>
    <mergeCell ref="J13:K15"/>
    <mergeCell ref="L13:M15"/>
    <mergeCell ref="N13:O15"/>
    <mergeCell ref="D16:G18"/>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8" sqref="M8:N8"/>
    </sheetView>
  </sheetViews>
  <sheetFormatPr defaultColWidth="9" defaultRowHeight="13.5"/>
  <cols>
    <col min="1" max="1" width="5" style="1" customWidth="1"/>
    <col min="2" max="2" width="8.5" style="1" customWidth="1"/>
    <col min="3" max="3" width="9" style="1" customWidth="1"/>
    <col min="4" max="4" width="13.4" style="1" customWidth="1"/>
    <col min="5" max="5" width="10.8" style="1" customWidth="1"/>
    <col min="6" max="6" width="1.6" style="1" hidden="1" customWidth="1"/>
    <col min="7" max="7" width="4" style="1" customWidth="1"/>
    <col min="8" max="8" width="6.6" style="1" customWidth="1"/>
    <col min="9" max="9" width="6.8" style="1" customWidth="1"/>
    <col min="10" max="10" width="3.6" style="1" customWidth="1"/>
    <col min="11" max="11" width="1.5" style="1" customWidth="1"/>
    <col min="12" max="12" width="4.6" style="1" customWidth="1"/>
    <col min="13" max="13" width="1.4" style="1" customWidth="1"/>
    <col min="14" max="14" width="10.9" style="1" customWidth="1"/>
    <col min="15" max="15" width="11.7" style="1" customWidth="1"/>
    <col min="16" max="16384" width="9" style="1"/>
  </cols>
  <sheetData>
    <row r="1" spans="1:15">
      <c r="A1" s="2"/>
      <c r="B1" s="2"/>
      <c r="C1" s="2"/>
      <c r="D1" s="2"/>
      <c r="E1" s="2"/>
      <c r="F1" s="2"/>
      <c r="G1" s="2"/>
      <c r="H1" s="2"/>
      <c r="I1" s="2"/>
      <c r="J1" s="2"/>
      <c r="K1" s="2"/>
      <c r="L1" s="2"/>
      <c r="M1" s="2"/>
      <c r="N1" s="2"/>
      <c r="O1" s="2"/>
    </row>
    <row r="2" ht="48" customHeight="1" spans="1:15">
      <c r="A2" s="3" t="s">
        <v>523</v>
      </c>
      <c r="B2" s="4"/>
      <c r="C2" s="4"/>
      <c r="D2" s="4"/>
      <c r="E2" s="4"/>
      <c r="F2" s="4"/>
      <c r="G2" s="4"/>
      <c r="H2" s="4"/>
      <c r="I2" s="4"/>
      <c r="J2" s="4"/>
      <c r="K2" s="4"/>
      <c r="L2" s="4"/>
      <c r="M2" s="4"/>
      <c r="N2" s="4"/>
      <c r="O2" s="4"/>
    </row>
    <row r="3" ht="16.95" customHeight="1" spans="1:15">
      <c r="A3" s="5" t="s">
        <v>524</v>
      </c>
      <c r="B3" s="6"/>
      <c r="C3" s="5" t="s">
        <v>571</v>
      </c>
      <c r="D3" s="5"/>
      <c r="E3" s="5"/>
      <c r="F3" s="5"/>
      <c r="G3" s="5"/>
      <c r="H3" s="5"/>
      <c r="I3" s="5"/>
      <c r="J3" s="5"/>
      <c r="K3" s="5"/>
      <c r="L3" s="5"/>
      <c r="M3" s="5"/>
      <c r="N3" s="5"/>
      <c r="O3" s="5"/>
    </row>
    <row r="4" ht="16.05" customHeight="1" spans="1:15">
      <c r="A4" s="5" t="s">
        <v>526</v>
      </c>
      <c r="B4" s="6"/>
      <c r="C4" s="5" t="s">
        <v>527</v>
      </c>
      <c r="D4" s="5"/>
      <c r="E4" s="5"/>
      <c r="F4" s="5"/>
      <c r="G4" s="5"/>
      <c r="H4" s="5"/>
      <c r="I4" s="5" t="s">
        <v>528</v>
      </c>
      <c r="J4" s="5"/>
      <c r="K4" s="5" t="s">
        <v>529</v>
      </c>
      <c r="L4" s="5"/>
      <c r="M4" s="5"/>
      <c r="N4" s="5"/>
      <c r="O4" s="5"/>
    </row>
    <row r="5" ht="16.05" customHeight="1" spans="1:15">
      <c r="A5" s="5" t="s">
        <v>530</v>
      </c>
      <c r="B5" s="5"/>
      <c r="C5" s="5"/>
      <c r="D5" s="5"/>
      <c r="E5" s="5" t="s">
        <v>531</v>
      </c>
      <c r="F5" s="5"/>
      <c r="G5" s="5" t="s">
        <v>401</v>
      </c>
      <c r="H5" s="6"/>
      <c r="I5" s="5" t="s">
        <v>532</v>
      </c>
      <c r="J5" s="5"/>
      <c r="K5" s="5" t="s">
        <v>533</v>
      </c>
      <c r="L5" s="6"/>
      <c r="M5" s="5" t="s">
        <v>534</v>
      </c>
      <c r="N5" s="6"/>
      <c r="O5" s="6" t="s">
        <v>535</v>
      </c>
    </row>
    <row r="6" ht="16.05" customHeight="1" spans="1:15">
      <c r="A6" s="5"/>
      <c r="B6" s="5"/>
      <c r="C6" s="7" t="s">
        <v>536</v>
      </c>
      <c r="D6" s="7"/>
      <c r="E6" s="5">
        <v>14.8</v>
      </c>
      <c r="F6" s="5"/>
      <c r="G6" s="5">
        <v>14.8</v>
      </c>
      <c r="H6" s="5"/>
      <c r="I6" s="5">
        <v>7.19</v>
      </c>
      <c r="J6" s="5"/>
      <c r="K6" s="9">
        <v>10</v>
      </c>
      <c r="L6" s="11"/>
      <c r="M6" s="9">
        <v>0.49</v>
      </c>
      <c r="N6" s="11"/>
      <c r="O6" s="28">
        <v>4.86</v>
      </c>
    </row>
    <row r="7" ht="16.95" customHeight="1" spans="1:15">
      <c r="A7" s="5"/>
      <c r="B7" s="5"/>
      <c r="C7" s="5" t="s">
        <v>537</v>
      </c>
      <c r="D7" s="5"/>
      <c r="E7" s="5"/>
      <c r="F7" s="5"/>
      <c r="G7" s="5"/>
      <c r="H7" s="5"/>
      <c r="I7" s="5"/>
      <c r="J7" s="5"/>
      <c r="K7" s="9" t="s">
        <v>405</v>
      </c>
      <c r="L7" s="11"/>
      <c r="M7" s="9"/>
      <c r="N7" s="11"/>
      <c r="O7" s="6" t="s">
        <v>405</v>
      </c>
    </row>
    <row r="8" ht="16.95" customHeight="1" spans="1:15">
      <c r="A8" s="5"/>
      <c r="B8" s="5"/>
      <c r="C8" s="8" t="s">
        <v>538</v>
      </c>
      <c r="D8" s="8"/>
      <c r="E8" s="5">
        <v>14.8</v>
      </c>
      <c r="F8" s="5"/>
      <c r="G8" s="5">
        <v>14.8</v>
      </c>
      <c r="H8" s="5"/>
      <c r="I8" s="5">
        <v>7.19</v>
      </c>
      <c r="J8" s="5"/>
      <c r="K8" s="9" t="s">
        <v>405</v>
      </c>
      <c r="L8" s="11"/>
      <c r="M8" s="29">
        <f>I8/G8</f>
        <v>0.485810810810811</v>
      </c>
      <c r="N8" s="30"/>
      <c r="O8" s="6" t="s">
        <v>405</v>
      </c>
    </row>
    <row r="9" ht="16.95" customHeight="1" spans="1:15">
      <c r="A9" s="5"/>
      <c r="B9" s="5"/>
      <c r="C9" s="5" t="s">
        <v>539</v>
      </c>
      <c r="D9" s="5"/>
      <c r="E9" s="5"/>
      <c r="F9" s="5"/>
      <c r="G9" s="5"/>
      <c r="H9" s="5"/>
      <c r="I9" s="5"/>
      <c r="J9" s="5"/>
      <c r="K9" s="9" t="s">
        <v>405</v>
      </c>
      <c r="L9" s="11"/>
      <c r="M9" s="9"/>
      <c r="N9" s="11"/>
      <c r="O9" s="6" t="s">
        <v>405</v>
      </c>
    </row>
    <row r="10" ht="25.05" customHeight="1" spans="1:15">
      <c r="A10" s="5" t="s">
        <v>540</v>
      </c>
      <c r="B10" s="5" t="s">
        <v>541</v>
      </c>
      <c r="C10" s="5"/>
      <c r="D10" s="5"/>
      <c r="E10" s="5"/>
      <c r="F10" s="5"/>
      <c r="G10" s="5"/>
      <c r="H10" s="5"/>
      <c r="I10" s="5" t="s">
        <v>542</v>
      </c>
      <c r="J10" s="5"/>
      <c r="K10" s="5"/>
      <c r="L10" s="5"/>
      <c r="M10" s="5"/>
      <c r="N10" s="5"/>
      <c r="O10" s="5"/>
    </row>
    <row r="11" ht="129" customHeight="1" spans="1:15">
      <c r="A11" s="5"/>
      <c r="B11" s="9" t="s">
        <v>543</v>
      </c>
      <c r="C11" s="10"/>
      <c r="D11" s="10"/>
      <c r="E11" s="10"/>
      <c r="F11" s="10"/>
      <c r="G11" s="10"/>
      <c r="H11" s="11"/>
      <c r="I11" s="9" t="s">
        <v>543</v>
      </c>
      <c r="J11" s="10"/>
      <c r="K11" s="10"/>
      <c r="L11" s="10"/>
      <c r="M11" s="10"/>
      <c r="N11" s="10"/>
      <c r="O11" s="11"/>
    </row>
    <row r="12" ht="30" customHeight="1" spans="1:15">
      <c r="A12" s="5" t="s">
        <v>544</v>
      </c>
      <c r="B12" s="6" t="s">
        <v>545</v>
      </c>
      <c r="C12" s="6" t="s">
        <v>546</v>
      </c>
      <c r="D12" s="5" t="s">
        <v>547</v>
      </c>
      <c r="E12" s="5"/>
      <c r="F12" s="5"/>
      <c r="G12" s="5"/>
      <c r="H12" s="5" t="s">
        <v>548</v>
      </c>
      <c r="I12" s="5" t="s">
        <v>549</v>
      </c>
      <c r="J12" s="5" t="s">
        <v>533</v>
      </c>
      <c r="K12" s="6"/>
      <c r="L12" s="5" t="s">
        <v>535</v>
      </c>
      <c r="M12" s="6"/>
      <c r="N12" s="5" t="s">
        <v>550</v>
      </c>
      <c r="O12" s="6"/>
    </row>
    <row r="13" spans="1:15">
      <c r="A13" s="5"/>
      <c r="B13" s="5" t="s">
        <v>551</v>
      </c>
      <c r="C13" s="5" t="s">
        <v>552</v>
      </c>
      <c r="D13" s="12" t="s">
        <v>553</v>
      </c>
      <c r="E13" s="13"/>
      <c r="F13" s="13"/>
      <c r="G13" s="14"/>
      <c r="H13" s="15">
        <v>100</v>
      </c>
      <c r="I13" s="15">
        <v>100</v>
      </c>
      <c r="J13" s="31">
        <v>50</v>
      </c>
      <c r="K13" s="32"/>
      <c r="L13" s="31">
        <v>50</v>
      </c>
      <c r="M13" s="32"/>
      <c r="N13" s="31" t="s">
        <v>475</v>
      </c>
      <c r="O13" s="32"/>
    </row>
    <row r="14" spans="1:15">
      <c r="A14" s="5"/>
      <c r="B14" s="5"/>
      <c r="C14" s="5"/>
      <c r="D14" s="16"/>
      <c r="E14" s="17"/>
      <c r="F14" s="17"/>
      <c r="G14" s="18"/>
      <c r="H14" s="19"/>
      <c r="I14" s="19"/>
      <c r="J14" s="33"/>
      <c r="K14" s="34"/>
      <c r="L14" s="33"/>
      <c r="M14" s="34"/>
      <c r="N14" s="33"/>
      <c r="O14" s="34"/>
    </row>
    <row r="15" spans="1:15">
      <c r="A15" s="5"/>
      <c r="B15" s="5"/>
      <c r="C15" s="5"/>
      <c r="D15" s="20"/>
      <c r="E15" s="21"/>
      <c r="F15" s="21"/>
      <c r="G15" s="22"/>
      <c r="H15" s="23"/>
      <c r="I15" s="23"/>
      <c r="J15" s="35"/>
      <c r="K15" s="36"/>
      <c r="L15" s="35"/>
      <c r="M15" s="36"/>
      <c r="N15" s="35"/>
      <c r="O15" s="36"/>
    </row>
    <row r="16" spans="1:15">
      <c r="A16" s="5"/>
      <c r="B16" s="5" t="s">
        <v>554</v>
      </c>
      <c r="C16" s="5" t="s">
        <v>555</v>
      </c>
      <c r="D16" s="12" t="s">
        <v>556</v>
      </c>
      <c r="E16" s="13"/>
      <c r="F16" s="13"/>
      <c r="G16" s="14"/>
      <c r="H16" s="15">
        <v>100</v>
      </c>
      <c r="I16" s="15">
        <v>100</v>
      </c>
      <c r="J16" s="31">
        <v>30</v>
      </c>
      <c r="K16" s="32"/>
      <c r="L16" s="31">
        <v>30</v>
      </c>
      <c r="M16" s="32"/>
      <c r="N16" s="31" t="s">
        <v>475</v>
      </c>
      <c r="O16" s="32"/>
    </row>
    <row r="17" spans="1:15">
      <c r="A17" s="5"/>
      <c r="B17" s="5"/>
      <c r="C17" s="5"/>
      <c r="D17" s="16"/>
      <c r="E17" s="17"/>
      <c r="F17" s="17"/>
      <c r="G17" s="18"/>
      <c r="H17" s="19"/>
      <c r="I17" s="19"/>
      <c r="J17" s="33"/>
      <c r="K17" s="34"/>
      <c r="L17" s="33"/>
      <c r="M17" s="34"/>
      <c r="N17" s="33"/>
      <c r="O17" s="34"/>
    </row>
    <row r="18" spans="1:15">
      <c r="A18" s="5"/>
      <c r="B18" s="5"/>
      <c r="C18" s="5"/>
      <c r="D18" s="20"/>
      <c r="E18" s="21"/>
      <c r="F18" s="21"/>
      <c r="G18" s="22"/>
      <c r="H18" s="23"/>
      <c r="I18" s="23"/>
      <c r="J18" s="35"/>
      <c r="K18" s="36"/>
      <c r="L18" s="35"/>
      <c r="M18" s="36"/>
      <c r="N18" s="35"/>
      <c r="O18" s="36"/>
    </row>
    <row r="19" spans="1:15">
      <c r="A19" s="5"/>
      <c r="B19" s="5" t="s">
        <v>557</v>
      </c>
      <c r="C19" s="5" t="s">
        <v>558</v>
      </c>
      <c r="D19" s="12" t="s">
        <v>559</v>
      </c>
      <c r="E19" s="13"/>
      <c r="F19" s="13"/>
      <c r="G19" s="14"/>
      <c r="H19" s="15">
        <v>100</v>
      </c>
      <c r="I19" s="15">
        <v>100</v>
      </c>
      <c r="J19" s="31">
        <v>10</v>
      </c>
      <c r="K19" s="32"/>
      <c r="L19" s="31">
        <v>10</v>
      </c>
      <c r="M19" s="32"/>
      <c r="N19" s="31" t="s">
        <v>475</v>
      </c>
      <c r="O19" s="32"/>
    </row>
    <row r="20" spans="1:15">
      <c r="A20" s="5"/>
      <c r="B20" s="5"/>
      <c r="C20" s="5"/>
      <c r="D20" s="16"/>
      <c r="E20" s="17"/>
      <c r="F20" s="17"/>
      <c r="G20" s="18"/>
      <c r="H20" s="19"/>
      <c r="I20" s="19"/>
      <c r="J20" s="33"/>
      <c r="K20" s="34"/>
      <c r="L20" s="33"/>
      <c r="M20" s="34"/>
      <c r="N20" s="33"/>
      <c r="O20" s="34"/>
    </row>
    <row r="21" spans="1:15">
      <c r="A21" s="5"/>
      <c r="B21" s="5"/>
      <c r="C21" s="5"/>
      <c r="D21" s="20"/>
      <c r="E21" s="21"/>
      <c r="F21" s="21"/>
      <c r="G21" s="22"/>
      <c r="H21" s="23"/>
      <c r="I21" s="23"/>
      <c r="J21" s="35"/>
      <c r="K21" s="36"/>
      <c r="L21" s="35"/>
      <c r="M21" s="36"/>
      <c r="N21" s="35"/>
      <c r="O21" s="36"/>
    </row>
    <row r="22" ht="24" customHeight="1" spans="1:15">
      <c r="A22" s="5"/>
      <c r="B22" s="9" t="s">
        <v>560</v>
      </c>
      <c r="C22" s="24"/>
      <c r="D22" s="9" t="s">
        <v>475</v>
      </c>
      <c r="E22" s="10"/>
      <c r="F22" s="10"/>
      <c r="G22" s="10"/>
      <c r="H22" s="10"/>
      <c r="I22" s="10"/>
      <c r="J22" s="10"/>
      <c r="K22" s="10"/>
      <c r="L22" s="10"/>
      <c r="M22" s="10"/>
      <c r="N22" s="10"/>
      <c r="O22" s="11"/>
    </row>
    <row r="23" ht="18" customHeight="1" spans="1:15">
      <c r="A23" s="5"/>
      <c r="B23" s="9" t="s">
        <v>561</v>
      </c>
      <c r="C23" s="10"/>
      <c r="D23" s="10"/>
      <c r="E23" s="10"/>
      <c r="F23" s="10"/>
      <c r="G23" s="10"/>
      <c r="H23" s="10"/>
      <c r="I23" s="24"/>
      <c r="J23" s="9">
        <v>100</v>
      </c>
      <c r="K23" s="24"/>
      <c r="L23" s="9">
        <v>94.86</v>
      </c>
      <c r="M23" s="11"/>
      <c r="N23" s="9" t="s">
        <v>562</v>
      </c>
      <c r="O23" s="11"/>
    </row>
    <row r="24" spans="1:15">
      <c r="A24" s="16" t="s">
        <v>563</v>
      </c>
      <c r="B24" s="16"/>
      <c r="C24" s="16"/>
      <c r="D24" s="16"/>
      <c r="E24" s="16"/>
      <c r="F24" s="16"/>
      <c r="G24" s="16"/>
      <c r="H24" s="16"/>
      <c r="I24" s="16"/>
      <c r="J24" s="16"/>
      <c r="K24" s="16"/>
      <c r="L24" s="16"/>
      <c r="M24" s="16"/>
      <c r="N24" s="16"/>
      <c r="O24" s="37"/>
    </row>
    <row r="25" spans="1:15">
      <c r="A25" s="25"/>
      <c r="B25" s="16"/>
      <c r="C25" s="16"/>
      <c r="D25" s="16"/>
      <c r="E25" s="16"/>
      <c r="F25" s="16"/>
      <c r="G25" s="16"/>
      <c r="H25" s="16"/>
      <c r="I25" s="16"/>
      <c r="J25" s="16"/>
      <c r="K25" s="16"/>
      <c r="L25" s="16"/>
      <c r="M25" s="16"/>
      <c r="N25" s="16"/>
      <c r="O25" s="37"/>
    </row>
    <row r="26" spans="1:15">
      <c r="A26" s="25"/>
      <c r="B26" s="16"/>
      <c r="C26" s="16"/>
      <c r="D26" s="16"/>
      <c r="E26" s="16"/>
      <c r="F26" s="16"/>
      <c r="G26" s="16"/>
      <c r="H26" s="16"/>
      <c r="I26" s="16"/>
      <c r="J26" s="16"/>
      <c r="K26" s="16"/>
      <c r="L26" s="16"/>
      <c r="M26" s="16"/>
      <c r="N26" s="16"/>
      <c r="O26" s="37"/>
    </row>
    <row r="27" ht="27" customHeight="1" spans="1:15">
      <c r="A27" s="26"/>
      <c r="B27" s="27"/>
      <c r="C27" s="27"/>
      <c r="D27" s="27"/>
      <c r="E27" s="27"/>
      <c r="F27" s="27"/>
      <c r="G27" s="27"/>
      <c r="H27" s="27"/>
      <c r="I27" s="27"/>
      <c r="J27" s="27"/>
      <c r="K27" s="27"/>
      <c r="L27" s="27"/>
      <c r="M27" s="27"/>
      <c r="N27" s="27"/>
      <c r="O27" s="38"/>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22:C22"/>
    <mergeCell ref="D22:O22"/>
    <mergeCell ref="B23:I23"/>
    <mergeCell ref="J23:K23"/>
    <mergeCell ref="L23:M23"/>
    <mergeCell ref="N23:O23"/>
    <mergeCell ref="A10:A11"/>
    <mergeCell ref="A12:A23"/>
    <mergeCell ref="B13:B15"/>
    <mergeCell ref="B16:B18"/>
    <mergeCell ref="B19:B21"/>
    <mergeCell ref="C13:C15"/>
    <mergeCell ref="C16:C18"/>
    <mergeCell ref="C19:C21"/>
    <mergeCell ref="H13:H15"/>
    <mergeCell ref="H16:H18"/>
    <mergeCell ref="H19:H21"/>
    <mergeCell ref="I13:I15"/>
    <mergeCell ref="I16:I18"/>
    <mergeCell ref="I19:I21"/>
    <mergeCell ref="D19:G21"/>
    <mergeCell ref="J19:K21"/>
    <mergeCell ref="L19:M21"/>
    <mergeCell ref="N19:O21"/>
    <mergeCell ref="A24:O27"/>
    <mergeCell ref="J16:K18"/>
    <mergeCell ref="L16:M18"/>
    <mergeCell ref="N16:O18"/>
    <mergeCell ref="D13:G15"/>
    <mergeCell ref="J13:K15"/>
    <mergeCell ref="L13:M15"/>
    <mergeCell ref="N13:O15"/>
    <mergeCell ref="D16:G18"/>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7" sqref="M7:N7"/>
    </sheetView>
  </sheetViews>
  <sheetFormatPr defaultColWidth="9" defaultRowHeight="13.5"/>
  <cols>
    <col min="1" max="1" width="5" style="1" customWidth="1"/>
    <col min="2" max="2" width="8.5" style="1" customWidth="1"/>
    <col min="3" max="3" width="9" style="1" customWidth="1"/>
    <col min="4" max="4" width="13.4" style="1" customWidth="1"/>
    <col min="5" max="5" width="10.8" style="1" customWidth="1"/>
    <col min="6" max="6" width="1.6" style="1" hidden="1" customWidth="1"/>
    <col min="7" max="7" width="4" style="1" customWidth="1"/>
    <col min="8" max="8" width="6.6" style="1" customWidth="1"/>
    <col min="9" max="9" width="6.8" style="1" customWidth="1"/>
    <col min="10" max="10" width="3.6" style="1" customWidth="1"/>
    <col min="11" max="11" width="1.5" style="1" customWidth="1"/>
    <col min="12" max="12" width="4.6" style="1" customWidth="1"/>
    <col min="13" max="13" width="1.4" style="1" customWidth="1"/>
    <col min="14" max="14" width="10.9" style="1" customWidth="1"/>
    <col min="15" max="15" width="11.7" style="1" customWidth="1"/>
    <col min="16" max="16384" width="9" style="1"/>
  </cols>
  <sheetData>
    <row r="1" spans="1:15">
      <c r="A1" s="2"/>
      <c r="B1" s="2"/>
      <c r="C1" s="2"/>
      <c r="D1" s="2"/>
      <c r="E1" s="2"/>
      <c r="F1" s="2"/>
      <c r="G1" s="2"/>
      <c r="H1" s="2"/>
      <c r="I1" s="2"/>
      <c r="J1" s="2"/>
      <c r="K1" s="2"/>
      <c r="L1" s="2"/>
      <c r="M1" s="2"/>
      <c r="N1" s="2"/>
      <c r="O1" s="2"/>
    </row>
    <row r="2" ht="48" customHeight="1" spans="1:15">
      <c r="A2" s="3" t="s">
        <v>523</v>
      </c>
      <c r="B2" s="4"/>
      <c r="C2" s="4"/>
      <c r="D2" s="4"/>
      <c r="E2" s="4"/>
      <c r="F2" s="4"/>
      <c r="G2" s="4"/>
      <c r="H2" s="4"/>
      <c r="I2" s="4"/>
      <c r="J2" s="4"/>
      <c r="K2" s="4"/>
      <c r="L2" s="4"/>
      <c r="M2" s="4"/>
      <c r="N2" s="4"/>
      <c r="O2" s="4"/>
    </row>
    <row r="3" ht="16.95" customHeight="1" spans="1:15">
      <c r="A3" s="5" t="s">
        <v>524</v>
      </c>
      <c r="B3" s="6"/>
      <c r="C3" s="5" t="s">
        <v>572</v>
      </c>
      <c r="D3" s="5"/>
      <c r="E3" s="5"/>
      <c r="F3" s="5"/>
      <c r="G3" s="5"/>
      <c r="H3" s="5"/>
      <c r="I3" s="5"/>
      <c r="J3" s="5"/>
      <c r="K3" s="5"/>
      <c r="L3" s="5"/>
      <c r="M3" s="5"/>
      <c r="N3" s="5"/>
      <c r="O3" s="5"/>
    </row>
    <row r="4" ht="16.05" customHeight="1" spans="1:15">
      <c r="A4" s="5" t="s">
        <v>526</v>
      </c>
      <c r="B4" s="6"/>
      <c r="C4" s="5" t="s">
        <v>527</v>
      </c>
      <c r="D4" s="5"/>
      <c r="E4" s="5"/>
      <c r="F4" s="5"/>
      <c r="G4" s="5"/>
      <c r="H4" s="5"/>
      <c r="I4" s="5" t="s">
        <v>528</v>
      </c>
      <c r="J4" s="5"/>
      <c r="K4" s="5" t="s">
        <v>529</v>
      </c>
      <c r="L4" s="5"/>
      <c r="M4" s="5"/>
      <c r="N4" s="5"/>
      <c r="O4" s="5"/>
    </row>
    <row r="5" ht="16.05" customHeight="1" spans="1:15">
      <c r="A5" s="5" t="s">
        <v>530</v>
      </c>
      <c r="B5" s="5"/>
      <c r="C5" s="5"/>
      <c r="D5" s="5"/>
      <c r="E5" s="5" t="s">
        <v>531</v>
      </c>
      <c r="F5" s="5"/>
      <c r="G5" s="5" t="s">
        <v>401</v>
      </c>
      <c r="H5" s="6"/>
      <c r="I5" s="5" t="s">
        <v>532</v>
      </c>
      <c r="J5" s="5"/>
      <c r="K5" s="5" t="s">
        <v>533</v>
      </c>
      <c r="L5" s="6"/>
      <c r="M5" s="5" t="s">
        <v>534</v>
      </c>
      <c r="N5" s="6"/>
      <c r="O5" s="6" t="s">
        <v>535</v>
      </c>
    </row>
    <row r="6" ht="16.05" customHeight="1" spans="1:15">
      <c r="A6" s="5"/>
      <c r="B6" s="5"/>
      <c r="C6" s="7" t="s">
        <v>536</v>
      </c>
      <c r="D6" s="7"/>
      <c r="E6" s="5">
        <v>11.58</v>
      </c>
      <c r="F6" s="5"/>
      <c r="G6" s="5">
        <v>11.58</v>
      </c>
      <c r="H6" s="5"/>
      <c r="I6" s="5">
        <v>11.58</v>
      </c>
      <c r="J6" s="5"/>
      <c r="K6" s="9">
        <v>10</v>
      </c>
      <c r="L6" s="11"/>
      <c r="M6" s="9">
        <v>1</v>
      </c>
      <c r="N6" s="11"/>
      <c r="O6" s="28">
        <v>10</v>
      </c>
    </row>
    <row r="7" ht="16.95" customHeight="1" spans="1:15">
      <c r="A7" s="5"/>
      <c r="B7" s="5"/>
      <c r="C7" s="5" t="s">
        <v>537</v>
      </c>
      <c r="D7" s="5"/>
      <c r="E7" s="5">
        <v>11.58</v>
      </c>
      <c r="F7" s="5"/>
      <c r="G7" s="5">
        <v>11.58</v>
      </c>
      <c r="H7" s="5"/>
      <c r="I7" s="5">
        <v>11.58</v>
      </c>
      <c r="J7" s="5"/>
      <c r="K7" s="9" t="s">
        <v>405</v>
      </c>
      <c r="L7" s="11"/>
      <c r="M7" s="29">
        <f>I7/G7</f>
        <v>1</v>
      </c>
      <c r="N7" s="30"/>
      <c r="O7" s="6" t="s">
        <v>405</v>
      </c>
    </row>
    <row r="8" ht="16.95" customHeight="1" spans="1:15">
      <c r="A8" s="5"/>
      <c r="B8" s="5"/>
      <c r="C8" s="8" t="s">
        <v>538</v>
      </c>
      <c r="D8" s="8"/>
      <c r="E8" s="5"/>
      <c r="F8" s="5"/>
      <c r="G8" s="5"/>
      <c r="H8" s="5"/>
      <c r="I8" s="5"/>
      <c r="J8" s="5"/>
      <c r="K8" s="9" t="s">
        <v>405</v>
      </c>
      <c r="L8" s="11"/>
      <c r="M8" s="9"/>
      <c r="N8" s="11"/>
      <c r="O8" s="6" t="s">
        <v>405</v>
      </c>
    </row>
    <row r="9" ht="16.95" customHeight="1" spans="1:15">
      <c r="A9" s="5"/>
      <c r="B9" s="5"/>
      <c r="C9" s="5" t="s">
        <v>539</v>
      </c>
      <c r="D9" s="5"/>
      <c r="E9" s="5"/>
      <c r="F9" s="5"/>
      <c r="G9" s="5"/>
      <c r="H9" s="5"/>
      <c r="I9" s="5"/>
      <c r="J9" s="5"/>
      <c r="K9" s="9" t="s">
        <v>405</v>
      </c>
      <c r="L9" s="11"/>
      <c r="M9" s="9"/>
      <c r="N9" s="11"/>
      <c r="O9" s="6" t="s">
        <v>405</v>
      </c>
    </row>
    <row r="10" ht="25.05" customHeight="1" spans="1:15">
      <c r="A10" s="5" t="s">
        <v>540</v>
      </c>
      <c r="B10" s="5" t="s">
        <v>541</v>
      </c>
      <c r="C10" s="5"/>
      <c r="D10" s="5"/>
      <c r="E10" s="5"/>
      <c r="F10" s="5"/>
      <c r="G10" s="5"/>
      <c r="H10" s="5"/>
      <c r="I10" s="5" t="s">
        <v>542</v>
      </c>
      <c r="J10" s="5"/>
      <c r="K10" s="5"/>
      <c r="L10" s="5"/>
      <c r="M10" s="5"/>
      <c r="N10" s="5"/>
      <c r="O10" s="5"/>
    </row>
    <row r="11" ht="129" customHeight="1" spans="1:15">
      <c r="A11" s="5"/>
      <c r="B11" s="9" t="s">
        <v>543</v>
      </c>
      <c r="C11" s="10"/>
      <c r="D11" s="10"/>
      <c r="E11" s="10"/>
      <c r="F11" s="10"/>
      <c r="G11" s="10"/>
      <c r="H11" s="11"/>
      <c r="I11" s="9" t="s">
        <v>543</v>
      </c>
      <c r="J11" s="10"/>
      <c r="K11" s="10"/>
      <c r="L11" s="10"/>
      <c r="M11" s="10"/>
      <c r="N11" s="10"/>
      <c r="O11" s="11"/>
    </row>
    <row r="12" ht="30" customHeight="1" spans="1:15">
      <c r="A12" s="5" t="s">
        <v>544</v>
      </c>
      <c r="B12" s="6" t="s">
        <v>545</v>
      </c>
      <c r="C12" s="6" t="s">
        <v>546</v>
      </c>
      <c r="D12" s="5" t="s">
        <v>547</v>
      </c>
      <c r="E12" s="5"/>
      <c r="F12" s="5"/>
      <c r="G12" s="5"/>
      <c r="H12" s="5" t="s">
        <v>548</v>
      </c>
      <c r="I12" s="5" t="s">
        <v>549</v>
      </c>
      <c r="J12" s="5" t="s">
        <v>533</v>
      </c>
      <c r="K12" s="6"/>
      <c r="L12" s="5" t="s">
        <v>535</v>
      </c>
      <c r="M12" s="6"/>
      <c r="N12" s="5" t="s">
        <v>550</v>
      </c>
      <c r="O12" s="6"/>
    </row>
    <row r="13" spans="1:15">
      <c r="A13" s="5"/>
      <c r="B13" s="5" t="s">
        <v>551</v>
      </c>
      <c r="C13" s="5" t="s">
        <v>552</v>
      </c>
      <c r="D13" s="12" t="s">
        <v>553</v>
      </c>
      <c r="E13" s="13"/>
      <c r="F13" s="13"/>
      <c r="G13" s="14"/>
      <c r="H13" s="15">
        <v>100</v>
      </c>
      <c r="I13" s="15">
        <v>100</v>
      </c>
      <c r="J13" s="31">
        <v>50</v>
      </c>
      <c r="K13" s="32"/>
      <c r="L13" s="31">
        <v>50</v>
      </c>
      <c r="M13" s="32"/>
      <c r="N13" s="31" t="s">
        <v>475</v>
      </c>
      <c r="O13" s="32"/>
    </row>
    <row r="14" spans="1:15">
      <c r="A14" s="5"/>
      <c r="B14" s="5"/>
      <c r="C14" s="5"/>
      <c r="D14" s="16"/>
      <c r="E14" s="17"/>
      <c r="F14" s="17"/>
      <c r="G14" s="18"/>
      <c r="H14" s="19"/>
      <c r="I14" s="19"/>
      <c r="J14" s="33"/>
      <c r="K14" s="34"/>
      <c r="L14" s="33"/>
      <c r="M14" s="34"/>
      <c r="N14" s="33"/>
      <c r="O14" s="34"/>
    </row>
    <row r="15" spans="1:15">
      <c r="A15" s="5"/>
      <c r="B15" s="5"/>
      <c r="C15" s="5"/>
      <c r="D15" s="20"/>
      <c r="E15" s="21"/>
      <c r="F15" s="21"/>
      <c r="G15" s="22"/>
      <c r="H15" s="23"/>
      <c r="I15" s="23"/>
      <c r="J15" s="35"/>
      <c r="K15" s="36"/>
      <c r="L15" s="35"/>
      <c r="M15" s="36"/>
      <c r="N15" s="35"/>
      <c r="O15" s="36"/>
    </row>
    <row r="16" spans="1:15">
      <c r="A16" s="5"/>
      <c r="B16" s="5" t="s">
        <v>554</v>
      </c>
      <c r="C16" s="5" t="s">
        <v>555</v>
      </c>
      <c r="D16" s="12" t="s">
        <v>556</v>
      </c>
      <c r="E16" s="13"/>
      <c r="F16" s="13"/>
      <c r="G16" s="14"/>
      <c r="H16" s="15">
        <v>100</v>
      </c>
      <c r="I16" s="15">
        <v>100</v>
      </c>
      <c r="J16" s="31">
        <v>30</v>
      </c>
      <c r="K16" s="32"/>
      <c r="L16" s="31">
        <v>30</v>
      </c>
      <c r="M16" s="32"/>
      <c r="N16" s="31" t="s">
        <v>475</v>
      </c>
      <c r="O16" s="32"/>
    </row>
    <row r="17" spans="1:15">
      <c r="A17" s="5"/>
      <c r="B17" s="5"/>
      <c r="C17" s="5"/>
      <c r="D17" s="16"/>
      <c r="E17" s="17"/>
      <c r="F17" s="17"/>
      <c r="G17" s="18"/>
      <c r="H17" s="19"/>
      <c r="I17" s="19"/>
      <c r="J17" s="33"/>
      <c r="K17" s="34"/>
      <c r="L17" s="33"/>
      <c r="M17" s="34"/>
      <c r="N17" s="33"/>
      <c r="O17" s="34"/>
    </row>
    <row r="18" spans="1:15">
      <c r="A18" s="5"/>
      <c r="B18" s="5"/>
      <c r="C18" s="5"/>
      <c r="D18" s="20"/>
      <c r="E18" s="21"/>
      <c r="F18" s="21"/>
      <c r="G18" s="22"/>
      <c r="H18" s="23"/>
      <c r="I18" s="23"/>
      <c r="J18" s="35"/>
      <c r="K18" s="36"/>
      <c r="L18" s="35"/>
      <c r="M18" s="36"/>
      <c r="N18" s="35"/>
      <c r="O18" s="36"/>
    </row>
    <row r="19" spans="1:15">
      <c r="A19" s="5"/>
      <c r="B19" s="5" t="s">
        <v>557</v>
      </c>
      <c r="C19" s="5" t="s">
        <v>558</v>
      </c>
      <c r="D19" s="12" t="s">
        <v>559</v>
      </c>
      <c r="E19" s="13"/>
      <c r="F19" s="13"/>
      <c r="G19" s="14"/>
      <c r="H19" s="15">
        <v>100</v>
      </c>
      <c r="I19" s="15">
        <v>100</v>
      </c>
      <c r="J19" s="31">
        <v>10</v>
      </c>
      <c r="K19" s="32"/>
      <c r="L19" s="31">
        <v>10</v>
      </c>
      <c r="M19" s="32"/>
      <c r="N19" s="31" t="s">
        <v>475</v>
      </c>
      <c r="O19" s="32"/>
    </row>
    <row r="20" spans="1:15">
      <c r="A20" s="5"/>
      <c r="B20" s="5"/>
      <c r="C20" s="5"/>
      <c r="D20" s="16"/>
      <c r="E20" s="17"/>
      <c r="F20" s="17"/>
      <c r="G20" s="18"/>
      <c r="H20" s="19"/>
      <c r="I20" s="19"/>
      <c r="J20" s="33"/>
      <c r="K20" s="34"/>
      <c r="L20" s="33"/>
      <c r="M20" s="34"/>
      <c r="N20" s="33"/>
      <c r="O20" s="34"/>
    </row>
    <row r="21" spans="1:15">
      <c r="A21" s="5"/>
      <c r="B21" s="5"/>
      <c r="C21" s="5"/>
      <c r="D21" s="20"/>
      <c r="E21" s="21"/>
      <c r="F21" s="21"/>
      <c r="G21" s="22"/>
      <c r="H21" s="23"/>
      <c r="I21" s="23"/>
      <c r="J21" s="35"/>
      <c r="K21" s="36"/>
      <c r="L21" s="35"/>
      <c r="M21" s="36"/>
      <c r="N21" s="35"/>
      <c r="O21" s="36"/>
    </row>
    <row r="22" ht="24" customHeight="1" spans="1:15">
      <c r="A22" s="5"/>
      <c r="B22" s="9" t="s">
        <v>560</v>
      </c>
      <c r="C22" s="24"/>
      <c r="D22" s="9" t="s">
        <v>475</v>
      </c>
      <c r="E22" s="10"/>
      <c r="F22" s="10"/>
      <c r="G22" s="10"/>
      <c r="H22" s="10"/>
      <c r="I22" s="10"/>
      <c r="J22" s="10"/>
      <c r="K22" s="10"/>
      <c r="L22" s="10"/>
      <c r="M22" s="10"/>
      <c r="N22" s="10"/>
      <c r="O22" s="11"/>
    </row>
    <row r="23" ht="18" customHeight="1" spans="1:15">
      <c r="A23" s="5"/>
      <c r="B23" s="9" t="s">
        <v>561</v>
      </c>
      <c r="C23" s="10"/>
      <c r="D23" s="10"/>
      <c r="E23" s="10"/>
      <c r="F23" s="10"/>
      <c r="G23" s="10"/>
      <c r="H23" s="10"/>
      <c r="I23" s="24"/>
      <c r="J23" s="9">
        <v>100</v>
      </c>
      <c r="K23" s="24"/>
      <c r="L23" s="9">
        <v>100</v>
      </c>
      <c r="M23" s="11"/>
      <c r="N23" s="9" t="s">
        <v>562</v>
      </c>
      <c r="O23" s="11"/>
    </row>
    <row r="24" spans="1:15">
      <c r="A24" s="16" t="s">
        <v>563</v>
      </c>
      <c r="B24" s="16"/>
      <c r="C24" s="16"/>
      <c r="D24" s="16"/>
      <c r="E24" s="16"/>
      <c r="F24" s="16"/>
      <c r="G24" s="16"/>
      <c r="H24" s="16"/>
      <c r="I24" s="16"/>
      <c r="J24" s="16"/>
      <c r="K24" s="16"/>
      <c r="L24" s="16"/>
      <c r="M24" s="16"/>
      <c r="N24" s="16"/>
      <c r="O24" s="37"/>
    </row>
    <row r="25" spans="1:15">
      <c r="A25" s="25"/>
      <c r="B25" s="16"/>
      <c r="C25" s="16"/>
      <c r="D25" s="16"/>
      <c r="E25" s="16"/>
      <c r="F25" s="16"/>
      <c r="G25" s="16"/>
      <c r="H25" s="16"/>
      <c r="I25" s="16"/>
      <c r="J25" s="16"/>
      <c r="K25" s="16"/>
      <c r="L25" s="16"/>
      <c r="M25" s="16"/>
      <c r="N25" s="16"/>
      <c r="O25" s="37"/>
    </row>
    <row r="26" spans="1:15">
      <c r="A26" s="25"/>
      <c r="B26" s="16"/>
      <c r="C26" s="16"/>
      <c r="D26" s="16"/>
      <c r="E26" s="16"/>
      <c r="F26" s="16"/>
      <c r="G26" s="16"/>
      <c r="H26" s="16"/>
      <c r="I26" s="16"/>
      <c r="J26" s="16"/>
      <c r="K26" s="16"/>
      <c r="L26" s="16"/>
      <c r="M26" s="16"/>
      <c r="N26" s="16"/>
      <c r="O26" s="37"/>
    </row>
    <row r="27" ht="27" customHeight="1" spans="1:15">
      <c r="A27" s="26"/>
      <c r="B27" s="27"/>
      <c r="C27" s="27"/>
      <c r="D27" s="27"/>
      <c r="E27" s="27"/>
      <c r="F27" s="27"/>
      <c r="G27" s="27"/>
      <c r="H27" s="27"/>
      <c r="I27" s="27"/>
      <c r="J27" s="27"/>
      <c r="K27" s="27"/>
      <c r="L27" s="27"/>
      <c r="M27" s="27"/>
      <c r="N27" s="27"/>
      <c r="O27" s="38"/>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22:C22"/>
    <mergeCell ref="D22:O22"/>
    <mergeCell ref="B23:I23"/>
    <mergeCell ref="J23:K23"/>
    <mergeCell ref="L23:M23"/>
    <mergeCell ref="N23:O23"/>
    <mergeCell ref="A10:A11"/>
    <mergeCell ref="A12:A23"/>
    <mergeCell ref="B13:B15"/>
    <mergeCell ref="B16:B18"/>
    <mergeCell ref="B19:B21"/>
    <mergeCell ref="C13:C15"/>
    <mergeCell ref="C16:C18"/>
    <mergeCell ref="C19:C21"/>
    <mergeCell ref="H13:H15"/>
    <mergeCell ref="H16:H18"/>
    <mergeCell ref="H19:H21"/>
    <mergeCell ref="I13:I15"/>
    <mergeCell ref="I16:I18"/>
    <mergeCell ref="I19:I21"/>
    <mergeCell ref="D19:G21"/>
    <mergeCell ref="J19:K21"/>
    <mergeCell ref="L19:M21"/>
    <mergeCell ref="N19:O21"/>
    <mergeCell ref="A24:O27"/>
    <mergeCell ref="J16:K18"/>
    <mergeCell ref="L16:M18"/>
    <mergeCell ref="N16:O18"/>
    <mergeCell ref="D13:G15"/>
    <mergeCell ref="J13:K15"/>
    <mergeCell ref="L13:M15"/>
    <mergeCell ref="N13:O15"/>
    <mergeCell ref="D16:G18"/>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7" sqref="M7:N7"/>
    </sheetView>
  </sheetViews>
  <sheetFormatPr defaultColWidth="9" defaultRowHeight="13.5"/>
  <cols>
    <col min="1" max="1" width="5" style="1" customWidth="1"/>
    <col min="2" max="2" width="8.5" style="1" customWidth="1"/>
    <col min="3" max="3" width="9" style="1" customWidth="1"/>
    <col min="4" max="4" width="13.4" style="1" customWidth="1"/>
    <col min="5" max="5" width="10.8" style="1" customWidth="1"/>
    <col min="6" max="6" width="1.6" style="1" hidden="1" customWidth="1"/>
    <col min="7" max="7" width="4" style="1" customWidth="1"/>
    <col min="8" max="8" width="6.6" style="1" customWidth="1"/>
    <col min="9" max="9" width="6.8" style="1" customWidth="1"/>
    <col min="10" max="10" width="3.6" style="1" customWidth="1"/>
    <col min="11" max="11" width="1.5" style="1" customWidth="1"/>
    <col min="12" max="12" width="4.6" style="1" customWidth="1"/>
    <col min="13" max="13" width="1.4" style="1" customWidth="1"/>
    <col min="14" max="14" width="10.9" style="1" customWidth="1"/>
    <col min="15" max="15" width="11.7" style="1" customWidth="1"/>
    <col min="16" max="16384" width="9" style="1"/>
  </cols>
  <sheetData>
    <row r="1" spans="1:15">
      <c r="A1" s="2"/>
      <c r="B1" s="2"/>
      <c r="C1" s="2"/>
      <c r="D1" s="2"/>
      <c r="E1" s="2"/>
      <c r="F1" s="2"/>
      <c r="G1" s="2"/>
      <c r="H1" s="2"/>
      <c r="I1" s="2"/>
      <c r="J1" s="2"/>
      <c r="K1" s="2"/>
      <c r="L1" s="2"/>
      <c r="M1" s="2"/>
      <c r="N1" s="2"/>
      <c r="O1" s="2"/>
    </row>
    <row r="2" ht="48" customHeight="1" spans="1:15">
      <c r="A2" s="3" t="s">
        <v>523</v>
      </c>
      <c r="B2" s="4"/>
      <c r="C2" s="4"/>
      <c r="D2" s="4"/>
      <c r="E2" s="4"/>
      <c r="F2" s="4"/>
      <c r="G2" s="4"/>
      <c r="H2" s="4"/>
      <c r="I2" s="4"/>
      <c r="J2" s="4"/>
      <c r="K2" s="4"/>
      <c r="L2" s="4"/>
      <c r="M2" s="4"/>
      <c r="N2" s="4"/>
      <c r="O2" s="4"/>
    </row>
    <row r="3" ht="16.95" customHeight="1" spans="1:15">
      <c r="A3" s="5" t="s">
        <v>524</v>
      </c>
      <c r="B3" s="6"/>
      <c r="C3" s="5" t="s">
        <v>573</v>
      </c>
      <c r="D3" s="5"/>
      <c r="E3" s="5"/>
      <c r="F3" s="5"/>
      <c r="G3" s="5"/>
      <c r="H3" s="5"/>
      <c r="I3" s="5"/>
      <c r="J3" s="5"/>
      <c r="K3" s="5"/>
      <c r="L3" s="5"/>
      <c r="M3" s="5"/>
      <c r="N3" s="5"/>
      <c r="O3" s="5"/>
    </row>
    <row r="4" ht="16.05" customHeight="1" spans="1:15">
      <c r="A4" s="5" t="s">
        <v>526</v>
      </c>
      <c r="B4" s="6"/>
      <c r="C4" s="5" t="s">
        <v>527</v>
      </c>
      <c r="D4" s="5"/>
      <c r="E4" s="5"/>
      <c r="F4" s="5"/>
      <c r="G4" s="5"/>
      <c r="H4" s="5"/>
      <c r="I4" s="5" t="s">
        <v>528</v>
      </c>
      <c r="J4" s="5"/>
      <c r="K4" s="5" t="s">
        <v>529</v>
      </c>
      <c r="L4" s="5"/>
      <c r="M4" s="5"/>
      <c r="N4" s="5"/>
      <c r="O4" s="5"/>
    </row>
    <row r="5" ht="16.05" customHeight="1" spans="1:15">
      <c r="A5" s="5" t="s">
        <v>530</v>
      </c>
      <c r="B5" s="5"/>
      <c r="C5" s="5"/>
      <c r="D5" s="5"/>
      <c r="E5" s="5" t="s">
        <v>531</v>
      </c>
      <c r="F5" s="5"/>
      <c r="G5" s="5" t="s">
        <v>401</v>
      </c>
      <c r="H5" s="6"/>
      <c r="I5" s="5" t="s">
        <v>532</v>
      </c>
      <c r="J5" s="5"/>
      <c r="K5" s="5" t="s">
        <v>533</v>
      </c>
      <c r="L5" s="6"/>
      <c r="M5" s="5" t="s">
        <v>534</v>
      </c>
      <c r="N5" s="6"/>
      <c r="O5" s="6" t="s">
        <v>535</v>
      </c>
    </row>
    <row r="6" ht="16.05" customHeight="1" spans="1:15">
      <c r="A6" s="5"/>
      <c r="B6" s="5"/>
      <c r="C6" s="7" t="s">
        <v>536</v>
      </c>
      <c r="D6" s="7"/>
      <c r="E6" s="5">
        <v>0.08</v>
      </c>
      <c r="F6" s="5"/>
      <c r="G6" s="5">
        <v>0.08</v>
      </c>
      <c r="H6" s="5"/>
      <c r="I6" s="5">
        <v>0.08</v>
      </c>
      <c r="J6" s="5"/>
      <c r="K6" s="9">
        <v>10</v>
      </c>
      <c r="L6" s="11"/>
      <c r="M6" s="9">
        <v>1</v>
      </c>
      <c r="N6" s="11"/>
      <c r="O6" s="28">
        <v>10</v>
      </c>
    </row>
    <row r="7" ht="16.95" customHeight="1" spans="1:15">
      <c r="A7" s="5"/>
      <c r="B7" s="5"/>
      <c r="C7" s="5" t="s">
        <v>537</v>
      </c>
      <c r="D7" s="5"/>
      <c r="E7" s="5">
        <v>0.08</v>
      </c>
      <c r="F7" s="5"/>
      <c r="G7" s="5">
        <v>0.08</v>
      </c>
      <c r="H7" s="5"/>
      <c r="I7" s="5">
        <v>0.08</v>
      </c>
      <c r="J7" s="5"/>
      <c r="K7" s="9" t="s">
        <v>405</v>
      </c>
      <c r="L7" s="11"/>
      <c r="M7" s="29">
        <f>I7/G7</f>
        <v>1</v>
      </c>
      <c r="N7" s="30"/>
      <c r="O7" s="6" t="s">
        <v>405</v>
      </c>
    </row>
    <row r="8" ht="16.95" customHeight="1" spans="1:15">
      <c r="A8" s="5"/>
      <c r="B8" s="5"/>
      <c r="C8" s="8" t="s">
        <v>538</v>
      </c>
      <c r="D8" s="8"/>
      <c r="E8" s="5"/>
      <c r="F8" s="5"/>
      <c r="G8" s="5"/>
      <c r="H8" s="5"/>
      <c r="I8" s="5"/>
      <c r="J8" s="5"/>
      <c r="K8" s="9" t="s">
        <v>405</v>
      </c>
      <c r="L8" s="11"/>
      <c r="M8" s="9"/>
      <c r="N8" s="11"/>
      <c r="O8" s="6" t="s">
        <v>405</v>
      </c>
    </row>
    <row r="9" ht="16.95" customHeight="1" spans="1:15">
      <c r="A9" s="5"/>
      <c r="B9" s="5"/>
      <c r="C9" s="5" t="s">
        <v>539</v>
      </c>
      <c r="D9" s="5"/>
      <c r="E9" s="5"/>
      <c r="F9" s="5"/>
      <c r="G9" s="5"/>
      <c r="H9" s="5"/>
      <c r="I9" s="5"/>
      <c r="J9" s="5"/>
      <c r="K9" s="9" t="s">
        <v>405</v>
      </c>
      <c r="L9" s="11"/>
      <c r="M9" s="9"/>
      <c r="N9" s="11"/>
      <c r="O9" s="6" t="s">
        <v>405</v>
      </c>
    </row>
    <row r="10" ht="25.05" customHeight="1" spans="1:15">
      <c r="A10" s="5" t="s">
        <v>540</v>
      </c>
      <c r="B10" s="5" t="s">
        <v>541</v>
      </c>
      <c r="C10" s="5"/>
      <c r="D10" s="5"/>
      <c r="E10" s="5"/>
      <c r="F10" s="5"/>
      <c r="G10" s="5"/>
      <c r="H10" s="5"/>
      <c r="I10" s="5" t="s">
        <v>542</v>
      </c>
      <c r="J10" s="5"/>
      <c r="K10" s="5"/>
      <c r="L10" s="5"/>
      <c r="M10" s="5"/>
      <c r="N10" s="5"/>
      <c r="O10" s="5"/>
    </row>
    <row r="11" ht="129" customHeight="1" spans="1:15">
      <c r="A11" s="5"/>
      <c r="B11" s="9" t="s">
        <v>543</v>
      </c>
      <c r="C11" s="10"/>
      <c r="D11" s="10"/>
      <c r="E11" s="10"/>
      <c r="F11" s="10"/>
      <c r="G11" s="10"/>
      <c r="H11" s="11"/>
      <c r="I11" s="9" t="s">
        <v>543</v>
      </c>
      <c r="J11" s="10"/>
      <c r="K11" s="10"/>
      <c r="L11" s="10"/>
      <c r="M11" s="10"/>
      <c r="N11" s="10"/>
      <c r="O11" s="11"/>
    </row>
    <row r="12" ht="30" customHeight="1" spans="1:15">
      <c r="A12" s="5" t="s">
        <v>544</v>
      </c>
      <c r="B12" s="6" t="s">
        <v>545</v>
      </c>
      <c r="C12" s="6" t="s">
        <v>546</v>
      </c>
      <c r="D12" s="5" t="s">
        <v>547</v>
      </c>
      <c r="E12" s="5"/>
      <c r="F12" s="5"/>
      <c r="G12" s="5"/>
      <c r="H12" s="5" t="s">
        <v>548</v>
      </c>
      <c r="I12" s="5" t="s">
        <v>549</v>
      </c>
      <c r="J12" s="5" t="s">
        <v>533</v>
      </c>
      <c r="K12" s="6"/>
      <c r="L12" s="5" t="s">
        <v>535</v>
      </c>
      <c r="M12" s="6"/>
      <c r="N12" s="5" t="s">
        <v>550</v>
      </c>
      <c r="O12" s="6"/>
    </row>
    <row r="13" spans="1:15">
      <c r="A13" s="5"/>
      <c r="B13" s="5" t="s">
        <v>551</v>
      </c>
      <c r="C13" s="5" t="s">
        <v>552</v>
      </c>
      <c r="D13" s="12" t="s">
        <v>553</v>
      </c>
      <c r="E13" s="13"/>
      <c r="F13" s="13"/>
      <c r="G13" s="14"/>
      <c r="H13" s="15">
        <v>100</v>
      </c>
      <c r="I13" s="15">
        <v>100</v>
      </c>
      <c r="J13" s="31">
        <v>50</v>
      </c>
      <c r="K13" s="32"/>
      <c r="L13" s="31">
        <v>50</v>
      </c>
      <c r="M13" s="32"/>
      <c r="N13" s="31" t="s">
        <v>475</v>
      </c>
      <c r="O13" s="32"/>
    </row>
    <row r="14" spans="1:15">
      <c r="A14" s="5"/>
      <c r="B14" s="5"/>
      <c r="C14" s="5"/>
      <c r="D14" s="16"/>
      <c r="E14" s="17"/>
      <c r="F14" s="17"/>
      <c r="G14" s="18"/>
      <c r="H14" s="19"/>
      <c r="I14" s="19"/>
      <c r="J14" s="33"/>
      <c r="K14" s="34"/>
      <c r="L14" s="33"/>
      <c r="M14" s="34"/>
      <c r="N14" s="33"/>
      <c r="O14" s="34"/>
    </row>
    <row r="15" spans="1:15">
      <c r="A15" s="5"/>
      <c r="B15" s="5"/>
      <c r="C15" s="5"/>
      <c r="D15" s="20"/>
      <c r="E15" s="21"/>
      <c r="F15" s="21"/>
      <c r="G15" s="22"/>
      <c r="H15" s="23"/>
      <c r="I15" s="23"/>
      <c r="J15" s="35"/>
      <c r="K15" s="36"/>
      <c r="L15" s="35"/>
      <c r="M15" s="36"/>
      <c r="N15" s="35"/>
      <c r="O15" s="36"/>
    </row>
    <row r="16" spans="1:15">
      <c r="A16" s="5"/>
      <c r="B16" s="5" t="s">
        <v>554</v>
      </c>
      <c r="C16" s="5" t="s">
        <v>555</v>
      </c>
      <c r="D16" s="12" t="s">
        <v>556</v>
      </c>
      <c r="E16" s="13"/>
      <c r="F16" s="13"/>
      <c r="G16" s="14"/>
      <c r="H16" s="15">
        <v>100</v>
      </c>
      <c r="I16" s="15">
        <v>100</v>
      </c>
      <c r="J16" s="31">
        <v>30</v>
      </c>
      <c r="K16" s="32"/>
      <c r="L16" s="31">
        <v>30</v>
      </c>
      <c r="M16" s="32"/>
      <c r="N16" s="31" t="s">
        <v>475</v>
      </c>
      <c r="O16" s="32"/>
    </row>
    <row r="17" spans="1:15">
      <c r="A17" s="5"/>
      <c r="B17" s="5"/>
      <c r="C17" s="5"/>
      <c r="D17" s="16"/>
      <c r="E17" s="17"/>
      <c r="F17" s="17"/>
      <c r="G17" s="18"/>
      <c r="H17" s="19"/>
      <c r="I17" s="19"/>
      <c r="J17" s="33"/>
      <c r="K17" s="34"/>
      <c r="L17" s="33"/>
      <c r="M17" s="34"/>
      <c r="N17" s="33"/>
      <c r="O17" s="34"/>
    </row>
    <row r="18" spans="1:15">
      <c r="A18" s="5"/>
      <c r="B18" s="5"/>
      <c r="C18" s="5"/>
      <c r="D18" s="20"/>
      <c r="E18" s="21"/>
      <c r="F18" s="21"/>
      <c r="G18" s="22"/>
      <c r="H18" s="23"/>
      <c r="I18" s="23"/>
      <c r="J18" s="35"/>
      <c r="K18" s="36"/>
      <c r="L18" s="35"/>
      <c r="M18" s="36"/>
      <c r="N18" s="35"/>
      <c r="O18" s="36"/>
    </row>
    <row r="19" spans="1:15">
      <c r="A19" s="5"/>
      <c r="B19" s="5" t="s">
        <v>557</v>
      </c>
      <c r="C19" s="5" t="s">
        <v>558</v>
      </c>
      <c r="D19" s="12" t="s">
        <v>559</v>
      </c>
      <c r="E19" s="13"/>
      <c r="F19" s="13"/>
      <c r="G19" s="14"/>
      <c r="H19" s="15">
        <v>100</v>
      </c>
      <c r="I19" s="15">
        <v>100</v>
      </c>
      <c r="J19" s="31">
        <v>10</v>
      </c>
      <c r="K19" s="32"/>
      <c r="L19" s="31">
        <v>10</v>
      </c>
      <c r="M19" s="32"/>
      <c r="N19" s="31" t="s">
        <v>475</v>
      </c>
      <c r="O19" s="32"/>
    </row>
    <row r="20" spans="1:15">
      <c r="A20" s="5"/>
      <c r="B20" s="5"/>
      <c r="C20" s="5"/>
      <c r="D20" s="16"/>
      <c r="E20" s="17"/>
      <c r="F20" s="17"/>
      <c r="G20" s="18"/>
      <c r="H20" s="19"/>
      <c r="I20" s="19"/>
      <c r="J20" s="33"/>
      <c r="K20" s="34"/>
      <c r="L20" s="33"/>
      <c r="M20" s="34"/>
      <c r="N20" s="33"/>
      <c r="O20" s="34"/>
    </row>
    <row r="21" spans="1:15">
      <c r="A21" s="5"/>
      <c r="B21" s="5"/>
      <c r="C21" s="5"/>
      <c r="D21" s="20"/>
      <c r="E21" s="21"/>
      <c r="F21" s="21"/>
      <c r="G21" s="22"/>
      <c r="H21" s="23"/>
      <c r="I21" s="23"/>
      <c r="J21" s="35"/>
      <c r="K21" s="36"/>
      <c r="L21" s="35"/>
      <c r="M21" s="36"/>
      <c r="N21" s="35"/>
      <c r="O21" s="36"/>
    </row>
    <row r="22" ht="24" customHeight="1" spans="1:15">
      <c r="A22" s="5"/>
      <c r="B22" s="9" t="s">
        <v>560</v>
      </c>
      <c r="C22" s="24"/>
      <c r="D22" s="9" t="s">
        <v>475</v>
      </c>
      <c r="E22" s="10"/>
      <c r="F22" s="10"/>
      <c r="G22" s="10"/>
      <c r="H22" s="10"/>
      <c r="I22" s="10"/>
      <c r="J22" s="10"/>
      <c r="K22" s="10"/>
      <c r="L22" s="10"/>
      <c r="M22" s="10"/>
      <c r="N22" s="10"/>
      <c r="O22" s="11"/>
    </row>
    <row r="23" ht="18" customHeight="1" spans="1:15">
      <c r="A23" s="5"/>
      <c r="B23" s="9" t="s">
        <v>561</v>
      </c>
      <c r="C23" s="10"/>
      <c r="D23" s="10"/>
      <c r="E23" s="10"/>
      <c r="F23" s="10"/>
      <c r="G23" s="10"/>
      <c r="H23" s="10"/>
      <c r="I23" s="24"/>
      <c r="J23" s="9">
        <v>100</v>
      </c>
      <c r="K23" s="24"/>
      <c r="L23" s="9">
        <v>100</v>
      </c>
      <c r="M23" s="11"/>
      <c r="N23" s="9" t="s">
        <v>562</v>
      </c>
      <c r="O23" s="11"/>
    </row>
    <row r="24" spans="1:15">
      <c r="A24" s="16" t="s">
        <v>563</v>
      </c>
      <c r="B24" s="16"/>
      <c r="C24" s="16"/>
      <c r="D24" s="16"/>
      <c r="E24" s="16"/>
      <c r="F24" s="16"/>
      <c r="G24" s="16"/>
      <c r="H24" s="16"/>
      <c r="I24" s="16"/>
      <c r="J24" s="16"/>
      <c r="K24" s="16"/>
      <c r="L24" s="16"/>
      <c r="M24" s="16"/>
      <c r="N24" s="16"/>
      <c r="O24" s="37"/>
    </row>
    <row r="25" spans="1:15">
      <c r="A25" s="25"/>
      <c r="B25" s="16"/>
      <c r="C25" s="16"/>
      <c r="D25" s="16"/>
      <c r="E25" s="16"/>
      <c r="F25" s="16"/>
      <c r="G25" s="16"/>
      <c r="H25" s="16"/>
      <c r="I25" s="16"/>
      <c r="J25" s="16"/>
      <c r="K25" s="16"/>
      <c r="L25" s="16"/>
      <c r="M25" s="16"/>
      <c r="N25" s="16"/>
      <c r="O25" s="37"/>
    </row>
    <row r="26" spans="1:15">
      <c r="A26" s="25"/>
      <c r="B26" s="16"/>
      <c r="C26" s="16"/>
      <c r="D26" s="16"/>
      <c r="E26" s="16"/>
      <c r="F26" s="16"/>
      <c r="G26" s="16"/>
      <c r="H26" s="16"/>
      <c r="I26" s="16"/>
      <c r="J26" s="16"/>
      <c r="K26" s="16"/>
      <c r="L26" s="16"/>
      <c r="M26" s="16"/>
      <c r="N26" s="16"/>
      <c r="O26" s="37"/>
    </row>
    <row r="27" ht="27" customHeight="1" spans="1:15">
      <c r="A27" s="26"/>
      <c r="B27" s="27"/>
      <c r="C27" s="27"/>
      <c r="D27" s="27"/>
      <c r="E27" s="27"/>
      <c r="F27" s="27"/>
      <c r="G27" s="27"/>
      <c r="H27" s="27"/>
      <c r="I27" s="27"/>
      <c r="J27" s="27"/>
      <c r="K27" s="27"/>
      <c r="L27" s="27"/>
      <c r="M27" s="27"/>
      <c r="N27" s="27"/>
      <c r="O27" s="38"/>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22:C22"/>
    <mergeCell ref="D22:O22"/>
    <mergeCell ref="B23:I23"/>
    <mergeCell ref="J23:K23"/>
    <mergeCell ref="L23:M23"/>
    <mergeCell ref="N23:O23"/>
    <mergeCell ref="A10:A11"/>
    <mergeCell ref="A12:A23"/>
    <mergeCell ref="B13:B15"/>
    <mergeCell ref="B16:B18"/>
    <mergeCell ref="B19:B21"/>
    <mergeCell ref="C13:C15"/>
    <mergeCell ref="C16:C18"/>
    <mergeCell ref="C19:C21"/>
    <mergeCell ref="H13:H15"/>
    <mergeCell ref="H16:H18"/>
    <mergeCell ref="H19:H21"/>
    <mergeCell ref="I13:I15"/>
    <mergeCell ref="I16:I18"/>
    <mergeCell ref="I19:I21"/>
    <mergeCell ref="D19:G21"/>
    <mergeCell ref="J19:K21"/>
    <mergeCell ref="L19:M21"/>
    <mergeCell ref="N19:O21"/>
    <mergeCell ref="A24:O27"/>
    <mergeCell ref="J16:K18"/>
    <mergeCell ref="L16:M18"/>
    <mergeCell ref="N16:O18"/>
    <mergeCell ref="D13:G15"/>
    <mergeCell ref="J13:K15"/>
    <mergeCell ref="L13:M15"/>
    <mergeCell ref="N13:O15"/>
    <mergeCell ref="D16:G18"/>
    <mergeCell ref="A5:B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7" sqref="M7:N7"/>
    </sheetView>
  </sheetViews>
  <sheetFormatPr defaultColWidth="9" defaultRowHeight="13.5"/>
  <cols>
    <col min="1" max="1" width="5" style="1" customWidth="1"/>
    <col min="2" max="2" width="8.5" style="1" customWidth="1"/>
    <col min="3" max="3" width="9" style="1" customWidth="1"/>
    <col min="4" max="4" width="13.4" style="1" customWidth="1"/>
    <col min="5" max="5" width="10.8" style="1" customWidth="1"/>
    <col min="6" max="6" width="1.6" style="1" hidden="1" customWidth="1"/>
    <col min="7" max="7" width="4" style="1" customWidth="1"/>
    <col min="8" max="8" width="6.6" style="1" customWidth="1"/>
    <col min="9" max="9" width="6.8" style="1" customWidth="1"/>
    <col min="10" max="10" width="3.6" style="1" customWidth="1"/>
    <col min="11" max="11" width="1.5" style="1" customWidth="1"/>
    <col min="12" max="12" width="4.6" style="1" customWidth="1"/>
    <col min="13" max="13" width="1.4" style="1" customWidth="1"/>
    <col min="14" max="14" width="10.9" style="1" customWidth="1"/>
    <col min="15" max="15" width="11.7" style="1" customWidth="1"/>
    <col min="16" max="16384" width="9" style="1"/>
  </cols>
  <sheetData>
    <row r="1" spans="1:15">
      <c r="A1" s="2"/>
      <c r="B1" s="2"/>
      <c r="C1" s="2"/>
      <c r="D1" s="2"/>
      <c r="E1" s="2"/>
      <c r="F1" s="2"/>
      <c r="G1" s="2"/>
      <c r="H1" s="2"/>
      <c r="I1" s="2"/>
      <c r="J1" s="2"/>
      <c r="K1" s="2"/>
      <c r="L1" s="2"/>
      <c r="M1" s="2"/>
      <c r="N1" s="2"/>
      <c r="O1" s="2"/>
    </row>
    <row r="2" ht="48" customHeight="1" spans="1:15">
      <c r="A2" s="3" t="s">
        <v>523</v>
      </c>
      <c r="B2" s="4"/>
      <c r="C2" s="4"/>
      <c r="D2" s="4"/>
      <c r="E2" s="4"/>
      <c r="F2" s="4"/>
      <c r="G2" s="4"/>
      <c r="H2" s="4"/>
      <c r="I2" s="4"/>
      <c r="J2" s="4"/>
      <c r="K2" s="4"/>
      <c r="L2" s="4"/>
      <c r="M2" s="4"/>
      <c r="N2" s="4"/>
      <c r="O2" s="4"/>
    </row>
    <row r="3" ht="16.95" customHeight="1" spans="1:15">
      <c r="A3" s="5" t="s">
        <v>524</v>
      </c>
      <c r="B3" s="6"/>
      <c r="C3" s="5" t="s">
        <v>574</v>
      </c>
      <c r="D3" s="5"/>
      <c r="E3" s="5"/>
      <c r="F3" s="5"/>
      <c r="G3" s="5"/>
      <c r="H3" s="5"/>
      <c r="I3" s="5"/>
      <c r="J3" s="5"/>
      <c r="K3" s="5"/>
      <c r="L3" s="5"/>
      <c r="M3" s="5"/>
      <c r="N3" s="5"/>
      <c r="O3" s="5"/>
    </row>
    <row r="4" ht="16.05" customHeight="1" spans="1:15">
      <c r="A4" s="5" t="s">
        <v>526</v>
      </c>
      <c r="B4" s="6"/>
      <c r="C4" s="5" t="s">
        <v>527</v>
      </c>
      <c r="D4" s="5"/>
      <c r="E4" s="5"/>
      <c r="F4" s="5"/>
      <c r="G4" s="5"/>
      <c r="H4" s="5"/>
      <c r="I4" s="5" t="s">
        <v>528</v>
      </c>
      <c r="J4" s="5"/>
      <c r="K4" s="5" t="s">
        <v>529</v>
      </c>
      <c r="L4" s="5"/>
      <c r="M4" s="5"/>
      <c r="N4" s="5"/>
      <c r="O4" s="5"/>
    </row>
    <row r="5" ht="16.05" customHeight="1" spans="1:15">
      <c r="A5" s="5" t="s">
        <v>530</v>
      </c>
      <c r="B5" s="5"/>
      <c r="C5" s="5"/>
      <c r="D5" s="5"/>
      <c r="E5" s="5" t="s">
        <v>531</v>
      </c>
      <c r="F5" s="5"/>
      <c r="G5" s="5" t="s">
        <v>401</v>
      </c>
      <c r="H5" s="6"/>
      <c r="I5" s="5" t="s">
        <v>532</v>
      </c>
      <c r="J5" s="5"/>
      <c r="K5" s="5" t="s">
        <v>533</v>
      </c>
      <c r="L5" s="6"/>
      <c r="M5" s="5" t="s">
        <v>534</v>
      </c>
      <c r="N5" s="6"/>
      <c r="O5" s="6" t="s">
        <v>535</v>
      </c>
    </row>
    <row r="6" ht="16.05" customHeight="1" spans="1:15">
      <c r="A6" s="5"/>
      <c r="B6" s="5"/>
      <c r="C6" s="7" t="s">
        <v>536</v>
      </c>
      <c r="D6" s="7"/>
      <c r="E6" s="5">
        <v>1.31</v>
      </c>
      <c r="F6" s="5"/>
      <c r="G6" s="5">
        <v>1.31</v>
      </c>
      <c r="H6" s="5"/>
      <c r="I6" s="5">
        <v>1.31</v>
      </c>
      <c r="J6" s="5"/>
      <c r="K6" s="9">
        <v>10</v>
      </c>
      <c r="L6" s="11"/>
      <c r="M6" s="9">
        <v>1</v>
      </c>
      <c r="N6" s="11"/>
      <c r="O6" s="28">
        <v>10</v>
      </c>
    </row>
    <row r="7" ht="16.95" customHeight="1" spans="1:15">
      <c r="A7" s="5"/>
      <c r="B7" s="5"/>
      <c r="C7" s="5" t="s">
        <v>537</v>
      </c>
      <c r="D7" s="5"/>
      <c r="E7" s="5">
        <v>1.31</v>
      </c>
      <c r="F7" s="5"/>
      <c r="G7" s="5">
        <v>1.31</v>
      </c>
      <c r="H7" s="5"/>
      <c r="I7" s="5">
        <v>1.31</v>
      </c>
      <c r="J7" s="5"/>
      <c r="K7" s="9" t="s">
        <v>405</v>
      </c>
      <c r="L7" s="11"/>
      <c r="M7" s="29">
        <f>I7/G7</f>
        <v>1</v>
      </c>
      <c r="N7" s="30"/>
      <c r="O7" s="6" t="s">
        <v>405</v>
      </c>
    </row>
    <row r="8" ht="16.95" customHeight="1" spans="1:15">
      <c r="A8" s="5"/>
      <c r="B8" s="5"/>
      <c r="C8" s="8" t="s">
        <v>538</v>
      </c>
      <c r="D8" s="8"/>
      <c r="E8" s="5"/>
      <c r="F8" s="5"/>
      <c r="G8" s="5"/>
      <c r="H8" s="5"/>
      <c r="I8" s="5"/>
      <c r="J8" s="5"/>
      <c r="K8" s="9" t="s">
        <v>405</v>
      </c>
      <c r="L8" s="11"/>
      <c r="M8" s="9"/>
      <c r="N8" s="11"/>
      <c r="O8" s="6" t="s">
        <v>405</v>
      </c>
    </row>
    <row r="9" ht="16.95" customHeight="1" spans="1:15">
      <c r="A9" s="5"/>
      <c r="B9" s="5"/>
      <c r="C9" s="5" t="s">
        <v>539</v>
      </c>
      <c r="D9" s="5"/>
      <c r="E9" s="5"/>
      <c r="F9" s="5"/>
      <c r="G9" s="5"/>
      <c r="H9" s="5"/>
      <c r="I9" s="5"/>
      <c r="J9" s="5"/>
      <c r="K9" s="9" t="s">
        <v>405</v>
      </c>
      <c r="L9" s="11"/>
      <c r="M9" s="9"/>
      <c r="N9" s="11"/>
      <c r="O9" s="6" t="s">
        <v>405</v>
      </c>
    </row>
    <row r="10" ht="25.05" customHeight="1" spans="1:15">
      <c r="A10" s="5" t="s">
        <v>540</v>
      </c>
      <c r="B10" s="5" t="s">
        <v>541</v>
      </c>
      <c r="C10" s="5"/>
      <c r="D10" s="5"/>
      <c r="E10" s="5"/>
      <c r="F10" s="5"/>
      <c r="G10" s="5"/>
      <c r="H10" s="5"/>
      <c r="I10" s="5" t="s">
        <v>542</v>
      </c>
      <c r="J10" s="5"/>
      <c r="K10" s="5"/>
      <c r="L10" s="5"/>
      <c r="M10" s="5"/>
      <c r="N10" s="5"/>
      <c r="O10" s="5"/>
    </row>
    <row r="11" ht="129" customHeight="1" spans="1:15">
      <c r="A11" s="5"/>
      <c r="B11" s="9" t="s">
        <v>543</v>
      </c>
      <c r="C11" s="10"/>
      <c r="D11" s="10"/>
      <c r="E11" s="10"/>
      <c r="F11" s="10"/>
      <c r="G11" s="10"/>
      <c r="H11" s="11"/>
      <c r="I11" s="9" t="s">
        <v>543</v>
      </c>
      <c r="J11" s="10"/>
      <c r="K11" s="10"/>
      <c r="L11" s="10"/>
      <c r="M11" s="10"/>
      <c r="N11" s="10"/>
      <c r="O11" s="11"/>
    </row>
    <row r="12" ht="30" customHeight="1" spans="1:15">
      <c r="A12" s="5" t="s">
        <v>544</v>
      </c>
      <c r="B12" s="6" t="s">
        <v>545</v>
      </c>
      <c r="C12" s="6" t="s">
        <v>546</v>
      </c>
      <c r="D12" s="5" t="s">
        <v>547</v>
      </c>
      <c r="E12" s="5"/>
      <c r="F12" s="5"/>
      <c r="G12" s="5"/>
      <c r="H12" s="5" t="s">
        <v>548</v>
      </c>
      <c r="I12" s="5" t="s">
        <v>549</v>
      </c>
      <c r="J12" s="5" t="s">
        <v>533</v>
      </c>
      <c r="K12" s="6"/>
      <c r="L12" s="5" t="s">
        <v>535</v>
      </c>
      <c r="M12" s="6"/>
      <c r="N12" s="5" t="s">
        <v>550</v>
      </c>
      <c r="O12" s="6"/>
    </row>
    <row r="13" spans="1:15">
      <c r="A13" s="5"/>
      <c r="B13" s="5" t="s">
        <v>551</v>
      </c>
      <c r="C13" s="5" t="s">
        <v>552</v>
      </c>
      <c r="D13" s="12" t="s">
        <v>553</v>
      </c>
      <c r="E13" s="13"/>
      <c r="F13" s="13"/>
      <c r="G13" s="14"/>
      <c r="H13" s="15">
        <v>100</v>
      </c>
      <c r="I13" s="15">
        <v>100</v>
      </c>
      <c r="J13" s="31">
        <v>50</v>
      </c>
      <c r="K13" s="32"/>
      <c r="L13" s="31">
        <v>50</v>
      </c>
      <c r="M13" s="32"/>
      <c r="N13" s="31" t="s">
        <v>475</v>
      </c>
      <c r="O13" s="32"/>
    </row>
    <row r="14" spans="1:15">
      <c r="A14" s="5"/>
      <c r="B14" s="5"/>
      <c r="C14" s="5"/>
      <c r="D14" s="16"/>
      <c r="E14" s="17"/>
      <c r="F14" s="17"/>
      <c r="G14" s="18"/>
      <c r="H14" s="19"/>
      <c r="I14" s="19"/>
      <c r="J14" s="33"/>
      <c r="K14" s="34"/>
      <c r="L14" s="33"/>
      <c r="M14" s="34"/>
      <c r="N14" s="33"/>
      <c r="O14" s="34"/>
    </row>
    <row r="15" spans="1:15">
      <c r="A15" s="5"/>
      <c r="B15" s="5"/>
      <c r="C15" s="5"/>
      <c r="D15" s="20"/>
      <c r="E15" s="21"/>
      <c r="F15" s="21"/>
      <c r="G15" s="22"/>
      <c r="H15" s="23"/>
      <c r="I15" s="23"/>
      <c r="J15" s="35"/>
      <c r="K15" s="36"/>
      <c r="L15" s="35"/>
      <c r="M15" s="36"/>
      <c r="N15" s="35"/>
      <c r="O15" s="36"/>
    </row>
    <row r="16" spans="1:15">
      <c r="A16" s="5"/>
      <c r="B16" s="5" t="s">
        <v>554</v>
      </c>
      <c r="C16" s="5" t="s">
        <v>555</v>
      </c>
      <c r="D16" s="12" t="s">
        <v>556</v>
      </c>
      <c r="E16" s="13"/>
      <c r="F16" s="13"/>
      <c r="G16" s="14"/>
      <c r="H16" s="15">
        <v>100</v>
      </c>
      <c r="I16" s="15">
        <v>100</v>
      </c>
      <c r="J16" s="31">
        <v>30</v>
      </c>
      <c r="K16" s="32"/>
      <c r="L16" s="31">
        <v>30</v>
      </c>
      <c r="M16" s="32"/>
      <c r="N16" s="31" t="s">
        <v>475</v>
      </c>
      <c r="O16" s="32"/>
    </row>
    <row r="17" spans="1:15">
      <c r="A17" s="5"/>
      <c r="B17" s="5"/>
      <c r="C17" s="5"/>
      <c r="D17" s="16"/>
      <c r="E17" s="17"/>
      <c r="F17" s="17"/>
      <c r="G17" s="18"/>
      <c r="H17" s="19"/>
      <c r="I17" s="19"/>
      <c r="J17" s="33"/>
      <c r="K17" s="34"/>
      <c r="L17" s="33"/>
      <c r="M17" s="34"/>
      <c r="N17" s="33"/>
      <c r="O17" s="34"/>
    </row>
    <row r="18" spans="1:15">
      <c r="A18" s="5"/>
      <c r="B18" s="5"/>
      <c r="C18" s="5"/>
      <c r="D18" s="20"/>
      <c r="E18" s="21"/>
      <c r="F18" s="21"/>
      <c r="G18" s="22"/>
      <c r="H18" s="23"/>
      <c r="I18" s="23"/>
      <c r="J18" s="35"/>
      <c r="K18" s="36"/>
      <c r="L18" s="35"/>
      <c r="M18" s="36"/>
      <c r="N18" s="35"/>
      <c r="O18" s="36"/>
    </row>
    <row r="19" spans="1:15">
      <c r="A19" s="5"/>
      <c r="B19" s="5" t="s">
        <v>557</v>
      </c>
      <c r="C19" s="5" t="s">
        <v>558</v>
      </c>
      <c r="D19" s="12" t="s">
        <v>559</v>
      </c>
      <c r="E19" s="13"/>
      <c r="F19" s="13"/>
      <c r="G19" s="14"/>
      <c r="H19" s="15">
        <v>100</v>
      </c>
      <c r="I19" s="15">
        <v>100</v>
      </c>
      <c r="J19" s="31">
        <v>10</v>
      </c>
      <c r="K19" s="32"/>
      <c r="L19" s="31">
        <v>10</v>
      </c>
      <c r="M19" s="32"/>
      <c r="N19" s="31" t="s">
        <v>475</v>
      </c>
      <c r="O19" s="32"/>
    </row>
    <row r="20" spans="1:15">
      <c r="A20" s="5"/>
      <c r="B20" s="5"/>
      <c r="C20" s="5"/>
      <c r="D20" s="16"/>
      <c r="E20" s="17"/>
      <c r="F20" s="17"/>
      <c r="G20" s="18"/>
      <c r="H20" s="19"/>
      <c r="I20" s="19"/>
      <c r="J20" s="33"/>
      <c r="K20" s="34"/>
      <c r="L20" s="33"/>
      <c r="M20" s="34"/>
      <c r="N20" s="33"/>
      <c r="O20" s="34"/>
    </row>
    <row r="21" spans="1:15">
      <c r="A21" s="5"/>
      <c r="B21" s="5"/>
      <c r="C21" s="5"/>
      <c r="D21" s="20"/>
      <c r="E21" s="21"/>
      <c r="F21" s="21"/>
      <c r="G21" s="22"/>
      <c r="H21" s="23"/>
      <c r="I21" s="23"/>
      <c r="J21" s="35"/>
      <c r="K21" s="36"/>
      <c r="L21" s="35"/>
      <c r="M21" s="36"/>
      <c r="N21" s="35"/>
      <c r="O21" s="36"/>
    </row>
    <row r="22" ht="24" customHeight="1" spans="1:15">
      <c r="A22" s="5"/>
      <c r="B22" s="9" t="s">
        <v>560</v>
      </c>
      <c r="C22" s="24"/>
      <c r="D22" s="9" t="s">
        <v>475</v>
      </c>
      <c r="E22" s="10"/>
      <c r="F22" s="10"/>
      <c r="G22" s="10"/>
      <c r="H22" s="10"/>
      <c r="I22" s="10"/>
      <c r="J22" s="10"/>
      <c r="K22" s="10"/>
      <c r="L22" s="10"/>
      <c r="M22" s="10"/>
      <c r="N22" s="10"/>
      <c r="O22" s="11"/>
    </row>
    <row r="23" ht="18" customHeight="1" spans="1:15">
      <c r="A23" s="5"/>
      <c r="B23" s="9" t="s">
        <v>561</v>
      </c>
      <c r="C23" s="10"/>
      <c r="D23" s="10"/>
      <c r="E23" s="10"/>
      <c r="F23" s="10"/>
      <c r="G23" s="10"/>
      <c r="H23" s="10"/>
      <c r="I23" s="24"/>
      <c r="J23" s="9">
        <v>100</v>
      </c>
      <c r="K23" s="24"/>
      <c r="L23" s="9">
        <v>100</v>
      </c>
      <c r="M23" s="11"/>
      <c r="N23" s="9" t="s">
        <v>562</v>
      </c>
      <c r="O23" s="11"/>
    </row>
    <row r="24" spans="1:15">
      <c r="A24" s="16" t="s">
        <v>563</v>
      </c>
      <c r="B24" s="16"/>
      <c r="C24" s="16"/>
      <c r="D24" s="16"/>
      <c r="E24" s="16"/>
      <c r="F24" s="16"/>
      <c r="G24" s="16"/>
      <c r="H24" s="16"/>
      <c r="I24" s="16"/>
      <c r="J24" s="16"/>
      <c r="K24" s="16"/>
      <c r="L24" s="16"/>
      <c r="M24" s="16"/>
      <c r="N24" s="16"/>
      <c r="O24" s="37"/>
    </row>
    <row r="25" spans="1:15">
      <c r="A25" s="25"/>
      <c r="B25" s="16"/>
      <c r="C25" s="16"/>
      <c r="D25" s="16"/>
      <c r="E25" s="16"/>
      <c r="F25" s="16"/>
      <c r="G25" s="16"/>
      <c r="H25" s="16"/>
      <c r="I25" s="16"/>
      <c r="J25" s="16"/>
      <c r="K25" s="16"/>
      <c r="L25" s="16"/>
      <c r="M25" s="16"/>
      <c r="N25" s="16"/>
      <c r="O25" s="37"/>
    </row>
    <row r="26" spans="1:15">
      <c r="A26" s="25"/>
      <c r="B26" s="16"/>
      <c r="C26" s="16"/>
      <c r="D26" s="16"/>
      <c r="E26" s="16"/>
      <c r="F26" s="16"/>
      <c r="G26" s="16"/>
      <c r="H26" s="16"/>
      <c r="I26" s="16"/>
      <c r="J26" s="16"/>
      <c r="K26" s="16"/>
      <c r="L26" s="16"/>
      <c r="M26" s="16"/>
      <c r="N26" s="16"/>
      <c r="O26" s="37"/>
    </row>
    <row r="27" ht="27" customHeight="1" spans="1:15">
      <c r="A27" s="26"/>
      <c r="B27" s="27"/>
      <c r="C27" s="27"/>
      <c r="D27" s="27"/>
      <c r="E27" s="27"/>
      <c r="F27" s="27"/>
      <c r="G27" s="27"/>
      <c r="H27" s="27"/>
      <c r="I27" s="27"/>
      <c r="J27" s="27"/>
      <c r="K27" s="27"/>
      <c r="L27" s="27"/>
      <c r="M27" s="27"/>
      <c r="N27" s="27"/>
      <c r="O27" s="38"/>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22:C22"/>
    <mergeCell ref="D22:O22"/>
    <mergeCell ref="B23:I23"/>
    <mergeCell ref="J23:K23"/>
    <mergeCell ref="L23:M23"/>
    <mergeCell ref="N23:O23"/>
    <mergeCell ref="A10:A11"/>
    <mergeCell ref="A12:A23"/>
    <mergeCell ref="B13:B15"/>
    <mergeCell ref="B16:B18"/>
    <mergeCell ref="B19:B21"/>
    <mergeCell ref="C13:C15"/>
    <mergeCell ref="C16:C18"/>
    <mergeCell ref="C19:C21"/>
    <mergeCell ref="H13:H15"/>
    <mergeCell ref="H16:H18"/>
    <mergeCell ref="H19:H21"/>
    <mergeCell ref="I13:I15"/>
    <mergeCell ref="I16:I18"/>
    <mergeCell ref="I19:I21"/>
    <mergeCell ref="D19:G21"/>
    <mergeCell ref="J19:K21"/>
    <mergeCell ref="L19:M21"/>
    <mergeCell ref="N19:O21"/>
    <mergeCell ref="A24:O27"/>
    <mergeCell ref="J16:K18"/>
    <mergeCell ref="L16:M18"/>
    <mergeCell ref="N16:O18"/>
    <mergeCell ref="D13:G15"/>
    <mergeCell ref="J13:K15"/>
    <mergeCell ref="L13:M15"/>
    <mergeCell ref="N13:O15"/>
    <mergeCell ref="D16:G18"/>
    <mergeCell ref="A5:B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7" sqref="M7:N7"/>
    </sheetView>
  </sheetViews>
  <sheetFormatPr defaultColWidth="9" defaultRowHeight="13.5"/>
  <cols>
    <col min="1" max="1" width="5" style="1" customWidth="1"/>
    <col min="2" max="2" width="8.5" style="1" customWidth="1"/>
    <col min="3" max="3" width="9" style="1" customWidth="1"/>
    <col min="4" max="4" width="13.4" style="1" customWidth="1"/>
    <col min="5" max="5" width="10.8" style="1" customWidth="1"/>
    <col min="6" max="6" width="1.6" style="1" hidden="1" customWidth="1"/>
    <col min="7" max="7" width="4" style="1" customWidth="1"/>
    <col min="8" max="8" width="6.6" style="1" customWidth="1"/>
    <col min="9" max="9" width="6.8" style="1" customWidth="1"/>
    <col min="10" max="10" width="3.6" style="1" customWidth="1"/>
    <col min="11" max="11" width="1.5" style="1" customWidth="1"/>
    <col min="12" max="12" width="4.6" style="1" customWidth="1"/>
    <col min="13" max="13" width="1.4" style="1" customWidth="1"/>
    <col min="14" max="14" width="10.9" style="1" customWidth="1"/>
    <col min="15" max="15" width="11.7" style="1" customWidth="1"/>
    <col min="16" max="16384" width="9" style="1"/>
  </cols>
  <sheetData>
    <row r="1" spans="1:15">
      <c r="A1" s="2"/>
      <c r="B1" s="2"/>
      <c r="C1" s="2"/>
      <c r="D1" s="2"/>
      <c r="E1" s="2"/>
      <c r="F1" s="2"/>
      <c r="G1" s="2"/>
      <c r="H1" s="2"/>
      <c r="I1" s="2"/>
      <c r="J1" s="2"/>
      <c r="K1" s="2"/>
      <c r="L1" s="2"/>
      <c r="M1" s="2"/>
      <c r="N1" s="2"/>
      <c r="O1" s="2"/>
    </row>
    <row r="2" ht="48" customHeight="1" spans="1:15">
      <c r="A2" s="3" t="s">
        <v>523</v>
      </c>
      <c r="B2" s="4"/>
      <c r="C2" s="4"/>
      <c r="D2" s="4"/>
      <c r="E2" s="4"/>
      <c r="F2" s="4"/>
      <c r="G2" s="4"/>
      <c r="H2" s="4"/>
      <c r="I2" s="4"/>
      <c r="J2" s="4"/>
      <c r="K2" s="4"/>
      <c r="L2" s="4"/>
      <c r="M2" s="4"/>
      <c r="N2" s="4"/>
      <c r="O2" s="4"/>
    </row>
    <row r="3" ht="16.95" customHeight="1" spans="1:15">
      <c r="A3" s="5" t="s">
        <v>524</v>
      </c>
      <c r="B3" s="6"/>
      <c r="C3" s="5" t="s">
        <v>575</v>
      </c>
      <c r="D3" s="5"/>
      <c r="E3" s="5"/>
      <c r="F3" s="5"/>
      <c r="G3" s="5"/>
      <c r="H3" s="5"/>
      <c r="I3" s="5"/>
      <c r="J3" s="5"/>
      <c r="K3" s="5"/>
      <c r="L3" s="5"/>
      <c r="M3" s="5"/>
      <c r="N3" s="5"/>
      <c r="O3" s="5"/>
    </row>
    <row r="4" ht="16.05" customHeight="1" spans="1:15">
      <c r="A4" s="5" t="s">
        <v>526</v>
      </c>
      <c r="B4" s="6"/>
      <c r="C4" s="5" t="s">
        <v>527</v>
      </c>
      <c r="D4" s="5"/>
      <c r="E4" s="5"/>
      <c r="F4" s="5"/>
      <c r="G4" s="5"/>
      <c r="H4" s="5"/>
      <c r="I4" s="5" t="s">
        <v>528</v>
      </c>
      <c r="J4" s="5"/>
      <c r="K4" s="5" t="s">
        <v>529</v>
      </c>
      <c r="L4" s="5"/>
      <c r="M4" s="5"/>
      <c r="N4" s="5"/>
      <c r="O4" s="5"/>
    </row>
    <row r="5" ht="16.05" customHeight="1" spans="1:15">
      <c r="A5" s="5" t="s">
        <v>530</v>
      </c>
      <c r="B5" s="5"/>
      <c r="C5" s="5"/>
      <c r="D5" s="5"/>
      <c r="E5" s="5" t="s">
        <v>531</v>
      </c>
      <c r="F5" s="5"/>
      <c r="G5" s="5" t="s">
        <v>401</v>
      </c>
      <c r="H5" s="6"/>
      <c r="I5" s="5" t="s">
        <v>532</v>
      </c>
      <c r="J5" s="5"/>
      <c r="K5" s="5" t="s">
        <v>533</v>
      </c>
      <c r="L5" s="6"/>
      <c r="M5" s="5" t="s">
        <v>534</v>
      </c>
      <c r="N5" s="6"/>
      <c r="O5" s="6" t="s">
        <v>535</v>
      </c>
    </row>
    <row r="6" ht="16.05" customHeight="1" spans="1:15">
      <c r="A6" s="5"/>
      <c r="B6" s="5"/>
      <c r="C6" s="7" t="s">
        <v>536</v>
      </c>
      <c r="D6" s="7"/>
      <c r="E6" s="5">
        <v>0.06</v>
      </c>
      <c r="F6" s="5"/>
      <c r="G6" s="5">
        <v>0.06</v>
      </c>
      <c r="H6" s="5"/>
      <c r="I6" s="5">
        <v>0.06</v>
      </c>
      <c r="J6" s="5"/>
      <c r="K6" s="9">
        <v>10</v>
      </c>
      <c r="L6" s="11"/>
      <c r="M6" s="9">
        <v>1</v>
      </c>
      <c r="N6" s="11"/>
      <c r="O6" s="28">
        <v>10</v>
      </c>
    </row>
    <row r="7" ht="16.95" customHeight="1" spans="1:15">
      <c r="A7" s="5"/>
      <c r="B7" s="5"/>
      <c r="C7" s="5" t="s">
        <v>537</v>
      </c>
      <c r="D7" s="5"/>
      <c r="E7" s="5">
        <v>0.06</v>
      </c>
      <c r="F7" s="5"/>
      <c r="G7" s="5">
        <v>0.06</v>
      </c>
      <c r="H7" s="5"/>
      <c r="I7" s="5">
        <v>0.06</v>
      </c>
      <c r="J7" s="5"/>
      <c r="K7" s="9" t="s">
        <v>405</v>
      </c>
      <c r="L7" s="11"/>
      <c r="M7" s="29">
        <f>I7/G7</f>
        <v>1</v>
      </c>
      <c r="N7" s="30"/>
      <c r="O7" s="6" t="s">
        <v>405</v>
      </c>
    </row>
    <row r="8" ht="16.95" customHeight="1" spans="1:15">
      <c r="A8" s="5"/>
      <c r="B8" s="5"/>
      <c r="C8" s="8" t="s">
        <v>538</v>
      </c>
      <c r="D8" s="8"/>
      <c r="E8" s="5"/>
      <c r="F8" s="5"/>
      <c r="G8" s="5"/>
      <c r="H8" s="5"/>
      <c r="I8" s="5"/>
      <c r="J8" s="5"/>
      <c r="K8" s="9" t="s">
        <v>405</v>
      </c>
      <c r="L8" s="11"/>
      <c r="M8" s="9"/>
      <c r="N8" s="11"/>
      <c r="O8" s="6" t="s">
        <v>405</v>
      </c>
    </row>
    <row r="9" ht="16.95" customHeight="1" spans="1:15">
      <c r="A9" s="5"/>
      <c r="B9" s="5"/>
      <c r="C9" s="5" t="s">
        <v>539</v>
      </c>
      <c r="D9" s="5"/>
      <c r="E9" s="5"/>
      <c r="F9" s="5"/>
      <c r="G9" s="5"/>
      <c r="H9" s="5"/>
      <c r="I9" s="5"/>
      <c r="J9" s="5"/>
      <c r="K9" s="9" t="s">
        <v>405</v>
      </c>
      <c r="L9" s="11"/>
      <c r="M9" s="9"/>
      <c r="N9" s="11"/>
      <c r="O9" s="6" t="s">
        <v>405</v>
      </c>
    </row>
    <row r="10" ht="25.05" customHeight="1" spans="1:15">
      <c r="A10" s="5" t="s">
        <v>540</v>
      </c>
      <c r="B10" s="5" t="s">
        <v>541</v>
      </c>
      <c r="C10" s="5"/>
      <c r="D10" s="5"/>
      <c r="E10" s="5"/>
      <c r="F10" s="5"/>
      <c r="G10" s="5"/>
      <c r="H10" s="5"/>
      <c r="I10" s="5" t="s">
        <v>542</v>
      </c>
      <c r="J10" s="5"/>
      <c r="K10" s="5"/>
      <c r="L10" s="5"/>
      <c r="M10" s="5"/>
      <c r="N10" s="5"/>
      <c r="O10" s="5"/>
    </row>
    <row r="11" ht="129" customHeight="1" spans="1:15">
      <c r="A11" s="5"/>
      <c r="B11" s="9" t="s">
        <v>543</v>
      </c>
      <c r="C11" s="10"/>
      <c r="D11" s="10"/>
      <c r="E11" s="10"/>
      <c r="F11" s="10"/>
      <c r="G11" s="10"/>
      <c r="H11" s="11"/>
      <c r="I11" s="9" t="s">
        <v>543</v>
      </c>
      <c r="J11" s="10"/>
      <c r="K11" s="10"/>
      <c r="L11" s="10"/>
      <c r="M11" s="10"/>
      <c r="N11" s="10"/>
      <c r="O11" s="11"/>
    </row>
    <row r="12" ht="30" customHeight="1" spans="1:15">
      <c r="A12" s="5" t="s">
        <v>544</v>
      </c>
      <c r="B12" s="6" t="s">
        <v>545</v>
      </c>
      <c r="C12" s="6" t="s">
        <v>546</v>
      </c>
      <c r="D12" s="5" t="s">
        <v>547</v>
      </c>
      <c r="E12" s="5"/>
      <c r="F12" s="5"/>
      <c r="G12" s="5"/>
      <c r="H12" s="5" t="s">
        <v>548</v>
      </c>
      <c r="I12" s="5" t="s">
        <v>549</v>
      </c>
      <c r="J12" s="5" t="s">
        <v>533</v>
      </c>
      <c r="K12" s="6"/>
      <c r="L12" s="5" t="s">
        <v>535</v>
      </c>
      <c r="M12" s="6"/>
      <c r="N12" s="5" t="s">
        <v>550</v>
      </c>
      <c r="O12" s="6"/>
    </row>
    <row r="13" spans="1:15">
      <c r="A13" s="5"/>
      <c r="B13" s="15" t="s">
        <v>551</v>
      </c>
      <c r="C13" s="5" t="s">
        <v>576</v>
      </c>
      <c r="D13" s="12" t="s">
        <v>577</v>
      </c>
      <c r="E13" s="13"/>
      <c r="F13" s="13"/>
      <c r="G13" s="14"/>
      <c r="H13" s="15">
        <v>100</v>
      </c>
      <c r="I13" s="15">
        <v>100</v>
      </c>
      <c r="J13" s="31">
        <v>50</v>
      </c>
      <c r="K13" s="32"/>
      <c r="L13" s="31">
        <v>50</v>
      </c>
      <c r="M13" s="32"/>
      <c r="N13" s="31" t="s">
        <v>475</v>
      </c>
      <c r="O13" s="32"/>
    </row>
    <row r="14" spans="1:15">
      <c r="A14" s="5"/>
      <c r="B14" s="19"/>
      <c r="C14" s="5"/>
      <c r="D14" s="16"/>
      <c r="E14" s="17"/>
      <c r="F14" s="17"/>
      <c r="G14" s="18"/>
      <c r="H14" s="19"/>
      <c r="I14" s="19"/>
      <c r="J14" s="33"/>
      <c r="K14" s="34"/>
      <c r="L14" s="33"/>
      <c r="M14" s="34"/>
      <c r="N14" s="33"/>
      <c r="O14" s="34"/>
    </row>
    <row r="15" spans="1:15">
      <c r="A15" s="5"/>
      <c r="B15" s="19"/>
      <c r="C15" s="5"/>
      <c r="D15" s="20"/>
      <c r="E15" s="21"/>
      <c r="F15" s="21"/>
      <c r="G15" s="22"/>
      <c r="H15" s="23"/>
      <c r="I15" s="23"/>
      <c r="J15" s="35"/>
      <c r="K15" s="36"/>
      <c r="L15" s="35"/>
      <c r="M15" s="36"/>
      <c r="N15" s="35"/>
      <c r="O15" s="36"/>
    </row>
    <row r="16" spans="1:15">
      <c r="A16" s="5"/>
      <c r="B16" s="5" t="s">
        <v>554</v>
      </c>
      <c r="C16" s="5" t="s">
        <v>555</v>
      </c>
      <c r="D16" s="12" t="s">
        <v>556</v>
      </c>
      <c r="E16" s="13"/>
      <c r="F16" s="13"/>
      <c r="G16" s="14"/>
      <c r="H16" s="15">
        <v>100</v>
      </c>
      <c r="I16" s="15">
        <v>100</v>
      </c>
      <c r="J16" s="31">
        <v>30</v>
      </c>
      <c r="K16" s="32"/>
      <c r="L16" s="31">
        <v>30</v>
      </c>
      <c r="M16" s="32"/>
      <c r="N16" s="31" t="s">
        <v>475</v>
      </c>
      <c r="O16" s="32"/>
    </row>
    <row r="17" spans="1:15">
      <c r="A17" s="5"/>
      <c r="B17" s="5"/>
      <c r="C17" s="5"/>
      <c r="D17" s="16"/>
      <c r="E17" s="17"/>
      <c r="F17" s="17"/>
      <c r="G17" s="18"/>
      <c r="H17" s="19"/>
      <c r="I17" s="19"/>
      <c r="J17" s="33"/>
      <c r="K17" s="34"/>
      <c r="L17" s="33"/>
      <c r="M17" s="34"/>
      <c r="N17" s="33"/>
      <c r="O17" s="34"/>
    </row>
    <row r="18" spans="1:15">
      <c r="A18" s="5"/>
      <c r="B18" s="5"/>
      <c r="C18" s="5"/>
      <c r="D18" s="20"/>
      <c r="E18" s="21"/>
      <c r="F18" s="21"/>
      <c r="G18" s="22"/>
      <c r="H18" s="23"/>
      <c r="I18" s="23"/>
      <c r="J18" s="35"/>
      <c r="K18" s="36"/>
      <c r="L18" s="35"/>
      <c r="M18" s="36"/>
      <c r="N18" s="35"/>
      <c r="O18" s="36"/>
    </row>
    <row r="19" spans="1:15">
      <c r="A19" s="5"/>
      <c r="B19" s="5" t="s">
        <v>557</v>
      </c>
      <c r="C19" s="5" t="s">
        <v>558</v>
      </c>
      <c r="D19" s="12" t="s">
        <v>559</v>
      </c>
      <c r="E19" s="13"/>
      <c r="F19" s="13"/>
      <c r="G19" s="14"/>
      <c r="H19" s="15">
        <v>100</v>
      </c>
      <c r="I19" s="15">
        <v>100</v>
      </c>
      <c r="J19" s="31">
        <v>10</v>
      </c>
      <c r="K19" s="32"/>
      <c r="L19" s="31">
        <v>10</v>
      </c>
      <c r="M19" s="32"/>
      <c r="N19" s="31" t="s">
        <v>475</v>
      </c>
      <c r="O19" s="32"/>
    </row>
    <row r="20" spans="1:15">
      <c r="A20" s="5"/>
      <c r="B20" s="5"/>
      <c r="C20" s="5"/>
      <c r="D20" s="16"/>
      <c r="E20" s="17"/>
      <c r="F20" s="17"/>
      <c r="G20" s="18"/>
      <c r="H20" s="19"/>
      <c r="I20" s="19"/>
      <c r="J20" s="33"/>
      <c r="K20" s="34"/>
      <c r="L20" s="33"/>
      <c r="M20" s="34"/>
      <c r="N20" s="33"/>
      <c r="O20" s="34"/>
    </row>
    <row r="21" spans="1:15">
      <c r="A21" s="5"/>
      <c r="B21" s="5"/>
      <c r="C21" s="5"/>
      <c r="D21" s="20"/>
      <c r="E21" s="21"/>
      <c r="F21" s="21"/>
      <c r="G21" s="22"/>
      <c r="H21" s="23"/>
      <c r="I21" s="23"/>
      <c r="J21" s="35"/>
      <c r="K21" s="36"/>
      <c r="L21" s="35"/>
      <c r="M21" s="36"/>
      <c r="N21" s="35"/>
      <c r="O21" s="36"/>
    </row>
    <row r="22" ht="24" customHeight="1" spans="1:15">
      <c r="A22" s="5"/>
      <c r="B22" s="9" t="s">
        <v>560</v>
      </c>
      <c r="C22" s="24"/>
      <c r="D22" s="9" t="s">
        <v>475</v>
      </c>
      <c r="E22" s="10"/>
      <c r="F22" s="10"/>
      <c r="G22" s="10"/>
      <c r="H22" s="10"/>
      <c r="I22" s="10"/>
      <c r="J22" s="10"/>
      <c r="K22" s="10"/>
      <c r="L22" s="10"/>
      <c r="M22" s="10"/>
      <c r="N22" s="10"/>
      <c r="O22" s="11"/>
    </row>
    <row r="23" ht="18" customHeight="1" spans="1:15">
      <c r="A23" s="5"/>
      <c r="B23" s="9" t="s">
        <v>561</v>
      </c>
      <c r="C23" s="10"/>
      <c r="D23" s="10"/>
      <c r="E23" s="10"/>
      <c r="F23" s="10"/>
      <c r="G23" s="10"/>
      <c r="H23" s="10"/>
      <c r="I23" s="24"/>
      <c r="J23" s="9">
        <v>100</v>
      </c>
      <c r="K23" s="24"/>
      <c r="L23" s="9">
        <v>100</v>
      </c>
      <c r="M23" s="11"/>
      <c r="N23" s="9" t="s">
        <v>562</v>
      </c>
      <c r="O23" s="11"/>
    </row>
    <row r="24" spans="1:15">
      <c r="A24" s="16" t="s">
        <v>563</v>
      </c>
      <c r="B24" s="16"/>
      <c r="C24" s="16"/>
      <c r="D24" s="16"/>
      <c r="E24" s="16"/>
      <c r="F24" s="16"/>
      <c r="G24" s="16"/>
      <c r="H24" s="16"/>
      <c r="I24" s="16"/>
      <c r="J24" s="16"/>
      <c r="K24" s="16"/>
      <c r="L24" s="16"/>
      <c r="M24" s="16"/>
      <c r="N24" s="16"/>
      <c r="O24" s="37"/>
    </row>
    <row r="25" spans="1:15">
      <c r="A25" s="25"/>
      <c r="B25" s="16"/>
      <c r="C25" s="16"/>
      <c r="D25" s="16"/>
      <c r="E25" s="16"/>
      <c r="F25" s="16"/>
      <c r="G25" s="16"/>
      <c r="H25" s="16"/>
      <c r="I25" s="16"/>
      <c r="J25" s="16"/>
      <c r="K25" s="16"/>
      <c r="L25" s="16"/>
      <c r="M25" s="16"/>
      <c r="N25" s="16"/>
      <c r="O25" s="37"/>
    </row>
    <row r="26" spans="1:15">
      <c r="A26" s="25"/>
      <c r="B26" s="16"/>
      <c r="C26" s="16"/>
      <c r="D26" s="16"/>
      <c r="E26" s="16"/>
      <c r="F26" s="16"/>
      <c r="G26" s="16"/>
      <c r="H26" s="16"/>
      <c r="I26" s="16"/>
      <c r="J26" s="16"/>
      <c r="K26" s="16"/>
      <c r="L26" s="16"/>
      <c r="M26" s="16"/>
      <c r="N26" s="16"/>
      <c r="O26" s="37"/>
    </row>
    <row r="27" ht="27" customHeight="1" spans="1:15">
      <c r="A27" s="26"/>
      <c r="B27" s="27"/>
      <c r="C27" s="27"/>
      <c r="D27" s="27"/>
      <c r="E27" s="27"/>
      <c r="F27" s="27"/>
      <c r="G27" s="27"/>
      <c r="H27" s="27"/>
      <c r="I27" s="27"/>
      <c r="J27" s="27"/>
      <c r="K27" s="27"/>
      <c r="L27" s="27"/>
      <c r="M27" s="27"/>
      <c r="N27" s="27"/>
      <c r="O27" s="38"/>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22:C22"/>
    <mergeCell ref="D22:O22"/>
    <mergeCell ref="B23:I23"/>
    <mergeCell ref="J23:K23"/>
    <mergeCell ref="L23:M23"/>
    <mergeCell ref="N23:O23"/>
    <mergeCell ref="A10:A11"/>
    <mergeCell ref="A12:A23"/>
    <mergeCell ref="B13:B15"/>
    <mergeCell ref="B16:B18"/>
    <mergeCell ref="B19:B21"/>
    <mergeCell ref="C13:C15"/>
    <mergeCell ref="C16:C18"/>
    <mergeCell ref="C19:C21"/>
    <mergeCell ref="H13:H15"/>
    <mergeCell ref="H16:H18"/>
    <mergeCell ref="H19:H21"/>
    <mergeCell ref="I13:I15"/>
    <mergeCell ref="I16:I18"/>
    <mergeCell ref="I19:I21"/>
    <mergeCell ref="D19:G21"/>
    <mergeCell ref="J19:K21"/>
    <mergeCell ref="L19:M21"/>
    <mergeCell ref="N19:O21"/>
    <mergeCell ref="A24:O27"/>
    <mergeCell ref="D13:G15"/>
    <mergeCell ref="J13:K15"/>
    <mergeCell ref="L13:M15"/>
    <mergeCell ref="N13:O15"/>
    <mergeCell ref="D16:G18"/>
    <mergeCell ref="J16:K18"/>
    <mergeCell ref="L16:M18"/>
    <mergeCell ref="N16:O18"/>
    <mergeCell ref="A5:B9"/>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7" sqref="M7:N7"/>
    </sheetView>
  </sheetViews>
  <sheetFormatPr defaultColWidth="9" defaultRowHeight="13.5"/>
  <cols>
    <col min="1" max="1" width="5" style="1" customWidth="1"/>
    <col min="2" max="2" width="8.5" style="1" customWidth="1"/>
    <col min="3" max="3" width="9" style="1" customWidth="1"/>
    <col min="4" max="4" width="13.4" style="1" customWidth="1"/>
    <col min="5" max="5" width="10.8" style="1" customWidth="1"/>
    <col min="6" max="6" width="1.6" style="1" hidden="1" customWidth="1"/>
    <col min="7" max="7" width="4" style="1" customWidth="1"/>
    <col min="8" max="8" width="6.6" style="1" customWidth="1"/>
    <col min="9" max="9" width="6.8" style="1" customWidth="1"/>
    <col min="10" max="10" width="3.6" style="1" customWidth="1"/>
    <col min="11" max="11" width="1.5" style="1" customWidth="1"/>
    <col min="12" max="12" width="4.6" style="1" customWidth="1"/>
    <col min="13" max="13" width="1.4" style="1" customWidth="1"/>
    <col min="14" max="14" width="10.9" style="1" customWidth="1"/>
    <col min="15" max="15" width="11.7" style="1" customWidth="1"/>
    <col min="16" max="16384" width="9" style="1"/>
  </cols>
  <sheetData>
    <row r="1" spans="1:15">
      <c r="A1" s="2"/>
      <c r="B1" s="2"/>
      <c r="C1" s="2"/>
      <c r="D1" s="2"/>
      <c r="E1" s="2"/>
      <c r="F1" s="2"/>
      <c r="G1" s="2"/>
      <c r="H1" s="2"/>
      <c r="I1" s="2"/>
      <c r="J1" s="2"/>
      <c r="K1" s="2"/>
      <c r="L1" s="2"/>
      <c r="M1" s="2"/>
      <c r="N1" s="2"/>
      <c r="O1" s="2"/>
    </row>
    <row r="2" ht="48" customHeight="1" spans="1:15">
      <c r="A2" s="3" t="s">
        <v>523</v>
      </c>
      <c r="B2" s="4"/>
      <c r="C2" s="4"/>
      <c r="D2" s="4"/>
      <c r="E2" s="4"/>
      <c r="F2" s="4"/>
      <c r="G2" s="4"/>
      <c r="H2" s="4"/>
      <c r="I2" s="4"/>
      <c r="J2" s="4"/>
      <c r="K2" s="4"/>
      <c r="L2" s="4"/>
      <c r="M2" s="4"/>
      <c r="N2" s="4"/>
      <c r="O2" s="4"/>
    </row>
    <row r="3" ht="16.95" customHeight="1" spans="1:15">
      <c r="A3" s="5" t="s">
        <v>524</v>
      </c>
      <c r="B3" s="6"/>
      <c r="C3" s="5" t="s">
        <v>578</v>
      </c>
      <c r="D3" s="5"/>
      <c r="E3" s="5"/>
      <c r="F3" s="5"/>
      <c r="G3" s="5"/>
      <c r="H3" s="5"/>
      <c r="I3" s="5"/>
      <c r="J3" s="5"/>
      <c r="K3" s="5"/>
      <c r="L3" s="5"/>
      <c r="M3" s="5"/>
      <c r="N3" s="5"/>
      <c r="O3" s="5"/>
    </row>
    <row r="4" ht="16.05" customHeight="1" spans="1:15">
      <c r="A4" s="5" t="s">
        <v>526</v>
      </c>
      <c r="B4" s="6"/>
      <c r="C4" s="5" t="s">
        <v>527</v>
      </c>
      <c r="D4" s="5"/>
      <c r="E4" s="5"/>
      <c r="F4" s="5"/>
      <c r="G4" s="5"/>
      <c r="H4" s="5"/>
      <c r="I4" s="5" t="s">
        <v>528</v>
      </c>
      <c r="J4" s="5"/>
      <c r="K4" s="5" t="s">
        <v>529</v>
      </c>
      <c r="L4" s="5"/>
      <c r="M4" s="5"/>
      <c r="N4" s="5"/>
      <c r="O4" s="5"/>
    </row>
    <row r="5" ht="16.05" customHeight="1" spans="1:15">
      <c r="A5" s="5" t="s">
        <v>530</v>
      </c>
      <c r="B5" s="5"/>
      <c r="C5" s="5"/>
      <c r="D5" s="5"/>
      <c r="E5" s="5" t="s">
        <v>531</v>
      </c>
      <c r="F5" s="5"/>
      <c r="G5" s="5" t="s">
        <v>401</v>
      </c>
      <c r="H5" s="6"/>
      <c r="I5" s="5" t="s">
        <v>532</v>
      </c>
      <c r="J5" s="5"/>
      <c r="K5" s="5" t="s">
        <v>533</v>
      </c>
      <c r="L5" s="6"/>
      <c r="M5" s="5" t="s">
        <v>534</v>
      </c>
      <c r="N5" s="6"/>
      <c r="O5" s="6" t="s">
        <v>535</v>
      </c>
    </row>
    <row r="6" ht="16.05" customHeight="1" spans="1:15">
      <c r="A6" s="5"/>
      <c r="B6" s="5"/>
      <c r="C6" s="7" t="s">
        <v>536</v>
      </c>
      <c r="D6" s="7"/>
      <c r="E6" s="5">
        <v>9.41</v>
      </c>
      <c r="F6" s="5"/>
      <c r="G6" s="5">
        <v>9.41</v>
      </c>
      <c r="H6" s="5"/>
      <c r="I6" s="5">
        <v>9.41</v>
      </c>
      <c r="J6" s="5"/>
      <c r="K6" s="9">
        <v>10</v>
      </c>
      <c r="L6" s="11"/>
      <c r="M6" s="9">
        <v>1</v>
      </c>
      <c r="N6" s="11"/>
      <c r="O6" s="28">
        <v>10</v>
      </c>
    </row>
    <row r="7" ht="16.95" customHeight="1" spans="1:15">
      <c r="A7" s="5"/>
      <c r="B7" s="5"/>
      <c r="C7" s="5" t="s">
        <v>537</v>
      </c>
      <c r="D7" s="5"/>
      <c r="E7" s="5">
        <v>9.41</v>
      </c>
      <c r="F7" s="5"/>
      <c r="G7" s="5">
        <v>9.41</v>
      </c>
      <c r="H7" s="5"/>
      <c r="I7" s="5">
        <v>9.41</v>
      </c>
      <c r="J7" s="5"/>
      <c r="K7" s="9" t="s">
        <v>405</v>
      </c>
      <c r="L7" s="11"/>
      <c r="M7" s="29">
        <f>I7/G7</f>
        <v>1</v>
      </c>
      <c r="N7" s="30"/>
      <c r="O7" s="6" t="s">
        <v>405</v>
      </c>
    </row>
    <row r="8" ht="16.95" customHeight="1" spans="1:15">
      <c r="A8" s="5"/>
      <c r="B8" s="5"/>
      <c r="C8" s="8" t="s">
        <v>538</v>
      </c>
      <c r="D8" s="8"/>
      <c r="E8" s="5"/>
      <c r="F8" s="5"/>
      <c r="G8" s="5"/>
      <c r="H8" s="5"/>
      <c r="I8" s="5"/>
      <c r="J8" s="5"/>
      <c r="K8" s="9" t="s">
        <v>405</v>
      </c>
      <c r="L8" s="11"/>
      <c r="M8" s="9"/>
      <c r="N8" s="11"/>
      <c r="O8" s="6" t="s">
        <v>405</v>
      </c>
    </row>
    <row r="9" ht="16.95" customHeight="1" spans="1:15">
      <c r="A9" s="5"/>
      <c r="B9" s="5"/>
      <c r="C9" s="5" t="s">
        <v>539</v>
      </c>
      <c r="D9" s="5"/>
      <c r="E9" s="5"/>
      <c r="F9" s="5"/>
      <c r="G9" s="5"/>
      <c r="H9" s="5"/>
      <c r="I9" s="5"/>
      <c r="J9" s="5"/>
      <c r="K9" s="9" t="s">
        <v>405</v>
      </c>
      <c r="L9" s="11"/>
      <c r="M9" s="9"/>
      <c r="N9" s="11"/>
      <c r="O9" s="6" t="s">
        <v>405</v>
      </c>
    </row>
    <row r="10" ht="25.05" customHeight="1" spans="1:15">
      <c r="A10" s="5" t="s">
        <v>540</v>
      </c>
      <c r="B10" s="5" t="s">
        <v>541</v>
      </c>
      <c r="C10" s="5"/>
      <c r="D10" s="5"/>
      <c r="E10" s="5"/>
      <c r="F10" s="5"/>
      <c r="G10" s="5"/>
      <c r="H10" s="5"/>
      <c r="I10" s="5" t="s">
        <v>542</v>
      </c>
      <c r="J10" s="5"/>
      <c r="K10" s="5"/>
      <c r="L10" s="5"/>
      <c r="M10" s="5"/>
      <c r="N10" s="5"/>
      <c r="O10" s="5"/>
    </row>
    <row r="11" ht="129" customHeight="1" spans="1:15">
      <c r="A11" s="5"/>
      <c r="B11" s="9" t="s">
        <v>543</v>
      </c>
      <c r="C11" s="10"/>
      <c r="D11" s="10"/>
      <c r="E11" s="10"/>
      <c r="F11" s="10"/>
      <c r="G11" s="10"/>
      <c r="H11" s="11"/>
      <c r="I11" s="9" t="s">
        <v>543</v>
      </c>
      <c r="J11" s="10"/>
      <c r="K11" s="10"/>
      <c r="L11" s="10"/>
      <c r="M11" s="10"/>
      <c r="N11" s="10"/>
      <c r="O11" s="11"/>
    </row>
    <row r="12" ht="30" customHeight="1" spans="1:15">
      <c r="A12" s="5" t="s">
        <v>544</v>
      </c>
      <c r="B12" s="6" t="s">
        <v>545</v>
      </c>
      <c r="C12" s="6" t="s">
        <v>546</v>
      </c>
      <c r="D12" s="5" t="s">
        <v>547</v>
      </c>
      <c r="E12" s="5"/>
      <c r="F12" s="5"/>
      <c r="G12" s="5"/>
      <c r="H12" s="5" t="s">
        <v>548</v>
      </c>
      <c r="I12" s="5" t="s">
        <v>549</v>
      </c>
      <c r="J12" s="5" t="s">
        <v>533</v>
      </c>
      <c r="K12" s="6"/>
      <c r="L12" s="5" t="s">
        <v>535</v>
      </c>
      <c r="M12" s="6"/>
      <c r="N12" s="5" t="s">
        <v>550</v>
      </c>
      <c r="O12" s="6"/>
    </row>
    <row r="13" spans="1:15">
      <c r="A13" s="5"/>
      <c r="B13" s="5" t="s">
        <v>551</v>
      </c>
      <c r="C13" s="5" t="s">
        <v>552</v>
      </c>
      <c r="D13" s="12" t="s">
        <v>553</v>
      </c>
      <c r="E13" s="13"/>
      <c r="F13" s="13"/>
      <c r="G13" s="14"/>
      <c r="H13" s="15">
        <v>100</v>
      </c>
      <c r="I13" s="15">
        <v>100</v>
      </c>
      <c r="J13" s="31">
        <v>50</v>
      </c>
      <c r="K13" s="32"/>
      <c r="L13" s="31">
        <v>50</v>
      </c>
      <c r="M13" s="32"/>
      <c r="N13" s="31" t="s">
        <v>475</v>
      </c>
      <c r="O13" s="32"/>
    </row>
    <row r="14" spans="1:15">
      <c r="A14" s="5"/>
      <c r="B14" s="5"/>
      <c r="C14" s="5"/>
      <c r="D14" s="16"/>
      <c r="E14" s="17"/>
      <c r="F14" s="17"/>
      <c r="G14" s="18"/>
      <c r="H14" s="19"/>
      <c r="I14" s="19"/>
      <c r="J14" s="33"/>
      <c r="K14" s="34"/>
      <c r="L14" s="33"/>
      <c r="M14" s="34"/>
      <c r="N14" s="33"/>
      <c r="O14" s="34"/>
    </row>
    <row r="15" spans="1:15">
      <c r="A15" s="5"/>
      <c r="B15" s="5"/>
      <c r="C15" s="5"/>
      <c r="D15" s="20"/>
      <c r="E15" s="21"/>
      <c r="F15" s="21"/>
      <c r="G15" s="22"/>
      <c r="H15" s="23"/>
      <c r="I15" s="23"/>
      <c r="J15" s="35"/>
      <c r="K15" s="36"/>
      <c r="L15" s="35"/>
      <c r="M15" s="36"/>
      <c r="N15" s="35"/>
      <c r="O15" s="36"/>
    </row>
    <row r="16" spans="1:15">
      <c r="A16" s="5"/>
      <c r="B16" s="5" t="s">
        <v>554</v>
      </c>
      <c r="C16" s="5" t="s">
        <v>555</v>
      </c>
      <c r="D16" s="12" t="s">
        <v>556</v>
      </c>
      <c r="E16" s="13"/>
      <c r="F16" s="13"/>
      <c r="G16" s="14"/>
      <c r="H16" s="15">
        <v>100</v>
      </c>
      <c r="I16" s="15">
        <v>100</v>
      </c>
      <c r="J16" s="31">
        <v>30</v>
      </c>
      <c r="K16" s="32"/>
      <c r="L16" s="31">
        <v>30</v>
      </c>
      <c r="M16" s="32"/>
      <c r="N16" s="31" t="s">
        <v>475</v>
      </c>
      <c r="O16" s="32"/>
    </row>
    <row r="17" spans="1:15">
      <c r="A17" s="5"/>
      <c r="B17" s="5"/>
      <c r="C17" s="5"/>
      <c r="D17" s="16"/>
      <c r="E17" s="17"/>
      <c r="F17" s="17"/>
      <c r="G17" s="18"/>
      <c r="H17" s="19"/>
      <c r="I17" s="19"/>
      <c r="J17" s="33"/>
      <c r="K17" s="34"/>
      <c r="L17" s="33"/>
      <c r="M17" s="34"/>
      <c r="N17" s="33"/>
      <c r="O17" s="34"/>
    </row>
    <row r="18" spans="1:15">
      <c r="A18" s="5"/>
      <c r="B18" s="5"/>
      <c r="C18" s="5"/>
      <c r="D18" s="20"/>
      <c r="E18" s="21"/>
      <c r="F18" s="21"/>
      <c r="G18" s="22"/>
      <c r="H18" s="23"/>
      <c r="I18" s="23"/>
      <c r="J18" s="35"/>
      <c r="K18" s="36"/>
      <c r="L18" s="35"/>
      <c r="M18" s="36"/>
      <c r="N18" s="35"/>
      <c r="O18" s="36"/>
    </row>
    <row r="19" spans="1:15">
      <c r="A19" s="5"/>
      <c r="B19" s="5" t="s">
        <v>557</v>
      </c>
      <c r="C19" s="5" t="s">
        <v>558</v>
      </c>
      <c r="D19" s="12" t="s">
        <v>559</v>
      </c>
      <c r="E19" s="13"/>
      <c r="F19" s="13"/>
      <c r="G19" s="14"/>
      <c r="H19" s="15">
        <v>100</v>
      </c>
      <c r="I19" s="15">
        <v>100</v>
      </c>
      <c r="J19" s="31">
        <v>10</v>
      </c>
      <c r="K19" s="32"/>
      <c r="L19" s="31">
        <v>10</v>
      </c>
      <c r="M19" s="32"/>
      <c r="N19" s="31" t="s">
        <v>475</v>
      </c>
      <c r="O19" s="32"/>
    </row>
    <row r="20" spans="1:15">
      <c r="A20" s="5"/>
      <c r="B20" s="5"/>
      <c r="C20" s="5"/>
      <c r="D20" s="16"/>
      <c r="E20" s="17"/>
      <c r="F20" s="17"/>
      <c r="G20" s="18"/>
      <c r="H20" s="19"/>
      <c r="I20" s="19"/>
      <c r="J20" s="33"/>
      <c r="K20" s="34"/>
      <c r="L20" s="33"/>
      <c r="M20" s="34"/>
      <c r="N20" s="33"/>
      <c r="O20" s="34"/>
    </row>
    <row r="21" spans="1:15">
      <c r="A21" s="5"/>
      <c r="B21" s="5"/>
      <c r="C21" s="5"/>
      <c r="D21" s="20"/>
      <c r="E21" s="21"/>
      <c r="F21" s="21"/>
      <c r="G21" s="22"/>
      <c r="H21" s="23"/>
      <c r="I21" s="23"/>
      <c r="J21" s="35"/>
      <c r="K21" s="36"/>
      <c r="L21" s="35"/>
      <c r="M21" s="36"/>
      <c r="N21" s="35"/>
      <c r="O21" s="36"/>
    </row>
    <row r="22" ht="24" customHeight="1" spans="1:15">
      <c r="A22" s="5"/>
      <c r="B22" s="9" t="s">
        <v>560</v>
      </c>
      <c r="C22" s="24"/>
      <c r="D22" s="9" t="s">
        <v>475</v>
      </c>
      <c r="E22" s="10"/>
      <c r="F22" s="10"/>
      <c r="G22" s="10"/>
      <c r="H22" s="10"/>
      <c r="I22" s="10"/>
      <c r="J22" s="10"/>
      <c r="K22" s="10"/>
      <c r="L22" s="10"/>
      <c r="M22" s="10"/>
      <c r="N22" s="10"/>
      <c r="O22" s="11"/>
    </row>
    <row r="23" ht="18" customHeight="1" spans="1:15">
      <c r="A23" s="5"/>
      <c r="B23" s="9" t="s">
        <v>561</v>
      </c>
      <c r="C23" s="10"/>
      <c r="D23" s="10"/>
      <c r="E23" s="10"/>
      <c r="F23" s="10"/>
      <c r="G23" s="10"/>
      <c r="H23" s="10"/>
      <c r="I23" s="24"/>
      <c r="J23" s="9">
        <v>100</v>
      </c>
      <c r="K23" s="24"/>
      <c r="L23" s="9">
        <v>100</v>
      </c>
      <c r="M23" s="11"/>
      <c r="N23" s="9" t="s">
        <v>562</v>
      </c>
      <c r="O23" s="11"/>
    </row>
    <row r="24" spans="1:15">
      <c r="A24" s="16" t="s">
        <v>563</v>
      </c>
      <c r="B24" s="16"/>
      <c r="C24" s="16"/>
      <c r="D24" s="16"/>
      <c r="E24" s="16"/>
      <c r="F24" s="16"/>
      <c r="G24" s="16"/>
      <c r="H24" s="16"/>
      <c r="I24" s="16"/>
      <c r="J24" s="16"/>
      <c r="K24" s="16"/>
      <c r="L24" s="16"/>
      <c r="M24" s="16"/>
      <c r="N24" s="16"/>
      <c r="O24" s="37"/>
    </row>
    <row r="25" spans="1:15">
      <c r="A25" s="25"/>
      <c r="B25" s="16"/>
      <c r="C25" s="16"/>
      <c r="D25" s="16"/>
      <c r="E25" s="16"/>
      <c r="F25" s="16"/>
      <c r="G25" s="16"/>
      <c r="H25" s="16"/>
      <c r="I25" s="16"/>
      <c r="J25" s="16"/>
      <c r="K25" s="16"/>
      <c r="L25" s="16"/>
      <c r="M25" s="16"/>
      <c r="N25" s="16"/>
      <c r="O25" s="37"/>
    </row>
    <row r="26" spans="1:15">
      <c r="A26" s="25"/>
      <c r="B26" s="16"/>
      <c r="C26" s="16"/>
      <c r="D26" s="16"/>
      <c r="E26" s="16"/>
      <c r="F26" s="16"/>
      <c r="G26" s="16"/>
      <c r="H26" s="16"/>
      <c r="I26" s="16"/>
      <c r="J26" s="16"/>
      <c r="K26" s="16"/>
      <c r="L26" s="16"/>
      <c r="M26" s="16"/>
      <c r="N26" s="16"/>
      <c r="O26" s="37"/>
    </row>
    <row r="27" ht="27" customHeight="1" spans="1:15">
      <c r="A27" s="26"/>
      <c r="B27" s="27"/>
      <c r="C27" s="27"/>
      <c r="D27" s="27"/>
      <c r="E27" s="27"/>
      <c r="F27" s="27"/>
      <c r="G27" s="27"/>
      <c r="H27" s="27"/>
      <c r="I27" s="27"/>
      <c r="J27" s="27"/>
      <c r="K27" s="27"/>
      <c r="L27" s="27"/>
      <c r="M27" s="27"/>
      <c r="N27" s="27"/>
      <c r="O27" s="38"/>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22:C22"/>
    <mergeCell ref="D22:O22"/>
    <mergeCell ref="B23:I23"/>
    <mergeCell ref="J23:K23"/>
    <mergeCell ref="L23:M23"/>
    <mergeCell ref="N23:O23"/>
    <mergeCell ref="A10:A11"/>
    <mergeCell ref="A12:A23"/>
    <mergeCell ref="B13:B15"/>
    <mergeCell ref="B16:B18"/>
    <mergeCell ref="B19:B21"/>
    <mergeCell ref="C13:C15"/>
    <mergeCell ref="C16:C18"/>
    <mergeCell ref="C19:C21"/>
    <mergeCell ref="H13:H15"/>
    <mergeCell ref="H16:H18"/>
    <mergeCell ref="H19:H21"/>
    <mergeCell ref="I13:I15"/>
    <mergeCell ref="I16:I18"/>
    <mergeCell ref="I19:I21"/>
    <mergeCell ref="D19:G21"/>
    <mergeCell ref="J19:K21"/>
    <mergeCell ref="L19:M21"/>
    <mergeCell ref="N19:O21"/>
    <mergeCell ref="A24:O27"/>
    <mergeCell ref="J16:K18"/>
    <mergeCell ref="L16:M18"/>
    <mergeCell ref="N16:O18"/>
    <mergeCell ref="D13:G15"/>
    <mergeCell ref="J13:K15"/>
    <mergeCell ref="L13:M15"/>
    <mergeCell ref="N13:O15"/>
    <mergeCell ref="D16:G18"/>
    <mergeCell ref="A5:B9"/>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9" sqref="M9:N9"/>
    </sheetView>
  </sheetViews>
  <sheetFormatPr defaultColWidth="9" defaultRowHeight="13.5"/>
  <cols>
    <col min="1" max="1" width="5" style="1" customWidth="1"/>
    <col min="2" max="2" width="8.5" style="1" customWidth="1"/>
    <col min="3" max="3" width="9" style="1" customWidth="1"/>
    <col min="4" max="4" width="13.4" style="1" customWidth="1"/>
    <col min="5" max="5" width="10.8" style="1" customWidth="1"/>
    <col min="6" max="6" width="1.6" style="1" hidden="1" customWidth="1"/>
    <col min="7" max="7" width="4" style="1" customWidth="1"/>
    <col min="8" max="8" width="6.6" style="1" customWidth="1"/>
    <col min="9" max="9" width="6.8" style="1" customWidth="1"/>
    <col min="10" max="10" width="3.6" style="1" customWidth="1"/>
    <col min="11" max="11" width="1.5" style="1" customWidth="1"/>
    <col min="12" max="12" width="4.6" style="1" customWidth="1"/>
    <col min="13" max="13" width="1.4" style="1" customWidth="1"/>
    <col min="14" max="14" width="10.9" style="1" customWidth="1"/>
    <col min="15" max="15" width="11.7" style="1" customWidth="1"/>
    <col min="16" max="16384" width="9" style="1"/>
  </cols>
  <sheetData>
    <row r="1" spans="1:15">
      <c r="A1" s="2"/>
      <c r="B1" s="2"/>
      <c r="C1" s="2"/>
      <c r="D1" s="2"/>
      <c r="E1" s="2"/>
      <c r="F1" s="2"/>
      <c r="G1" s="2"/>
      <c r="H1" s="2"/>
      <c r="I1" s="2"/>
      <c r="J1" s="2"/>
      <c r="K1" s="2"/>
      <c r="L1" s="2"/>
      <c r="M1" s="2"/>
      <c r="N1" s="2"/>
      <c r="O1" s="2"/>
    </row>
    <row r="2" ht="48" customHeight="1" spans="1:15">
      <c r="A2" s="3" t="s">
        <v>523</v>
      </c>
      <c r="B2" s="4"/>
      <c r="C2" s="4"/>
      <c r="D2" s="4"/>
      <c r="E2" s="4"/>
      <c r="F2" s="4"/>
      <c r="G2" s="4"/>
      <c r="H2" s="4"/>
      <c r="I2" s="4"/>
      <c r="J2" s="4"/>
      <c r="K2" s="4"/>
      <c r="L2" s="4"/>
      <c r="M2" s="4"/>
      <c r="N2" s="4"/>
      <c r="O2" s="4"/>
    </row>
    <row r="3" ht="16.95" customHeight="1" spans="1:15">
      <c r="A3" s="5" t="s">
        <v>524</v>
      </c>
      <c r="B3" s="6"/>
      <c r="C3" s="5" t="s">
        <v>579</v>
      </c>
      <c r="D3" s="5"/>
      <c r="E3" s="5"/>
      <c r="F3" s="5"/>
      <c r="G3" s="5"/>
      <c r="H3" s="5"/>
      <c r="I3" s="5"/>
      <c r="J3" s="5"/>
      <c r="K3" s="5"/>
      <c r="L3" s="5"/>
      <c r="M3" s="5"/>
      <c r="N3" s="5"/>
      <c r="O3" s="5"/>
    </row>
    <row r="4" ht="16.05" customHeight="1" spans="1:15">
      <c r="A4" s="5" t="s">
        <v>526</v>
      </c>
      <c r="B4" s="6"/>
      <c r="C4" s="5" t="s">
        <v>527</v>
      </c>
      <c r="D4" s="5"/>
      <c r="E4" s="5"/>
      <c r="F4" s="5"/>
      <c r="G4" s="5"/>
      <c r="H4" s="5"/>
      <c r="I4" s="5" t="s">
        <v>528</v>
      </c>
      <c r="J4" s="5"/>
      <c r="K4" s="5" t="s">
        <v>529</v>
      </c>
      <c r="L4" s="5"/>
      <c r="M4" s="5"/>
      <c r="N4" s="5"/>
      <c r="O4" s="5"/>
    </row>
    <row r="5" ht="16.05" customHeight="1" spans="1:15">
      <c r="A5" s="5" t="s">
        <v>530</v>
      </c>
      <c r="B5" s="5"/>
      <c r="C5" s="5"/>
      <c r="D5" s="5"/>
      <c r="E5" s="5" t="s">
        <v>531</v>
      </c>
      <c r="F5" s="5"/>
      <c r="G5" s="5" t="s">
        <v>401</v>
      </c>
      <c r="H5" s="6"/>
      <c r="I5" s="5" t="s">
        <v>532</v>
      </c>
      <c r="J5" s="5"/>
      <c r="K5" s="5" t="s">
        <v>533</v>
      </c>
      <c r="L5" s="6"/>
      <c r="M5" s="5" t="s">
        <v>534</v>
      </c>
      <c r="N5" s="6"/>
      <c r="O5" s="6" t="s">
        <v>535</v>
      </c>
    </row>
    <row r="6" ht="16.05" customHeight="1" spans="1:15">
      <c r="A6" s="5"/>
      <c r="B6" s="5"/>
      <c r="C6" s="7" t="s">
        <v>536</v>
      </c>
      <c r="D6" s="7"/>
      <c r="E6" s="5">
        <v>0.25</v>
      </c>
      <c r="F6" s="5"/>
      <c r="G6" s="5">
        <v>0.25</v>
      </c>
      <c r="H6" s="5"/>
      <c r="I6" s="5">
        <v>0.14</v>
      </c>
      <c r="J6" s="5"/>
      <c r="K6" s="9">
        <v>10</v>
      </c>
      <c r="L6" s="11"/>
      <c r="M6" s="9">
        <v>0.57</v>
      </c>
      <c r="N6" s="11"/>
      <c r="O6" s="28">
        <v>5.69</v>
      </c>
    </row>
    <row r="7" ht="16.95" customHeight="1" spans="1:15">
      <c r="A7" s="5"/>
      <c r="B7" s="5"/>
      <c r="C7" s="5" t="s">
        <v>537</v>
      </c>
      <c r="D7" s="5"/>
      <c r="E7" s="5"/>
      <c r="F7" s="5"/>
      <c r="G7" s="5"/>
      <c r="H7" s="5"/>
      <c r="I7" s="5"/>
      <c r="J7" s="5"/>
      <c r="K7" s="9" t="s">
        <v>405</v>
      </c>
      <c r="L7" s="11"/>
      <c r="M7" s="9"/>
      <c r="N7" s="11"/>
      <c r="O7" s="6" t="s">
        <v>405</v>
      </c>
    </row>
    <row r="8" ht="16.95" customHeight="1" spans="1:15">
      <c r="A8" s="5"/>
      <c r="B8" s="5"/>
      <c r="C8" s="8" t="s">
        <v>538</v>
      </c>
      <c r="D8" s="8"/>
      <c r="E8" s="5"/>
      <c r="F8" s="5"/>
      <c r="G8" s="5"/>
      <c r="H8" s="5"/>
      <c r="I8" s="5"/>
      <c r="J8" s="5"/>
      <c r="K8" s="9" t="s">
        <v>405</v>
      </c>
      <c r="L8" s="11"/>
      <c r="M8" s="9"/>
      <c r="N8" s="11"/>
      <c r="O8" s="6" t="s">
        <v>405</v>
      </c>
    </row>
    <row r="9" ht="16.95" customHeight="1" spans="1:15">
      <c r="A9" s="5"/>
      <c r="B9" s="5"/>
      <c r="C9" s="5" t="s">
        <v>539</v>
      </c>
      <c r="D9" s="5"/>
      <c r="E9" s="5">
        <v>0.25</v>
      </c>
      <c r="F9" s="5"/>
      <c r="G9" s="5">
        <v>0.25</v>
      </c>
      <c r="H9" s="5"/>
      <c r="I9" s="5">
        <v>0.14</v>
      </c>
      <c r="J9" s="5"/>
      <c r="K9" s="9" t="s">
        <v>405</v>
      </c>
      <c r="L9" s="11"/>
      <c r="M9" s="29">
        <f>I9/G9</f>
        <v>0.56</v>
      </c>
      <c r="N9" s="30"/>
      <c r="O9" s="6" t="s">
        <v>405</v>
      </c>
    </row>
    <row r="10" ht="25.05" customHeight="1" spans="1:15">
      <c r="A10" s="5" t="s">
        <v>540</v>
      </c>
      <c r="B10" s="5" t="s">
        <v>541</v>
      </c>
      <c r="C10" s="5"/>
      <c r="D10" s="5"/>
      <c r="E10" s="5"/>
      <c r="F10" s="5"/>
      <c r="G10" s="5"/>
      <c r="H10" s="5"/>
      <c r="I10" s="5" t="s">
        <v>542</v>
      </c>
      <c r="J10" s="5"/>
      <c r="K10" s="5"/>
      <c r="L10" s="5"/>
      <c r="M10" s="5"/>
      <c r="N10" s="5"/>
      <c r="O10" s="5"/>
    </row>
    <row r="11" ht="129" customHeight="1" spans="1:15">
      <c r="A11" s="5"/>
      <c r="B11" s="9" t="s">
        <v>543</v>
      </c>
      <c r="C11" s="10"/>
      <c r="D11" s="10"/>
      <c r="E11" s="10"/>
      <c r="F11" s="10"/>
      <c r="G11" s="10"/>
      <c r="H11" s="11"/>
      <c r="I11" s="9" t="s">
        <v>543</v>
      </c>
      <c r="J11" s="10"/>
      <c r="K11" s="10"/>
      <c r="L11" s="10"/>
      <c r="M11" s="10"/>
      <c r="N11" s="10"/>
      <c r="O11" s="11"/>
    </row>
    <row r="12" ht="30" customHeight="1" spans="1:15">
      <c r="A12" s="5" t="s">
        <v>544</v>
      </c>
      <c r="B12" s="6" t="s">
        <v>545</v>
      </c>
      <c r="C12" s="6" t="s">
        <v>546</v>
      </c>
      <c r="D12" s="5" t="s">
        <v>547</v>
      </c>
      <c r="E12" s="5"/>
      <c r="F12" s="5"/>
      <c r="G12" s="5"/>
      <c r="H12" s="5" t="s">
        <v>548</v>
      </c>
      <c r="I12" s="5" t="s">
        <v>549</v>
      </c>
      <c r="J12" s="5" t="s">
        <v>533</v>
      </c>
      <c r="K12" s="6"/>
      <c r="L12" s="5" t="s">
        <v>535</v>
      </c>
      <c r="M12" s="6"/>
      <c r="N12" s="5" t="s">
        <v>550</v>
      </c>
      <c r="O12" s="6"/>
    </row>
    <row r="13" spans="1:15">
      <c r="A13" s="5"/>
      <c r="B13" s="5" t="s">
        <v>551</v>
      </c>
      <c r="C13" s="5" t="s">
        <v>552</v>
      </c>
      <c r="D13" s="12" t="s">
        <v>553</v>
      </c>
      <c r="E13" s="13"/>
      <c r="F13" s="13"/>
      <c r="G13" s="14"/>
      <c r="H13" s="15">
        <v>100</v>
      </c>
      <c r="I13" s="15">
        <v>100</v>
      </c>
      <c r="J13" s="31">
        <v>50</v>
      </c>
      <c r="K13" s="32"/>
      <c r="L13" s="31">
        <v>50</v>
      </c>
      <c r="M13" s="32"/>
      <c r="N13" s="31" t="s">
        <v>475</v>
      </c>
      <c r="O13" s="32"/>
    </row>
    <row r="14" spans="1:15">
      <c r="A14" s="5"/>
      <c r="B14" s="5"/>
      <c r="C14" s="5"/>
      <c r="D14" s="16"/>
      <c r="E14" s="17"/>
      <c r="F14" s="17"/>
      <c r="G14" s="18"/>
      <c r="H14" s="19"/>
      <c r="I14" s="19"/>
      <c r="J14" s="33"/>
      <c r="K14" s="34"/>
      <c r="L14" s="33"/>
      <c r="M14" s="34"/>
      <c r="N14" s="33"/>
      <c r="O14" s="34"/>
    </row>
    <row r="15" spans="1:15">
      <c r="A15" s="5"/>
      <c r="B15" s="5"/>
      <c r="C15" s="5"/>
      <c r="D15" s="20"/>
      <c r="E15" s="21"/>
      <c r="F15" s="21"/>
      <c r="G15" s="22"/>
      <c r="H15" s="23"/>
      <c r="I15" s="23"/>
      <c r="J15" s="35"/>
      <c r="K15" s="36"/>
      <c r="L15" s="35"/>
      <c r="M15" s="36"/>
      <c r="N15" s="35"/>
      <c r="O15" s="36"/>
    </row>
    <row r="16" spans="1:15">
      <c r="A16" s="5"/>
      <c r="B16" s="5" t="s">
        <v>554</v>
      </c>
      <c r="C16" s="5" t="s">
        <v>555</v>
      </c>
      <c r="D16" s="12" t="s">
        <v>556</v>
      </c>
      <c r="E16" s="13"/>
      <c r="F16" s="13"/>
      <c r="G16" s="14"/>
      <c r="H16" s="15">
        <v>100</v>
      </c>
      <c r="I16" s="15">
        <v>100</v>
      </c>
      <c r="J16" s="31">
        <v>30</v>
      </c>
      <c r="K16" s="32"/>
      <c r="L16" s="31">
        <v>30</v>
      </c>
      <c r="M16" s="32"/>
      <c r="N16" s="31" t="s">
        <v>475</v>
      </c>
      <c r="O16" s="32"/>
    </row>
    <row r="17" spans="1:15">
      <c r="A17" s="5"/>
      <c r="B17" s="5"/>
      <c r="C17" s="5"/>
      <c r="D17" s="16"/>
      <c r="E17" s="17"/>
      <c r="F17" s="17"/>
      <c r="G17" s="18"/>
      <c r="H17" s="19"/>
      <c r="I17" s="19"/>
      <c r="J17" s="33"/>
      <c r="K17" s="34"/>
      <c r="L17" s="33"/>
      <c r="M17" s="34"/>
      <c r="N17" s="33"/>
      <c r="O17" s="34"/>
    </row>
    <row r="18" spans="1:15">
      <c r="A18" s="5"/>
      <c r="B18" s="5"/>
      <c r="C18" s="5"/>
      <c r="D18" s="20"/>
      <c r="E18" s="21"/>
      <c r="F18" s="21"/>
      <c r="G18" s="22"/>
      <c r="H18" s="23"/>
      <c r="I18" s="23"/>
      <c r="J18" s="35"/>
      <c r="K18" s="36"/>
      <c r="L18" s="35"/>
      <c r="M18" s="36"/>
      <c r="N18" s="35"/>
      <c r="O18" s="36"/>
    </row>
    <row r="19" spans="1:15">
      <c r="A19" s="5"/>
      <c r="B19" s="5" t="s">
        <v>557</v>
      </c>
      <c r="C19" s="5" t="s">
        <v>558</v>
      </c>
      <c r="D19" s="12" t="s">
        <v>559</v>
      </c>
      <c r="E19" s="13"/>
      <c r="F19" s="13"/>
      <c r="G19" s="14"/>
      <c r="H19" s="15">
        <v>100</v>
      </c>
      <c r="I19" s="15">
        <v>100</v>
      </c>
      <c r="J19" s="31">
        <v>10</v>
      </c>
      <c r="K19" s="32"/>
      <c r="L19" s="31">
        <v>10</v>
      </c>
      <c r="M19" s="32"/>
      <c r="N19" s="31" t="s">
        <v>475</v>
      </c>
      <c r="O19" s="32"/>
    </row>
    <row r="20" spans="1:15">
      <c r="A20" s="5"/>
      <c r="B20" s="5"/>
      <c r="C20" s="5"/>
      <c r="D20" s="16"/>
      <c r="E20" s="17"/>
      <c r="F20" s="17"/>
      <c r="G20" s="18"/>
      <c r="H20" s="19"/>
      <c r="I20" s="19"/>
      <c r="J20" s="33"/>
      <c r="K20" s="34"/>
      <c r="L20" s="33"/>
      <c r="M20" s="34"/>
      <c r="N20" s="33"/>
      <c r="O20" s="34"/>
    </row>
    <row r="21" spans="1:15">
      <c r="A21" s="5"/>
      <c r="B21" s="5"/>
      <c r="C21" s="5"/>
      <c r="D21" s="20"/>
      <c r="E21" s="21"/>
      <c r="F21" s="21"/>
      <c r="G21" s="22"/>
      <c r="H21" s="23"/>
      <c r="I21" s="23"/>
      <c r="J21" s="35"/>
      <c r="K21" s="36"/>
      <c r="L21" s="35"/>
      <c r="M21" s="36"/>
      <c r="N21" s="35"/>
      <c r="O21" s="36"/>
    </row>
    <row r="22" ht="24" customHeight="1" spans="1:15">
      <c r="A22" s="5"/>
      <c r="B22" s="9" t="s">
        <v>560</v>
      </c>
      <c r="C22" s="24"/>
      <c r="D22" s="9" t="s">
        <v>580</v>
      </c>
      <c r="E22" s="10"/>
      <c r="F22" s="10"/>
      <c r="G22" s="10"/>
      <c r="H22" s="10"/>
      <c r="I22" s="10"/>
      <c r="J22" s="10"/>
      <c r="K22" s="10"/>
      <c r="L22" s="10"/>
      <c r="M22" s="10"/>
      <c r="N22" s="10"/>
      <c r="O22" s="11"/>
    </row>
    <row r="23" ht="18" customHeight="1" spans="1:15">
      <c r="A23" s="5"/>
      <c r="B23" s="9" t="s">
        <v>561</v>
      </c>
      <c r="C23" s="10"/>
      <c r="D23" s="10"/>
      <c r="E23" s="10"/>
      <c r="F23" s="10"/>
      <c r="G23" s="10"/>
      <c r="H23" s="10"/>
      <c r="I23" s="24"/>
      <c r="J23" s="9">
        <v>100</v>
      </c>
      <c r="K23" s="24"/>
      <c r="L23" s="9">
        <v>95.69</v>
      </c>
      <c r="M23" s="11"/>
      <c r="N23" s="9" t="s">
        <v>562</v>
      </c>
      <c r="O23" s="11"/>
    </row>
    <row r="24" spans="1:15">
      <c r="A24" s="16" t="s">
        <v>563</v>
      </c>
      <c r="B24" s="16"/>
      <c r="C24" s="16"/>
      <c r="D24" s="16"/>
      <c r="E24" s="16"/>
      <c r="F24" s="16"/>
      <c r="G24" s="16"/>
      <c r="H24" s="16"/>
      <c r="I24" s="16"/>
      <c r="J24" s="16"/>
      <c r="K24" s="16"/>
      <c r="L24" s="16"/>
      <c r="M24" s="16"/>
      <c r="N24" s="16"/>
      <c r="O24" s="37"/>
    </row>
    <row r="25" spans="1:15">
      <c r="A25" s="25"/>
      <c r="B25" s="16"/>
      <c r="C25" s="16"/>
      <c r="D25" s="16"/>
      <c r="E25" s="16"/>
      <c r="F25" s="16"/>
      <c r="G25" s="16"/>
      <c r="H25" s="16"/>
      <c r="I25" s="16"/>
      <c r="J25" s="16"/>
      <c r="K25" s="16"/>
      <c r="L25" s="16"/>
      <c r="M25" s="16"/>
      <c r="N25" s="16"/>
      <c r="O25" s="37"/>
    </row>
    <row r="26" spans="1:15">
      <c r="A26" s="25"/>
      <c r="B26" s="16"/>
      <c r="C26" s="16"/>
      <c r="D26" s="16"/>
      <c r="E26" s="16"/>
      <c r="F26" s="16"/>
      <c r="G26" s="16"/>
      <c r="H26" s="16"/>
      <c r="I26" s="16"/>
      <c r="J26" s="16"/>
      <c r="K26" s="16"/>
      <c r="L26" s="16"/>
      <c r="M26" s="16"/>
      <c r="N26" s="16"/>
      <c r="O26" s="37"/>
    </row>
    <row r="27" ht="27" customHeight="1" spans="1:15">
      <c r="A27" s="26"/>
      <c r="B27" s="27"/>
      <c r="C27" s="27"/>
      <c r="D27" s="27"/>
      <c r="E27" s="27"/>
      <c r="F27" s="27"/>
      <c r="G27" s="27"/>
      <c r="H27" s="27"/>
      <c r="I27" s="27"/>
      <c r="J27" s="27"/>
      <c r="K27" s="27"/>
      <c r="L27" s="27"/>
      <c r="M27" s="27"/>
      <c r="N27" s="27"/>
      <c r="O27" s="38"/>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22:C22"/>
    <mergeCell ref="D22:O22"/>
    <mergeCell ref="B23:I23"/>
    <mergeCell ref="J23:K23"/>
    <mergeCell ref="L23:M23"/>
    <mergeCell ref="N23:O23"/>
    <mergeCell ref="A10:A11"/>
    <mergeCell ref="A12:A23"/>
    <mergeCell ref="B13:B15"/>
    <mergeCell ref="B16:B18"/>
    <mergeCell ref="B19:B21"/>
    <mergeCell ref="C13:C15"/>
    <mergeCell ref="C16:C18"/>
    <mergeCell ref="C19:C21"/>
    <mergeCell ref="H13:H15"/>
    <mergeCell ref="H16:H18"/>
    <mergeCell ref="H19:H21"/>
    <mergeCell ref="I13:I15"/>
    <mergeCell ref="I16:I18"/>
    <mergeCell ref="I19:I21"/>
    <mergeCell ref="D19:G21"/>
    <mergeCell ref="J19:K21"/>
    <mergeCell ref="L19:M21"/>
    <mergeCell ref="N19:O21"/>
    <mergeCell ref="A24:O27"/>
    <mergeCell ref="J16:K18"/>
    <mergeCell ref="L16:M18"/>
    <mergeCell ref="N16:O18"/>
    <mergeCell ref="D13:G15"/>
    <mergeCell ref="J13:K15"/>
    <mergeCell ref="L13:M15"/>
    <mergeCell ref="N13:O15"/>
    <mergeCell ref="D16:G18"/>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topLeftCell="A5" workbookViewId="0">
      <selection activeCell="F32" sqref="F10:G10 F20:G20 F28:G28 F32:G32"/>
    </sheetView>
  </sheetViews>
  <sheetFormatPr defaultColWidth="9" defaultRowHeight="14.25"/>
  <cols>
    <col min="1" max="1" width="5.6" style="63" customWidth="1"/>
    <col min="2" max="3" width="6" style="63" customWidth="1"/>
    <col min="4" max="4" width="35.9" style="63" customWidth="1"/>
    <col min="5" max="5" width="17.6" style="63" customWidth="1"/>
    <col min="6" max="6" width="17" style="63" customWidth="1"/>
    <col min="7" max="7" width="17.4" style="63" customWidth="1"/>
    <col min="8" max="10" width="15.2" style="63" customWidth="1"/>
    <col min="11" max="16384" width="9" style="63"/>
  </cols>
  <sheetData>
    <row r="1" customFormat="1" ht="36" customHeight="1" spans="1:10">
      <c r="A1" s="65" t="s">
        <v>141</v>
      </c>
      <c r="B1" s="65"/>
      <c r="C1" s="65"/>
      <c r="D1" s="65"/>
      <c r="E1" s="65"/>
      <c r="F1" s="65"/>
      <c r="G1" s="65"/>
      <c r="H1" s="65"/>
      <c r="I1" s="65"/>
      <c r="J1" s="65"/>
    </row>
    <row r="2" customFormat="1" ht="18" customHeight="1" spans="1:10">
      <c r="A2" s="66"/>
      <c r="B2" s="66"/>
      <c r="C2" s="66"/>
      <c r="D2" s="66"/>
      <c r="E2" s="66"/>
      <c r="F2" s="66"/>
      <c r="G2" s="66"/>
      <c r="H2" s="66"/>
      <c r="I2" s="66"/>
      <c r="J2" s="93" t="s">
        <v>142</v>
      </c>
    </row>
    <row r="3" customFormat="1" ht="18" customHeight="1" spans="1:10">
      <c r="A3" s="67" t="s">
        <v>2</v>
      </c>
      <c r="B3" s="66"/>
      <c r="C3" s="66"/>
      <c r="D3" s="66"/>
      <c r="E3" s="66"/>
      <c r="F3" s="68"/>
      <c r="G3" s="66"/>
      <c r="H3" s="66"/>
      <c r="I3" s="66"/>
      <c r="J3" s="93" t="s">
        <v>3</v>
      </c>
    </row>
    <row r="4" customFormat="1" ht="18" customHeight="1" spans="1:10">
      <c r="A4" s="233" t="s">
        <v>6</v>
      </c>
      <c r="B4" s="234"/>
      <c r="C4" s="234" t="s">
        <v>11</v>
      </c>
      <c r="D4" s="234" t="s">
        <v>11</v>
      </c>
      <c r="E4" s="153" t="s">
        <v>74</v>
      </c>
      <c r="F4" s="153" t="s">
        <v>143</v>
      </c>
      <c r="G4" s="153" t="s">
        <v>144</v>
      </c>
      <c r="H4" s="153" t="s">
        <v>145</v>
      </c>
      <c r="I4" s="153" t="s">
        <v>146</v>
      </c>
      <c r="J4" s="153" t="s">
        <v>147</v>
      </c>
    </row>
    <row r="5" customFormat="1" ht="35.25" customHeight="1" spans="1:10">
      <c r="A5" s="136" t="s">
        <v>93</v>
      </c>
      <c r="B5" s="137"/>
      <c r="C5" s="137"/>
      <c r="D5" s="172" t="s">
        <v>94</v>
      </c>
      <c r="E5" s="137"/>
      <c r="F5" s="137" t="s">
        <v>11</v>
      </c>
      <c r="G5" s="137" t="s">
        <v>11</v>
      </c>
      <c r="H5" s="137" t="s">
        <v>11</v>
      </c>
      <c r="I5" s="137" t="s">
        <v>11</v>
      </c>
      <c r="J5" s="137" t="s">
        <v>11</v>
      </c>
    </row>
    <row r="6" customFormat="1" ht="18" customHeight="1" spans="1:10">
      <c r="A6" s="136"/>
      <c r="B6" s="137" t="s">
        <v>11</v>
      </c>
      <c r="C6" s="137" t="s">
        <v>11</v>
      </c>
      <c r="D6" s="172" t="s">
        <v>11</v>
      </c>
      <c r="E6" s="137" t="s">
        <v>11</v>
      </c>
      <c r="F6" s="137" t="s">
        <v>11</v>
      </c>
      <c r="G6" s="137" t="s">
        <v>11</v>
      </c>
      <c r="H6" s="137" t="s">
        <v>11</v>
      </c>
      <c r="I6" s="137" t="s">
        <v>11</v>
      </c>
      <c r="J6" s="137" t="s">
        <v>11</v>
      </c>
    </row>
    <row r="7" customFormat="1" ht="16.5" customHeight="1" spans="1:10">
      <c r="A7" s="136"/>
      <c r="B7" s="137" t="s">
        <v>11</v>
      </c>
      <c r="C7" s="137" t="s">
        <v>11</v>
      </c>
      <c r="D7" s="172" t="s">
        <v>11</v>
      </c>
      <c r="E7" s="137" t="s">
        <v>11</v>
      </c>
      <c r="F7" s="137" t="s">
        <v>11</v>
      </c>
      <c r="G7" s="137" t="s">
        <v>11</v>
      </c>
      <c r="H7" s="137" t="s">
        <v>11</v>
      </c>
      <c r="I7" s="137" t="s">
        <v>11</v>
      </c>
      <c r="J7" s="137" t="s">
        <v>11</v>
      </c>
    </row>
    <row r="8" customFormat="1" ht="21.75" customHeight="1" spans="1:10">
      <c r="A8" s="235" t="s">
        <v>97</v>
      </c>
      <c r="B8" s="172" t="s">
        <v>98</v>
      </c>
      <c r="C8" s="172" t="s">
        <v>99</v>
      </c>
      <c r="D8" s="172" t="s">
        <v>10</v>
      </c>
      <c r="E8" s="137" t="s">
        <v>12</v>
      </c>
      <c r="F8" s="137" t="s">
        <v>13</v>
      </c>
      <c r="G8" s="137" t="s">
        <v>19</v>
      </c>
      <c r="H8" s="137" t="s">
        <v>22</v>
      </c>
      <c r="I8" s="137" t="s">
        <v>25</v>
      </c>
      <c r="J8" s="137" t="s">
        <v>28</v>
      </c>
    </row>
    <row r="9" customFormat="1" ht="21.75" customHeight="1" spans="1:10">
      <c r="A9" s="235"/>
      <c r="B9" s="172" t="s">
        <v>11</v>
      </c>
      <c r="C9" s="172" t="s">
        <v>11</v>
      </c>
      <c r="D9" s="172" t="s">
        <v>100</v>
      </c>
      <c r="E9" s="140">
        <f>E10+E20+E28+E32</f>
        <v>873.99</v>
      </c>
      <c r="F9" s="140">
        <f>F10+F20+F28+F32</f>
        <v>746.23</v>
      </c>
      <c r="G9" s="140">
        <f>G10+G20+G28+G32</f>
        <v>127.76</v>
      </c>
      <c r="H9" s="142"/>
      <c r="I9" s="142"/>
      <c r="J9" s="142"/>
    </row>
    <row r="10" customFormat="1" ht="21.75" customHeight="1" spans="1:10">
      <c r="A10" s="190" t="s">
        <v>101</v>
      </c>
      <c r="B10" s="191"/>
      <c r="C10" s="191" t="s">
        <v>101</v>
      </c>
      <c r="D10" s="191" t="s">
        <v>102</v>
      </c>
      <c r="E10" s="140">
        <f>E11+E13+E16+E18</f>
        <v>650.96</v>
      </c>
      <c r="F10" s="140">
        <f>F11+F13+F16+F18</f>
        <v>523.89</v>
      </c>
      <c r="G10" s="140">
        <f>G11+G13+G16+G18</f>
        <v>127.07</v>
      </c>
      <c r="H10" s="236"/>
      <c r="I10" s="236"/>
      <c r="J10" s="236"/>
    </row>
    <row r="11" customFormat="1" ht="21.75" customHeight="1" spans="1:10">
      <c r="A11" s="190" t="s">
        <v>148</v>
      </c>
      <c r="B11" s="191"/>
      <c r="C11" s="191" t="s">
        <v>148</v>
      </c>
      <c r="D11" s="191" t="s">
        <v>149</v>
      </c>
      <c r="E11" s="140">
        <v>1.56</v>
      </c>
      <c r="F11" s="140"/>
      <c r="G11" s="140">
        <f>G12</f>
        <v>1.56</v>
      </c>
      <c r="H11" s="236"/>
      <c r="I11" s="236"/>
      <c r="J11" s="236"/>
    </row>
    <row r="12" s="174" customFormat="1" ht="19.5" customHeight="1" spans="1:10">
      <c r="A12" s="192" t="s">
        <v>150</v>
      </c>
      <c r="B12" s="192"/>
      <c r="C12" s="192"/>
      <c r="D12" s="192" t="s">
        <v>151</v>
      </c>
      <c r="E12" s="140">
        <v>1.56</v>
      </c>
      <c r="F12" s="140"/>
      <c r="G12" s="140">
        <v>1.56</v>
      </c>
      <c r="H12" s="140"/>
      <c r="I12" s="140"/>
      <c r="J12" s="140"/>
    </row>
    <row r="13" s="174" customFormat="1" ht="19.5" customHeight="1" spans="1:10">
      <c r="A13" s="190" t="s">
        <v>103</v>
      </c>
      <c r="B13" s="191"/>
      <c r="C13" s="191" t="s">
        <v>103</v>
      </c>
      <c r="D13" s="191" t="s">
        <v>104</v>
      </c>
      <c r="E13" s="140">
        <f>E14+E15</f>
        <v>540.02</v>
      </c>
      <c r="F13" s="140">
        <f>F14</f>
        <v>523.89</v>
      </c>
      <c r="G13" s="140">
        <f>G14+G15</f>
        <v>16.13</v>
      </c>
      <c r="H13" s="140"/>
      <c r="I13" s="140"/>
      <c r="J13" s="140"/>
    </row>
    <row r="14" s="174" customFormat="1" ht="19.5" customHeight="1" spans="1:10">
      <c r="A14" s="192" t="s">
        <v>105</v>
      </c>
      <c r="B14" s="192"/>
      <c r="C14" s="192"/>
      <c r="D14" s="192" t="s">
        <v>106</v>
      </c>
      <c r="E14" s="140">
        <v>538.82</v>
      </c>
      <c r="F14" s="140">
        <v>523.89</v>
      </c>
      <c r="G14" s="140">
        <v>14.93</v>
      </c>
      <c r="H14" s="140"/>
      <c r="I14" s="140"/>
      <c r="J14" s="140"/>
    </row>
    <row r="15" s="174" customFormat="1" ht="19.5" customHeight="1" spans="1:10">
      <c r="A15" s="192" t="s">
        <v>152</v>
      </c>
      <c r="B15" s="192"/>
      <c r="C15" s="192"/>
      <c r="D15" s="192" t="s">
        <v>153</v>
      </c>
      <c r="E15" s="140">
        <v>1.2</v>
      </c>
      <c r="F15" s="140"/>
      <c r="G15" s="140">
        <v>1.2</v>
      </c>
      <c r="H15" s="140"/>
      <c r="I15" s="140"/>
      <c r="J15" s="140"/>
    </row>
    <row r="16" s="174" customFormat="1" ht="19.5" customHeight="1" spans="1:10">
      <c r="A16" s="190" t="s">
        <v>107</v>
      </c>
      <c r="B16" s="191"/>
      <c r="C16" s="191" t="s">
        <v>107</v>
      </c>
      <c r="D16" s="191" t="s">
        <v>108</v>
      </c>
      <c r="E16" s="140">
        <v>23.68</v>
      </c>
      <c r="F16" s="140"/>
      <c r="G16" s="140">
        <f>G17</f>
        <v>23.68</v>
      </c>
      <c r="H16" s="140"/>
      <c r="I16" s="140"/>
      <c r="J16" s="140"/>
    </row>
    <row r="17" s="174" customFormat="1" ht="19.5" customHeight="1" spans="1:10">
      <c r="A17" s="192" t="s">
        <v>109</v>
      </c>
      <c r="B17" s="192"/>
      <c r="C17" s="192"/>
      <c r="D17" s="192" t="s">
        <v>110</v>
      </c>
      <c r="E17" s="140">
        <v>23.68</v>
      </c>
      <c r="F17" s="140"/>
      <c r="G17" s="140">
        <v>23.68</v>
      </c>
      <c r="H17" s="140"/>
      <c r="I17" s="140"/>
      <c r="J17" s="140"/>
    </row>
    <row r="18" s="174" customFormat="1" ht="19.5" customHeight="1" spans="1:10">
      <c r="A18" s="190" t="s">
        <v>154</v>
      </c>
      <c r="B18" s="191"/>
      <c r="C18" s="191" t="s">
        <v>154</v>
      </c>
      <c r="D18" s="191" t="s">
        <v>155</v>
      </c>
      <c r="E18" s="140">
        <v>85.7</v>
      </c>
      <c r="F18" s="140"/>
      <c r="G18" s="140">
        <f>G19</f>
        <v>85.7</v>
      </c>
      <c r="H18" s="140"/>
      <c r="I18" s="140"/>
      <c r="J18" s="140"/>
    </row>
    <row r="19" s="174" customFormat="1" ht="19.5" customHeight="1" spans="1:10">
      <c r="A19" s="192" t="s">
        <v>156</v>
      </c>
      <c r="B19" s="192"/>
      <c r="C19" s="192"/>
      <c r="D19" s="192" t="s">
        <v>155</v>
      </c>
      <c r="E19" s="140">
        <v>85.7</v>
      </c>
      <c r="F19" s="140"/>
      <c r="G19" s="140">
        <v>85.7</v>
      </c>
      <c r="H19" s="140"/>
      <c r="I19" s="140"/>
      <c r="J19" s="140"/>
    </row>
    <row r="20" s="174" customFormat="1" ht="19.5" customHeight="1" spans="1:10">
      <c r="A20" s="193" t="s">
        <v>111</v>
      </c>
      <c r="B20" s="193"/>
      <c r="C20" s="193" t="s">
        <v>111</v>
      </c>
      <c r="D20" s="194" t="s">
        <v>112</v>
      </c>
      <c r="E20" s="140">
        <f>E21+E23</f>
        <v>137.19</v>
      </c>
      <c r="F20" s="140">
        <f>F21+F23</f>
        <v>136.5</v>
      </c>
      <c r="G20" s="140">
        <f>G21+G23</f>
        <v>0.69</v>
      </c>
      <c r="H20" s="140"/>
      <c r="I20" s="140"/>
      <c r="J20" s="140"/>
    </row>
    <row r="21" s="174" customFormat="1" ht="19.5" customHeight="1" spans="1:10">
      <c r="A21" s="195">
        <v>20801</v>
      </c>
      <c r="B21" s="195"/>
      <c r="C21" s="195"/>
      <c r="D21" s="196" t="s">
        <v>113</v>
      </c>
      <c r="E21" s="140">
        <v>0.69</v>
      </c>
      <c r="F21" s="140"/>
      <c r="G21" s="140">
        <f>G22</f>
        <v>0.69</v>
      </c>
      <c r="H21" s="140"/>
      <c r="I21" s="140"/>
      <c r="J21" s="140"/>
    </row>
    <row r="22" s="174" customFormat="1" ht="19.5" customHeight="1" spans="1:10">
      <c r="A22" s="192" t="s">
        <v>114</v>
      </c>
      <c r="B22" s="192"/>
      <c r="C22" s="192"/>
      <c r="D22" s="192" t="s">
        <v>115</v>
      </c>
      <c r="E22" s="140">
        <v>0.69</v>
      </c>
      <c r="F22" s="140"/>
      <c r="G22" s="140">
        <v>0.69</v>
      </c>
      <c r="H22" s="140"/>
      <c r="I22" s="140"/>
      <c r="J22" s="140"/>
    </row>
    <row r="23" s="174" customFormat="1" ht="19.5" customHeight="1" spans="1:10">
      <c r="A23" s="190" t="s">
        <v>116</v>
      </c>
      <c r="B23" s="191"/>
      <c r="C23" s="191" t="s">
        <v>116</v>
      </c>
      <c r="D23" s="191" t="s">
        <v>117</v>
      </c>
      <c r="E23" s="140">
        <f>E24+E25+E26+E27</f>
        <v>136.5</v>
      </c>
      <c r="F23" s="140">
        <f>E23</f>
        <v>136.5</v>
      </c>
      <c r="G23" s="140"/>
      <c r="H23" s="140"/>
      <c r="I23" s="140"/>
      <c r="J23" s="140"/>
    </row>
    <row r="24" s="174" customFormat="1" ht="19.5" customHeight="1" spans="1:10">
      <c r="A24" s="192" t="s">
        <v>118</v>
      </c>
      <c r="B24" s="192"/>
      <c r="C24" s="192"/>
      <c r="D24" s="192" t="s">
        <v>119</v>
      </c>
      <c r="E24" s="140">
        <v>77.77</v>
      </c>
      <c r="F24" s="140">
        <v>77.77</v>
      </c>
      <c r="G24" s="140"/>
      <c r="H24" s="140"/>
      <c r="I24" s="140"/>
      <c r="J24" s="140"/>
    </row>
    <row r="25" s="174" customFormat="1" ht="19.5" customHeight="1" spans="1:10">
      <c r="A25" s="192" t="s">
        <v>120</v>
      </c>
      <c r="B25" s="192"/>
      <c r="C25" s="192"/>
      <c r="D25" s="192" t="s">
        <v>121</v>
      </c>
      <c r="E25" s="140">
        <v>37.6</v>
      </c>
      <c r="F25" s="140">
        <v>37.6</v>
      </c>
      <c r="G25" s="140"/>
      <c r="H25" s="140"/>
      <c r="I25" s="140"/>
      <c r="J25" s="140"/>
    </row>
    <row r="26" s="174" customFormat="1" ht="19.5" customHeight="1" spans="1:10">
      <c r="A26" s="192" t="s">
        <v>122</v>
      </c>
      <c r="B26" s="192"/>
      <c r="C26" s="192"/>
      <c r="D26" s="192" t="s">
        <v>123</v>
      </c>
      <c r="E26" s="140">
        <v>8.14</v>
      </c>
      <c r="F26" s="140">
        <v>8.14</v>
      </c>
      <c r="G26" s="140"/>
      <c r="H26" s="140"/>
      <c r="I26" s="140"/>
      <c r="J26" s="140"/>
    </row>
    <row r="27" s="174" customFormat="1" ht="19.5" customHeight="1" spans="1:10">
      <c r="A27" s="192" t="s">
        <v>124</v>
      </c>
      <c r="B27" s="192"/>
      <c r="C27" s="192"/>
      <c r="D27" s="192" t="s">
        <v>125</v>
      </c>
      <c r="E27" s="140">
        <v>12.99</v>
      </c>
      <c r="F27" s="140">
        <v>12.99</v>
      </c>
      <c r="G27" s="140"/>
      <c r="H27" s="140"/>
      <c r="I27" s="140"/>
      <c r="J27" s="140"/>
    </row>
    <row r="28" s="174" customFormat="1" ht="19.5" customHeight="1" spans="1:10">
      <c r="A28" s="190" t="s">
        <v>126</v>
      </c>
      <c r="B28" s="191"/>
      <c r="C28" s="191" t="s">
        <v>126</v>
      </c>
      <c r="D28" s="191" t="s">
        <v>127</v>
      </c>
      <c r="E28" s="140">
        <f>F28</f>
        <v>46.12</v>
      </c>
      <c r="F28" s="140">
        <f>F29</f>
        <v>46.12</v>
      </c>
      <c r="G28" s="140"/>
      <c r="H28" s="140"/>
      <c r="I28" s="140"/>
      <c r="J28" s="140"/>
    </row>
    <row r="29" s="174" customFormat="1" ht="19.5" customHeight="1" spans="1:10">
      <c r="A29" s="190" t="s">
        <v>128</v>
      </c>
      <c r="B29" s="191"/>
      <c r="C29" s="191" t="s">
        <v>128</v>
      </c>
      <c r="D29" s="191" t="s">
        <v>129</v>
      </c>
      <c r="E29" s="140">
        <v>45.7</v>
      </c>
      <c r="F29" s="140">
        <f>F30+F31</f>
        <v>46.12</v>
      </c>
      <c r="G29" s="140"/>
      <c r="H29" s="140"/>
      <c r="I29" s="140"/>
      <c r="J29" s="140"/>
    </row>
    <row r="30" s="174" customFormat="1" ht="19.5" customHeight="1" spans="1:10">
      <c r="A30" s="192" t="s">
        <v>130</v>
      </c>
      <c r="B30" s="192"/>
      <c r="C30" s="192"/>
      <c r="D30" s="192" t="s">
        <v>131</v>
      </c>
      <c r="E30" s="140">
        <v>45.7</v>
      </c>
      <c r="F30" s="140">
        <v>45.7</v>
      </c>
      <c r="G30" s="140"/>
      <c r="H30" s="140"/>
      <c r="I30" s="140"/>
      <c r="J30" s="140"/>
    </row>
    <row r="31" s="174" customFormat="1" ht="19.5" customHeight="1" spans="1:10">
      <c r="A31" s="192" t="s">
        <v>132</v>
      </c>
      <c r="B31" s="192"/>
      <c r="C31" s="192"/>
      <c r="D31" s="192" t="s">
        <v>133</v>
      </c>
      <c r="E31" s="140">
        <v>0.42</v>
      </c>
      <c r="F31" s="140">
        <v>0.42</v>
      </c>
      <c r="G31" s="140"/>
      <c r="H31" s="140"/>
      <c r="I31" s="140"/>
      <c r="J31" s="140"/>
    </row>
    <row r="32" s="174" customFormat="1" ht="19.5" customHeight="1" spans="1:10">
      <c r="A32" s="190" t="s">
        <v>134</v>
      </c>
      <c r="B32" s="191"/>
      <c r="C32" s="191" t="s">
        <v>134</v>
      </c>
      <c r="D32" s="191" t="s">
        <v>135</v>
      </c>
      <c r="E32" s="140">
        <v>39.72</v>
      </c>
      <c r="F32" s="140">
        <v>39.72</v>
      </c>
      <c r="G32" s="140"/>
      <c r="H32" s="140"/>
      <c r="I32" s="140"/>
      <c r="J32" s="140"/>
    </row>
    <row r="33" s="174" customFormat="1" ht="19.5" customHeight="1" spans="1:10">
      <c r="A33" s="190" t="s">
        <v>136</v>
      </c>
      <c r="B33" s="191"/>
      <c r="C33" s="191" t="s">
        <v>136</v>
      </c>
      <c r="D33" s="191" t="s">
        <v>137</v>
      </c>
      <c r="E33" s="140">
        <v>39.72</v>
      </c>
      <c r="F33" s="140">
        <v>39.72</v>
      </c>
      <c r="G33" s="140"/>
      <c r="H33" s="140"/>
      <c r="I33" s="140"/>
      <c r="J33" s="140"/>
    </row>
    <row r="34" s="174" customFormat="1" ht="19.5" customHeight="1" spans="1:10">
      <c r="A34" s="192" t="s">
        <v>138</v>
      </c>
      <c r="B34" s="192"/>
      <c r="C34" s="192"/>
      <c r="D34" s="192" t="s">
        <v>139</v>
      </c>
      <c r="E34" s="140">
        <v>39.72</v>
      </c>
      <c r="F34" s="140">
        <v>39.72</v>
      </c>
      <c r="G34" s="140"/>
      <c r="H34" s="140"/>
      <c r="I34" s="140"/>
      <c r="J34" s="140"/>
    </row>
    <row r="35" customFormat="1" ht="20.25" customHeight="1" spans="1:10">
      <c r="A35" s="237" t="s">
        <v>157</v>
      </c>
      <c r="B35" s="237"/>
      <c r="C35" s="237"/>
      <c r="D35" s="237"/>
      <c r="E35" s="237"/>
      <c r="F35" s="237"/>
      <c r="G35" s="237"/>
      <c r="H35" s="237"/>
      <c r="I35" s="237"/>
      <c r="J35" s="237"/>
    </row>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19.95" customHeight="1"/>
    <row r="179" ht="19.95" customHeight="1"/>
    <row r="180" ht="19.95" customHeight="1"/>
    <row r="181" ht="19.95" customHeight="1"/>
  </sheetData>
  <mergeCells count="39">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7" sqref="M7:N7"/>
    </sheetView>
  </sheetViews>
  <sheetFormatPr defaultColWidth="9" defaultRowHeight="13.5"/>
  <cols>
    <col min="1" max="1" width="5" style="1" customWidth="1"/>
    <col min="2" max="2" width="8.5" style="1" customWidth="1"/>
    <col min="3" max="3" width="9" style="1" customWidth="1"/>
    <col min="4" max="4" width="13.4" style="1" customWidth="1"/>
    <col min="5" max="5" width="10.8" style="1" customWidth="1"/>
    <col min="6" max="6" width="1.6" style="1" hidden="1" customWidth="1"/>
    <col min="7" max="7" width="4" style="1" customWidth="1"/>
    <col min="8" max="8" width="6.6" style="1" customWidth="1"/>
    <col min="9" max="9" width="6.8" style="1" customWidth="1"/>
    <col min="10" max="10" width="3.6" style="1" customWidth="1"/>
    <col min="11" max="11" width="1.5" style="1" customWidth="1"/>
    <col min="12" max="12" width="4.6" style="1" customWidth="1"/>
    <col min="13" max="13" width="1.4" style="1" customWidth="1"/>
    <col min="14" max="14" width="10.9" style="1" customWidth="1"/>
    <col min="15" max="15" width="11.7" style="1" customWidth="1"/>
    <col min="16" max="16384" width="9" style="1"/>
  </cols>
  <sheetData>
    <row r="1" spans="1:15">
      <c r="A1" s="2"/>
      <c r="B1" s="2"/>
      <c r="C1" s="2"/>
      <c r="D1" s="2"/>
      <c r="E1" s="2"/>
      <c r="F1" s="2"/>
      <c r="G1" s="2"/>
      <c r="H1" s="2"/>
      <c r="I1" s="2"/>
      <c r="J1" s="2"/>
      <c r="K1" s="2"/>
      <c r="L1" s="2"/>
      <c r="M1" s="2"/>
      <c r="N1" s="2"/>
      <c r="O1" s="2"/>
    </row>
    <row r="2" ht="48" customHeight="1" spans="1:15">
      <c r="A2" s="3" t="s">
        <v>523</v>
      </c>
      <c r="B2" s="4"/>
      <c r="C2" s="4"/>
      <c r="D2" s="4"/>
      <c r="E2" s="4"/>
      <c r="F2" s="4"/>
      <c r="G2" s="4"/>
      <c r="H2" s="4"/>
      <c r="I2" s="4"/>
      <c r="J2" s="4"/>
      <c r="K2" s="4"/>
      <c r="L2" s="4"/>
      <c r="M2" s="4"/>
      <c r="N2" s="4"/>
      <c r="O2" s="4"/>
    </row>
    <row r="3" ht="16.95" customHeight="1" spans="1:15">
      <c r="A3" s="5" t="s">
        <v>524</v>
      </c>
      <c r="B3" s="6"/>
      <c r="C3" s="5" t="s">
        <v>581</v>
      </c>
      <c r="D3" s="5"/>
      <c r="E3" s="5"/>
      <c r="F3" s="5"/>
      <c r="G3" s="5"/>
      <c r="H3" s="5"/>
      <c r="I3" s="5"/>
      <c r="J3" s="5"/>
      <c r="K3" s="5"/>
      <c r="L3" s="5"/>
      <c r="M3" s="5"/>
      <c r="N3" s="5"/>
      <c r="O3" s="5"/>
    </row>
    <row r="4" ht="16.05" customHeight="1" spans="1:15">
      <c r="A4" s="5" t="s">
        <v>526</v>
      </c>
      <c r="B4" s="6"/>
      <c r="C4" s="5" t="s">
        <v>527</v>
      </c>
      <c r="D4" s="5"/>
      <c r="E4" s="5"/>
      <c r="F4" s="5"/>
      <c r="G4" s="5"/>
      <c r="H4" s="5"/>
      <c r="I4" s="5" t="s">
        <v>528</v>
      </c>
      <c r="J4" s="5"/>
      <c r="K4" s="5" t="s">
        <v>529</v>
      </c>
      <c r="L4" s="5"/>
      <c r="M4" s="5"/>
      <c r="N4" s="5"/>
      <c r="O4" s="5"/>
    </row>
    <row r="5" ht="16.05" customHeight="1" spans="1:15">
      <c r="A5" s="5" t="s">
        <v>530</v>
      </c>
      <c r="B5" s="5"/>
      <c r="C5" s="5"/>
      <c r="D5" s="5"/>
      <c r="E5" s="5" t="s">
        <v>531</v>
      </c>
      <c r="F5" s="5"/>
      <c r="G5" s="5" t="s">
        <v>401</v>
      </c>
      <c r="H5" s="6"/>
      <c r="I5" s="5" t="s">
        <v>532</v>
      </c>
      <c r="J5" s="5"/>
      <c r="K5" s="5" t="s">
        <v>533</v>
      </c>
      <c r="L5" s="6"/>
      <c r="M5" s="5" t="s">
        <v>534</v>
      </c>
      <c r="N5" s="6"/>
      <c r="O5" s="6" t="s">
        <v>535</v>
      </c>
    </row>
    <row r="6" ht="16.05" customHeight="1" spans="1:15">
      <c r="A6" s="5"/>
      <c r="B6" s="5"/>
      <c r="C6" s="7" t="s">
        <v>536</v>
      </c>
      <c r="D6" s="7"/>
      <c r="E6" s="5">
        <v>0.69</v>
      </c>
      <c r="F6" s="5"/>
      <c r="G6" s="5">
        <v>0.69</v>
      </c>
      <c r="H6" s="5"/>
      <c r="I6" s="5">
        <v>0.69</v>
      </c>
      <c r="J6" s="5"/>
      <c r="K6" s="9">
        <v>10</v>
      </c>
      <c r="L6" s="11"/>
      <c r="M6" s="9">
        <v>1</v>
      </c>
      <c r="N6" s="11"/>
      <c r="O6" s="28">
        <v>10</v>
      </c>
    </row>
    <row r="7" ht="16.95" customHeight="1" spans="1:15">
      <c r="A7" s="5"/>
      <c r="B7" s="5"/>
      <c r="C7" s="5" t="s">
        <v>537</v>
      </c>
      <c r="D7" s="5"/>
      <c r="E7" s="5">
        <v>0.69</v>
      </c>
      <c r="F7" s="5"/>
      <c r="G7" s="5">
        <v>0.69</v>
      </c>
      <c r="H7" s="5"/>
      <c r="I7" s="5">
        <v>0.69</v>
      </c>
      <c r="J7" s="5"/>
      <c r="K7" s="9" t="s">
        <v>405</v>
      </c>
      <c r="L7" s="11"/>
      <c r="M7" s="29">
        <f>I7/G7</f>
        <v>1</v>
      </c>
      <c r="N7" s="30"/>
      <c r="O7" s="6" t="s">
        <v>405</v>
      </c>
    </row>
    <row r="8" ht="16.95" customHeight="1" spans="1:15">
      <c r="A8" s="5"/>
      <c r="B8" s="5"/>
      <c r="C8" s="8" t="s">
        <v>538</v>
      </c>
      <c r="D8" s="8"/>
      <c r="E8" s="5"/>
      <c r="F8" s="5"/>
      <c r="G8" s="5"/>
      <c r="H8" s="5"/>
      <c r="I8" s="5"/>
      <c r="J8" s="5"/>
      <c r="K8" s="9" t="s">
        <v>405</v>
      </c>
      <c r="L8" s="11"/>
      <c r="M8" s="9"/>
      <c r="N8" s="11"/>
      <c r="O8" s="6" t="s">
        <v>405</v>
      </c>
    </row>
    <row r="9" ht="16.95" customHeight="1" spans="1:15">
      <c r="A9" s="5"/>
      <c r="B9" s="5"/>
      <c r="C9" s="5" t="s">
        <v>539</v>
      </c>
      <c r="D9" s="5"/>
      <c r="E9" s="5"/>
      <c r="F9" s="5"/>
      <c r="G9" s="5"/>
      <c r="H9" s="5"/>
      <c r="I9" s="5"/>
      <c r="J9" s="5"/>
      <c r="K9" s="9" t="s">
        <v>405</v>
      </c>
      <c r="L9" s="11"/>
      <c r="M9" s="9"/>
      <c r="N9" s="11"/>
      <c r="O9" s="6" t="s">
        <v>405</v>
      </c>
    </row>
    <row r="10" ht="25.05" customHeight="1" spans="1:15">
      <c r="A10" s="5" t="s">
        <v>540</v>
      </c>
      <c r="B10" s="5" t="s">
        <v>541</v>
      </c>
      <c r="C10" s="5"/>
      <c r="D10" s="5"/>
      <c r="E10" s="5"/>
      <c r="F10" s="5"/>
      <c r="G10" s="5"/>
      <c r="H10" s="5"/>
      <c r="I10" s="5" t="s">
        <v>542</v>
      </c>
      <c r="J10" s="5"/>
      <c r="K10" s="5"/>
      <c r="L10" s="5"/>
      <c r="M10" s="5"/>
      <c r="N10" s="5"/>
      <c r="O10" s="5"/>
    </row>
    <row r="11" ht="129" customHeight="1" spans="1:15">
      <c r="A11" s="5"/>
      <c r="B11" s="9" t="s">
        <v>543</v>
      </c>
      <c r="C11" s="10"/>
      <c r="D11" s="10"/>
      <c r="E11" s="10"/>
      <c r="F11" s="10"/>
      <c r="G11" s="10"/>
      <c r="H11" s="11"/>
      <c r="I11" s="9" t="s">
        <v>543</v>
      </c>
      <c r="J11" s="10"/>
      <c r="K11" s="10"/>
      <c r="L11" s="10"/>
      <c r="M11" s="10"/>
      <c r="N11" s="10"/>
      <c r="O11" s="11"/>
    </row>
    <row r="12" ht="30" customHeight="1" spans="1:15">
      <c r="A12" s="5" t="s">
        <v>544</v>
      </c>
      <c r="B12" s="6" t="s">
        <v>545</v>
      </c>
      <c r="C12" s="6" t="s">
        <v>546</v>
      </c>
      <c r="D12" s="5" t="s">
        <v>547</v>
      </c>
      <c r="E12" s="5"/>
      <c r="F12" s="5"/>
      <c r="G12" s="5"/>
      <c r="H12" s="5" t="s">
        <v>548</v>
      </c>
      <c r="I12" s="5" t="s">
        <v>549</v>
      </c>
      <c r="J12" s="5" t="s">
        <v>533</v>
      </c>
      <c r="K12" s="6"/>
      <c r="L12" s="5" t="s">
        <v>535</v>
      </c>
      <c r="M12" s="6"/>
      <c r="N12" s="5" t="s">
        <v>550</v>
      </c>
      <c r="O12" s="6"/>
    </row>
    <row r="13" spans="1:15">
      <c r="A13" s="5"/>
      <c r="B13" s="5" t="s">
        <v>551</v>
      </c>
      <c r="C13" s="5" t="s">
        <v>552</v>
      </c>
      <c r="D13" s="12" t="s">
        <v>553</v>
      </c>
      <c r="E13" s="13"/>
      <c r="F13" s="13"/>
      <c r="G13" s="14"/>
      <c r="H13" s="15">
        <v>100</v>
      </c>
      <c r="I13" s="15">
        <v>100</v>
      </c>
      <c r="J13" s="31">
        <v>50</v>
      </c>
      <c r="K13" s="32"/>
      <c r="L13" s="31">
        <v>50</v>
      </c>
      <c r="M13" s="32"/>
      <c r="N13" s="31" t="s">
        <v>475</v>
      </c>
      <c r="O13" s="32"/>
    </row>
    <row r="14" spans="1:15">
      <c r="A14" s="5"/>
      <c r="B14" s="5"/>
      <c r="C14" s="5"/>
      <c r="D14" s="16"/>
      <c r="E14" s="17"/>
      <c r="F14" s="17"/>
      <c r="G14" s="18"/>
      <c r="H14" s="19"/>
      <c r="I14" s="19"/>
      <c r="J14" s="33"/>
      <c r="K14" s="34"/>
      <c r="L14" s="33"/>
      <c r="M14" s="34"/>
      <c r="N14" s="33"/>
      <c r="O14" s="34"/>
    </row>
    <row r="15" spans="1:15">
      <c r="A15" s="5"/>
      <c r="B15" s="5"/>
      <c r="C15" s="5"/>
      <c r="D15" s="20"/>
      <c r="E15" s="21"/>
      <c r="F15" s="21"/>
      <c r="G15" s="22"/>
      <c r="H15" s="23"/>
      <c r="I15" s="23"/>
      <c r="J15" s="35"/>
      <c r="K15" s="36"/>
      <c r="L15" s="35"/>
      <c r="M15" s="36"/>
      <c r="N15" s="35"/>
      <c r="O15" s="36"/>
    </row>
    <row r="16" spans="1:15">
      <c r="A16" s="5"/>
      <c r="B16" s="5" t="s">
        <v>554</v>
      </c>
      <c r="C16" s="5" t="s">
        <v>555</v>
      </c>
      <c r="D16" s="12" t="s">
        <v>556</v>
      </c>
      <c r="E16" s="13"/>
      <c r="F16" s="13"/>
      <c r="G16" s="14"/>
      <c r="H16" s="15">
        <v>100</v>
      </c>
      <c r="I16" s="15">
        <v>100</v>
      </c>
      <c r="J16" s="31">
        <v>30</v>
      </c>
      <c r="K16" s="32"/>
      <c r="L16" s="31">
        <v>30</v>
      </c>
      <c r="M16" s="32"/>
      <c r="N16" s="31" t="s">
        <v>475</v>
      </c>
      <c r="O16" s="32"/>
    </row>
    <row r="17" spans="1:15">
      <c r="A17" s="5"/>
      <c r="B17" s="5"/>
      <c r="C17" s="5"/>
      <c r="D17" s="16"/>
      <c r="E17" s="17"/>
      <c r="F17" s="17"/>
      <c r="G17" s="18"/>
      <c r="H17" s="19"/>
      <c r="I17" s="19"/>
      <c r="J17" s="33"/>
      <c r="K17" s="34"/>
      <c r="L17" s="33"/>
      <c r="M17" s="34"/>
      <c r="N17" s="33"/>
      <c r="O17" s="34"/>
    </row>
    <row r="18" spans="1:15">
      <c r="A18" s="5"/>
      <c r="B18" s="5"/>
      <c r="C18" s="5"/>
      <c r="D18" s="20"/>
      <c r="E18" s="21"/>
      <c r="F18" s="21"/>
      <c r="G18" s="22"/>
      <c r="H18" s="23"/>
      <c r="I18" s="23"/>
      <c r="J18" s="35"/>
      <c r="K18" s="36"/>
      <c r="L18" s="35"/>
      <c r="M18" s="36"/>
      <c r="N18" s="35"/>
      <c r="O18" s="36"/>
    </row>
    <row r="19" spans="1:15">
      <c r="A19" s="5"/>
      <c r="B19" s="5" t="s">
        <v>557</v>
      </c>
      <c r="C19" s="5" t="s">
        <v>558</v>
      </c>
      <c r="D19" s="12" t="s">
        <v>559</v>
      </c>
      <c r="E19" s="13"/>
      <c r="F19" s="13"/>
      <c r="G19" s="14"/>
      <c r="H19" s="15">
        <v>100</v>
      </c>
      <c r="I19" s="15">
        <v>100</v>
      </c>
      <c r="J19" s="31">
        <v>10</v>
      </c>
      <c r="K19" s="32"/>
      <c r="L19" s="31">
        <v>10</v>
      </c>
      <c r="M19" s="32"/>
      <c r="N19" s="31" t="s">
        <v>475</v>
      </c>
      <c r="O19" s="32"/>
    </row>
    <row r="20" spans="1:15">
      <c r="A20" s="5"/>
      <c r="B20" s="5"/>
      <c r="C20" s="5"/>
      <c r="D20" s="16"/>
      <c r="E20" s="17"/>
      <c r="F20" s="17"/>
      <c r="G20" s="18"/>
      <c r="H20" s="19"/>
      <c r="I20" s="19"/>
      <c r="J20" s="33"/>
      <c r="K20" s="34"/>
      <c r="L20" s="33"/>
      <c r="M20" s="34"/>
      <c r="N20" s="33"/>
      <c r="O20" s="34"/>
    </row>
    <row r="21" spans="1:15">
      <c r="A21" s="5"/>
      <c r="B21" s="5"/>
      <c r="C21" s="5"/>
      <c r="D21" s="20"/>
      <c r="E21" s="21"/>
      <c r="F21" s="21"/>
      <c r="G21" s="22"/>
      <c r="H21" s="23"/>
      <c r="I21" s="23"/>
      <c r="J21" s="35"/>
      <c r="K21" s="36"/>
      <c r="L21" s="35"/>
      <c r="M21" s="36"/>
      <c r="N21" s="35"/>
      <c r="O21" s="36"/>
    </row>
    <row r="22" ht="24" customHeight="1" spans="1:15">
      <c r="A22" s="5"/>
      <c r="B22" s="9" t="s">
        <v>560</v>
      </c>
      <c r="C22" s="24"/>
      <c r="D22" s="9" t="s">
        <v>475</v>
      </c>
      <c r="E22" s="10"/>
      <c r="F22" s="10"/>
      <c r="G22" s="10"/>
      <c r="H22" s="10"/>
      <c r="I22" s="10"/>
      <c r="J22" s="10"/>
      <c r="K22" s="10"/>
      <c r="L22" s="10"/>
      <c r="M22" s="10"/>
      <c r="N22" s="10"/>
      <c r="O22" s="11"/>
    </row>
    <row r="23" ht="18" customHeight="1" spans="1:15">
      <c r="A23" s="5"/>
      <c r="B23" s="9" t="s">
        <v>561</v>
      </c>
      <c r="C23" s="10"/>
      <c r="D23" s="10"/>
      <c r="E23" s="10"/>
      <c r="F23" s="10"/>
      <c r="G23" s="10"/>
      <c r="H23" s="10"/>
      <c r="I23" s="24"/>
      <c r="J23" s="9">
        <v>100</v>
      </c>
      <c r="K23" s="24"/>
      <c r="L23" s="9">
        <v>100</v>
      </c>
      <c r="M23" s="11"/>
      <c r="N23" s="9" t="s">
        <v>562</v>
      </c>
      <c r="O23" s="11"/>
    </row>
    <row r="24" spans="1:15">
      <c r="A24" s="16" t="s">
        <v>563</v>
      </c>
      <c r="B24" s="16"/>
      <c r="C24" s="16"/>
      <c r="D24" s="16"/>
      <c r="E24" s="16"/>
      <c r="F24" s="16"/>
      <c r="G24" s="16"/>
      <c r="H24" s="16"/>
      <c r="I24" s="16"/>
      <c r="J24" s="16"/>
      <c r="K24" s="16"/>
      <c r="L24" s="16"/>
      <c r="M24" s="16"/>
      <c r="N24" s="16"/>
      <c r="O24" s="37"/>
    </row>
    <row r="25" spans="1:15">
      <c r="A25" s="25"/>
      <c r="B25" s="16"/>
      <c r="C25" s="16"/>
      <c r="D25" s="16"/>
      <c r="E25" s="16"/>
      <c r="F25" s="16"/>
      <c r="G25" s="16"/>
      <c r="H25" s="16"/>
      <c r="I25" s="16"/>
      <c r="J25" s="16"/>
      <c r="K25" s="16"/>
      <c r="L25" s="16"/>
      <c r="M25" s="16"/>
      <c r="N25" s="16"/>
      <c r="O25" s="37"/>
    </row>
    <row r="26" spans="1:15">
      <c r="A26" s="25"/>
      <c r="B26" s="16"/>
      <c r="C26" s="16"/>
      <c r="D26" s="16"/>
      <c r="E26" s="16"/>
      <c r="F26" s="16"/>
      <c r="G26" s="16"/>
      <c r="H26" s="16"/>
      <c r="I26" s="16"/>
      <c r="J26" s="16"/>
      <c r="K26" s="16"/>
      <c r="L26" s="16"/>
      <c r="M26" s="16"/>
      <c r="N26" s="16"/>
      <c r="O26" s="37"/>
    </row>
    <row r="27" ht="27" customHeight="1" spans="1:15">
      <c r="A27" s="26"/>
      <c r="B27" s="27"/>
      <c r="C27" s="27"/>
      <c r="D27" s="27"/>
      <c r="E27" s="27"/>
      <c r="F27" s="27"/>
      <c r="G27" s="27"/>
      <c r="H27" s="27"/>
      <c r="I27" s="27"/>
      <c r="J27" s="27"/>
      <c r="K27" s="27"/>
      <c r="L27" s="27"/>
      <c r="M27" s="27"/>
      <c r="N27" s="27"/>
      <c r="O27" s="38"/>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22:C22"/>
    <mergeCell ref="D22:O22"/>
    <mergeCell ref="B23:I23"/>
    <mergeCell ref="J23:K23"/>
    <mergeCell ref="L23:M23"/>
    <mergeCell ref="N23:O23"/>
    <mergeCell ref="A10:A11"/>
    <mergeCell ref="A12:A23"/>
    <mergeCell ref="B13:B15"/>
    <mergeCell ref="B16:B18"/>
    <mergeCell ref="B19:B21"/>
    <mergeCell ref="C13:C15"/>
    <mergeCell ref="C16:C18"/>
    <mergeCell ref="C19:C21"/>
    <mergeCell ref="H13:H15"/>
    <mergeCell ref="H16:H18"/>
    <mergeCell ref="H19:H21"/>
    <mergeCell ref="I13:I15"/>
    <mergeCell ref="I16:I18"/>
    <mergeCell ref="I19:I21"/>
    <mergeCell ref="D19:G21"/>
    <mergeCell ref="J19:K21"/>
    <mergeCell ref="L19:M21"/>
    <mergeCell ref="N19:O21"/>
    <mergeCell ref="A24:O27"/>
    <mergeCell ref="J16:K18"/>
    <mergeCell ref="L16:M18"/>
    <mergeCell ref="N16:O18"/>
    <mergeCell ref="D13:G15"/>
    <mergeCell ref="J13:K15"/>
    <mergeCell ref="L13:M15"/>
    <mergeCell ref="N13:O15"/>
    <mergeCell ref="D16:G18"/>
    <mergeCell ref="A5:B9"/>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M8" sqref="M8:N8"/>
    </sheetView>
  </sheetViews>
  <sheetFormatPr defaultColWidth="9" defaultRowHeight="13.5"/>
  <cols>
    <col min="1" max="1" width="5" style="1" customWidth="1"/>
    <col min="2" max="2" width="8.5" style="1" customWidth="1"/>
    <col min="3" max="3" width="9" style="1" customWidth="1"/>
    <col min="4" max="4" width="13.4" style="1" customWidth="1"/>
    <col min="5" max="5" width="10.8" style="1" customWidth="1"/>
    <col min="6" max="6" width="1.6" style="1" hidden="1" customWidth="1"/>
    <col min="7" max="7" width="4" style="1" customWidth="1"/>
    <col min="8" max="8" width="6.6" style="1" customWidth="1"/>
    <col min="9" max="9" width="6.8" style="1" customWidth="1"/>
    <col min="10" max="10" width="3.6" style="1" customWidth="1"/>
    <col min="11" max="11" width="1.5" style="1" customWidth="1"/>
    <col min="12" max="12" width="4.6" style="1" customWidth="1"/>
    <col min="13" max="13" width="1.4" style="1" customWidth="1"/>
    <col min="14" max="14" width="10.9" style="1" customWidth="1"/>
    <col min="15" max="15" width="11.7" style="1" customWidth="1"/>
    <col min="16" max="16384" width="9" style="1"/>
  </cols>
  <sheetData>
    <row r="1" spans="1:15">
      <c r="A1" s="2"/>
      <c r="B1" s="2"/>
      <c r="C1" s="2"/>
      <c r="D1" s="2"/>
      <c r="E1" s="2"/>
      <c r="F1" s="2"/>
      <c r="G1" s="2"/>
      <c r="H1" s="2"/>
      <c r="I1" s="2"/>
      <c r="J1" s="2"/>
      <c r="K1" s="2"/>
      <c r="L1" s="2"/>
      <c r="M1" s="2"/>
      <c r="N1" s="2"/>
      <c r="O1" s="2"/>
    </row>
    <row r="2" ht="48" customHeight="1" spans="1:15">
      <c r="A2" s="3" t="s">
        <v>523</v>
      </c>
      <c r="B2" s="4"/>
      <c r="C2" s="4"/>
      <c r="D2" s="4"/>
      <c r="E2" s="4"/>
      <c r="F2" s="4"/>
      <c r="G2" s="4"/>
      <c r="H2" s="4"/>
      <c r="I2" s="4"/>
      <c r="J2" s="4"/>
      <c r="K2" s="4"/>
      <c r="L2" s="4"/>
      <c r="M2" s="4"/>
      <c r="N2" s="4"/>
      <c r="O2" s="4"/>
    </row>
    <row r="3" ht="16.95" customHeight="1" spans="1:15">
      <c r="A3" s="5" t="s">
        <v>524</v>
      </c>
      <c r="B3" s="6"/>
      <c r="C3" s="5" t="s">
        <v>582</v>
      </c>
      <c r="D3" s="5"/>
      <c r="E3" s="5"/>
      <c r="F3" s="5"/>
      <c r="G3" s="5"/>
      <c r="H3" s="5"/>
      <c r="I3" s="5"/>
      <c r="J3" s="5"/>
      <c r="K3" s="5"/>
      <c r="L3" s="5"/>
      <c r="M3" s="5"/>
      <c r="N3" s="5"/>
      <c r="O3" s="5"/>
    </row>
    <row r="4" ht="16.05" customHeight="1" spans="1:15">
      <c r="A4" s="5" t="s">
        <v>526</v>
      </c>
      <c r="B4" s="6"/>
      <c r="C4" s="5" t="s">
        <v>527</v>
      </c>
      <c r="D4" s="5"/>
      <c r="E4" s="5"/>
      <c r="F4" s="5"/>
      <c r="G4" s="5"/>
      <c r="H4" s="5"/>
      <c r="I4" s="5" t="s">
        <v>528</v>
      </c>
      <c r="J4" s="5"/>
      <c r="K4" s="5" t="s">
        <v>529</v>
      </c>
      <c r="L4" s="5"/>
      <c r="M4" s="5"/>
      <c r="N4" s="5"/>
      <c r="O4" s="5"/>
    </row>
    <row r="5" ht="16.05" customHeight="1" spans="1:15">
      <c r="A5" s="5" t="s">
        <v>530</v>
      </c>
      <c r="B5" s="5"/>
      <c r="C5" s="5"/>
      <c r="D5" s="5"/>
      <c r="E5" s="5" t="s">
        <v>531</v>
      </c>
      <c r="F5" s="5"/>
      <c r="G5" s="5" t="s">
        <v>401</v>
      </c>
      <c r="H5" s="6"/>
      <c r="I5" s="5" t="s">
        <v>532</v>
      </c>
      <c r="J5" s="5"/>
      <c r="K5" s="5" t="s">
        <v>533</v>
      </c>
      <c r="L5" s="6"/>
      <c r="M5" s="5" t="s">
        <v>534</v>
      </c>
      <c r="N5" s="6"/>
      <c r="O5" s="6" t="s">
        <v>535</v>
      </c>
    </row>
    <row r="6" ht="16.05" customHeight="1" spans="1:15">
      <c r="A6" s="5"/>
      <c r="B6" s="5"/>
      <c r="C6" s="7" t="s">
        <v>536</v>
      </c>
      <c r="D6" s="7"/>
      <c r="E6" s="5">
        <v>5.12</v>
      </c>
      <c r="F6" s="5"/>
      <c r="G6" s="5">
        <v>5.12</v>
      </c>
      <c r="H6" s="5"/>
      <c r="I6" s="5"/>
      <c r="J6" s="5"/>
      <c r="K6" s="9">
        <v>10</v>
      </c>
      <c r="L6" s="11"/>
      <c r="M6" s="9">
        <v>0</v>
      </c>
      <c r="N6" s="11"/>
      <c r="O6" s="28">
        <v>0</v>
      </c>
    </row>
    <row r="7" ht="16.95" customHeight="1" spans="1:15">
      <c r="A7" s="5"/>
      <c r="B7" s="5"/>
      <c r="C7" s="5" t="s">
        <v>537</v>
      </c>
      <c r="D7" s="5"/>
      <c r="E7" s="5"/>
      <c r="F7" s="5"/>
      <c r="G7" s="5"/>
      <c r="H7" s="5"/>
      <c r="I7" s="5"/>
      <c r="J7" s="5"/>
      <c r="K7" s="9" t="s">
        <v>405</v>
      </c>
      <c r="L7" s="11"/>
      <c r="M7" s="9"/>
      <c r="N7" s="11"/>
      <c r="O7" s="6" t="s">
        <v>405</v>
      </c>
    </row>
    <row r="8" ht="16.95" customHeight="1" spans="1:15">
      <c r="A8" s="5"/>
      <c r="B8" s="5"/>
      <c r="C8" s="8" t="s">
        <v>538</v>
      </c>
      <c r="D8" s="8"/>
      <c r="E8" s="5"/>
      <c r="F8" s="5"/>
      <c r="G8" s="5"/>
      <c r="H8" s="5"/>
      <c r="I8" s="5"/>
      <c r="J8" s="5"/>
      <c r="K8" s="9" t="s">
        <v>405</v>
      </c>
      <c r="L8" s="11"/>
      <c r="M8" s="9"/>
      <c r="N8" s="11"/>
      <c r="O8" s="6" t="s">
        <v>405</v>
      </c>
    </row>
    <row r="9" ht="16.95" customHeight="1" spans="1:15">
      <c r="A9" s="5"/>
      <c r="B9" s="5"/>
      <c r="C9" s="5" t="s">
        <v>539</v>
      </c>
      <c r="D9" s="5"/>
      <c r="E9" s="5">
        <v>5.12</v>
      </c>
      <c r="F9" s="5"/>
      <c r="G9" s="5">
        <v>5.12</v>
      </c>
      <c r="H9" s="5"/>
      <c r="I9" s="5"/>
      <c r="J9" s="5"/>
      <c r="K9" s="9" t="s">
        <v>405</v>
      </c>
      <c r="L9" s="11"/>
      <c r="M9" s="29">
        <f>I9/G9</f>
        <v>0</v>
      </c>
      <c r="N9" s="30"/>
      <c r="O9" s="6" t="s">
        <v>405</v>
      </c>
    </row>
    <row r="10" ht="25.05" customHeight="1" spans="1:15">
      <c r="A10" s="5" t="s">
        <v>540</v>
      </c>
      <c r="B10" s="5" t="s">
        <v>541</v>
      </c>
      <c r="C10" s="5"/>
      <c r="D10" s="5"/>
      <c r="E10" s="5"/>
      <c r="F10" s="5"/>
      <c r="G10" s="5"/>
      <c r="H10" s="5"/>
      <c r="I10" s="5" t="s">
        <v>542</v>
      </c>
      <c r="J10" s="5"/>
      <c r="K10" s="5"/>
      <c r="L10" s="5"/>
      <c r="M10" s="5"/>
      <c r="N10" s="5"/>
      <c r="O10" s="5"/>
    </row>
    <row r="11" ht="129" customHeight="1" spans="1:15">
      <c r="A11" s="5"/>
      <c r="B11" s="9" t="s">
        <v>543</v>
      </c>
      <c r="C11" s="10"/>
      <c r="D11" s="10"/>
      <c r="E11" s="10"/>
      <c r="F11" s="10"/>
      <c r="G11" s="10"/>
      <c r="H11" s="11"/>
      <c r="I11" s="9" t="s">
        <v>543</v>
      </c>
      <c r="J11" s="10"/>
      <c r="K11" s="10"/>
      <c r="L11" s="10"/>
      <c r="M11" s="10"/>
      <c r="N11" s="10"/>
      <c r="O11" s="11"/>
    </row>
    <row r="12" ht="30" customHeight="1" spans="1:15">
      <c r="A12" s="5" t="s">
        <v>544</v>
      </c>
      <c r="B12" s="6" t="s">
        <v>545</v>
      </c>
      <c r="C12" s="6" t="s">
        <v>546</v>
      </c>
      <c r="D12" s="5" t="s">
        <v>547</v>
      </c>
      <c r="E12" s="5"/>
      <c r="F12" s="5"/>
      <c r="G12" s="5"/>
      <c r="H12" s="5" t="s">
        <v>548</v>
      </c>
      <c r="I12" s="5" t="s">
        <v>549</v>
      </c>
      <c r="J12" s="5" t="s">
        <v>533</v>
      </c>
      <c r="K12" s="6"/>
      <c r="L12" s="5" t="s">
        <v>535</v>
      </c>
      <c r="M12" s="6"/>
      <c r="N12" s="5" t="s">
        <v>550</v>
      </c>
      <c r="O12" s="6"/>
    </row>
    <row r="13" spans="1:15">
      <c r="A13" s="5"/>
      <c r="B13" s="5" t="s">
        <v>551</v>
      </c>
      <c r="C13" s="5" t="s">
        <v>552</v>
      </c>
      <c r="D13" s="12" t="s">
        <v>553</v>
      </c>
      <c r="E13" s="13"/>
      <c r="F13" s="13"/>
      <c r="G13" s="14"/>
      <c r="H13" s="15">
        <v>100</v>
      </c>
      <c r="I13" s="15">
        <v>100</v>
      </c>
      <c r="J13" s="31">
        <v>50</v>
      </c>
      <c r="K13" s="32"/>
      <c r="L13" s="31">
        <v>50</v>
      </c>
      <c r="M13" s="32"/>
      <c r="N13" s="31" t="s">
        <v>475</v>
      </c>
      <c r="O13" s="32"/>
    </row>
    <row r="14" spans="1:15">
      <c r="A14" s="5"/>
      <c r="B14" s="5"/>
      <c r="C14" s="5"/>
      <c r="D14" s="16"/>
      <c r="E14" s="17"/>
      <c r="F14" s="17"/>
      <c r="G14" s="18"/>
      <c r="H14" s="19"/>
      <c r="I14" s="19"/>
      <c r="J14" s="33"/>
      <c r="K14" s="34"/>
      <c r="L14" s="33"/>
      <c r="M14" s="34"/>
      <c r="N14" s="33"/>
      <c r="O14" s="34"/>
    </row>
    <row r="15" spans="1:15">
      <c r="A15" s="5"/>
      <c r="B15" s="5"/>
      <c r="C15" s="5"/>
      <c r="D15" s="20"/>
      <c r="E15" s="21"/>
      <c r="F15" s="21"/>
      <c r="G15" s="22"/>
      <c r="H15" s="23"/>
      <c r="I15" s="23"/>
      <c r="J15" s="35"/>
      <c r="K15" s="36"/>
      <c r="L15" s="35"/>
      <c r="M15" s="36"/>
      <c r="N15" s="35"/>
      <c r="O15" s="36"/>
    </row>
    <row r="16" spans="1:15">
      <c r="A16" s="5"/>
      <c r="B16" s="5" t="s">
        <v>554</v>
      </c>
      <c r="C16" s="5" t="s">
        <v>555</v>
      </c>
      <c r="D16" s="12" t="s">
        <v>556</v>
      </c>
      <c r="E16" s="13"/>
      <c r="F16" s="13"/>
      <c r="G16" s="14"/>
      <c r="H16" s="15">
        <v>100</v>
      </c>
      <c r="I16" s="15">
        <v>100</v>
      </c>
      <c r="J16" s="31">
        <v>30</v>
      </c>
      <c r="K16" s="32"/>
      <c r="L16" s="31">
        <v>30</v>
      </c>
      <c r="M16" s="32"/>
      <c r="N16" s="31" t="s">
        <v>475</v>
      </c>
      <c r="O16" s="32"/>
    </row>
    <row r="17" spans="1:15">
      <c r="A17" s="5"/>
      <c r="B17" s="5"/>
      <c r="C17" s="5"/>
      <c r="D17" s="16"/>
      <c r="E17" s="17"/>
      <c r="F17" s="17"/>
      <c r="G17" s="18"/>
      <c r="H17" s="19"/>
      <c r="I17" s="19"/>
      <c r="J17" s="33"/>
      <c r="K17" s="34"/>
      <c r="L17" s="33"/>
      <c r="M17" s="34"/>
      <c r="N17" s="33"/>
      <c r="O17" s="34"/>
    </row>
    <row r="18" spans="1:15">
      <c r="A18" s="5"/>
      <c r="B18" s="5"/>
      <c r="C18" s="5"/>
      <c r="D18" s="20"/>
      <c r="E18" s="21"/>
      <c r="F18" s="21"/>
      <c r="G18" s="22"/>
      <c r="H18" s="23"/>
      <c r="I18" s="23"/>
      <c r="J18" s="35"/>
      <c r="K18" s="36"/>
      <c r="L18" s="35"/>
      <c r="M18" s="36"/>
      <c r="N18" s="35"/>
      <c r="O18" s="36"/>
    </row>
    <row r="19" spans="1:15">
      <c r="A19" s="5"/>
      <c r="B19" s="5" t="s">
        <v>557</v>
      </c>
      <c r="C19" s="5" t="s">
        <v>558</v>
      </c>
      <c r="D19" s="12" t="s">
        <v>559</v>
      </c>
      <c r="E19" s="13"/>
      <c r="F19" s="13"/>
      <c r="G19" s="14"/>
      <c r="H19" s="15">
        <v>100</v>
      </c>
      <c r="I19" s="15">
        <v>100</v>
      </c>
      <c r="J19" s="31">
        <v>10</v>
      </c>
      <c r="K19" s="32"/>
      <c r="L19" s="31">
        <v>10</v>
      </c>
      <c r="M19" s="32"/>
      <c r="N19" s="31" t="s">
        <v>475</v>
      </c>
      <c r="O19" s="32"/>
    </row>
    <row r="20" spans="1:15">
      <c r="A20" s="5"/>
      <c r="B20" s="5"/>
      <c r="C20" s="5"/>
      <c r="D20" s="16"/>
      <c r="E20" s="17"/>
      <c r="F20" s="17"/>
      <c r="G20" s="18"/>
      <c r="H20" s="19"/>
      <c r="I20" s="19"/>
      <c r="J20" s="33"/>
      <c r="K20" s="34"/>
      <c r="L20" s="33"/>
      <c r="M20" s="34"/>
      <c r="N20" s="33"/>
      <c r="O20" s="34"/>
    </row>
    <row r="21" spans="1:15">
      <c r="A21" s="5"/>
      <c r="B21" s="5"/>
      <c r="C21" s="5"/>
      <c r="D21" s="20"/>
      <c r="E21" s="21"/>
      <c r="F21" s="21"/>
      <c r="G21" s="22"/>
      <c r="H21" s="23"/>
      <c r="I21" s="23"/>
      <c r="J21" s="35"/>
      <c r="K21" s="36"/>
      <c r="L21" s="35"/>
      <c r="M21" s="36"/>
      <c r="N21" s="35"/>
      <c r="O21" s="36"/>
    </row>
    <row r="22" ht="24" customHeight="1" spans="1:15">
      <c r="A22" s="5"/>
      <c r="B22" s="9" t="s">
        <v>560</v>
      </c>
      <c r="C22" s="24"/>
      <c r="D22" s="9" t="s">
        <v>475</v>
      </c>
      <c r="E22" s="10"/>
      <c r="F22" s="10"/>
      <c r="G22" s="10"/>
      <c r="H22" s="10"/>
      <c r="I22" s="10"/>
      <c r="J22" s="10"/>
      <c r="K22" s="10"/>
      <c r="L22" s="10"/>
      <c r="M22" s="10"/>
      <c r="N22" s="10"/>
      <c r="O22" s="11"/>
    </row>
    <row r="23" ht="18" customHeight="1" spans="1:15">
      <c r="A23" s="5"/>
      <c r="B23" s="9" t="s">
        <v>561</v>
      </c>
      <c r="C23" s="10"/>
      <c r="D23" s="10"/>
      <c r="E23" s="10"/>
      <c r="F23" s="10"/>
      <c r="G23" s="10"/>
      <c r="H23" s="10"/>
      <c r="I23" s="24"/>
      <c r="J23" s="9">
        <v>100</v>
      </c>
      <c r="K23" s="24"/>
      <c r="L23" s="9">
        <v>90</v>
      </c>
      <c r="M23" s="11"/>
      <c r="N23" s="9" t="s">
        <v>562</v>
      </c>
      <c r="O23" s="11"/>
    </row>
    <row r="24" spans="1:15">
      <c r="A24" s="16" t="s">
        <v>563</v>
      </c>
      <c r="B24" s="16"/>
      <c r="C24" s="16"/>
      <c r="D24" s="16"/>
      <c r="E24" s="16"/>
      <c r="F24" s="16"/>
      <c r="G24" s="16"/>
      <c r="H24" s="16"/>
      <c r="I24" s="16"/>
      <c r="J24" s="16"/>
      <c r="K24" s="16"/>
      <c r="L24" s="16"/>
      <c r="M24" s="16"/>
      <c r="N24" s="16"/>
      <c r="O24" s="37"/>
    </row>
    <row r="25" spans="1:15">
      <c r="A25" s="25"/>
      <c r="B25" s="16"/>
      <c r="C25" s="16"/>
      <c r="D25" s="16"/>
      <c r="E25" s="16"/>
      <c r="F25" s="16"/>
      <c r="G25" s="16"/>
      <c r="H25" s="16"/>
      <c r="I25" s="16"/>
      <c r="J25" s="16"/>
      <c r="K25" s="16"/>
      <c r="L25" s="16"/>
      <c r="M25" s="16"/>
      <c r="N25" s="16"/>
      <c r="O25" s="37"/>
    </row>
    <row r="26" spans="1:15">
      <c r="A26" s="25"/>
      <c r="B26" s="16"/>
      <c r="C26" s="16"/>
      <c r="D26" s="16"/>
      <c r="E26" s="16"/>
      <c r="F26" s="16"/>
      <c r="G26" s="16"/>
      <c r="H26" s="16"/>
      <c r="I26" s="16"/>
      <c r="J26" s="16"/>
      <c r="K26" s="16"/>
      <c r="L26" s="16"/>
      <c r="M26" s="16"/>
      <c r="N26" s="16"/>
      <c r="O26" s="37"/>
    </row>
    <row r="27" ht="27" customHeight="1" spans="1:15">
      <c r="A27" s="26"/>
      <c r="B27" s="27"/>
      <c r="C27" s="27"/>
      <c r="D27" s="27"/>
      <c r="E27" s="27"/>
      <c r="F27" s="27"/>
      <c r="G27" s="27"/>
      <c r="H27" s="27"/>
      <c r="I27" s="27"/>
      <c r="J27" s="27"/>
      <c r="K27" s="27"/>
      <c r="L27" s="27"/>
      <c r="M27" s="27"/>
      <c r="N27" s="27"/>
      <c r="O27" s="38"/>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22:C22"/>
    <mergeCell ref="D22:O22"/>
    <mergeCell ref="B23:I23"/>
    <mergeCell ref="J23:K23"/>
    <mergeCell ref="L23:M23"/>
    <mergeCell ref="N23:O23"/>
    <mergeCell ref="A10:A11"/>
    <mergeCell ref="A12:A23"/>
    <mergeCell ref="B13:B15"/>
    <mergeCell ref="B16:B18"/>
    <mergeCell ref="B19:B21"/>
    <mergeCell ref="C13:C15"/>
    <mergeCell ref="C16:C18"/>
    <mergeCell ref="C19:C21"/>
    <mergeCell ref="H13:H15"/>
    <mergeCell ref="H16:H18"/>
    <mergeCell ref="H19:H21"/>
    <mergeCell ref="I13:I15"/>
    <mergeCell ref="I16:I18"/>
    <mergeCell ref="I19:I21"/>
    <mergeCell ref="D19:G21"/>
    <mergeCell ref="J19:K21"/>
    <mergeCell ref="L19:M21"/>
    <mergeCell ref="N19:O21"/>
    <mergeCell ref="A24:O27"/>
    <mergeCell ref="J16:K18"/>
    <mergeCell ref="L16:M18"/>
    <mergeCell ref="N16:O18"/>
    <mergeCell ref="D13:G15"/>
    <mergeCell ref="J13:K15"/>
    <mergeCell ref="L13:M15"/>
    <mergeCell ref="N13:O15"/>
    <mergeCell ref="D16:G18"/>
    <mergeCell ref="A5:B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opLeftCell="D5" workbookViewId="0">
      <selection activeCell="D15" sqref="$A15:$XFD15"/>
    </sheetView>
  </sheetViews>
  <sheetFormatPr defaultColWidth="9" defaultRowHeight="14.25"/>
  <cols>
    <col min="1" max="1" width="27.4" customWidth="1"/>
    <col min="2" max="2" width="5.4" customWidth="1"/>
    <col min="3" max="3" width="18.1" customWidth="1"/>
    <col min="4" max="4" width="45.2" customWidth="1"/>
    <col min="5" max="5" width="6" customWidth="1"/>
    <col min="6" max="6" width="15.6" customWidth="1"/>
    <col min="7" max="7" width="16.9" customWidth="1"/>
    <col min="8" max="9" width="12.2" customWidth="1"/>
  </cols>
  <sheetData>
    <row r="1" ht="25.5" customHeight="1" spans="1:9">
      <c r="A1" s="66"/>
      <c r="B1" s="66"/>
      <c r="C1" s="66"/>
      <c r="D1" s="65" t="s">
        <v>158</v>
      </c>
      <c r="E1" s="66"/>
      <c r="F1" s="66"/>
      <c r="G1" s="66"/>
      <c r="H1" s="66"/>
      <c r="I1" s="66"/>
    </row>
    <row r="2" s="128" customFormat="1" ht="18" customHeight="1" spans="1:9">
      <c r="A2" s="66"/>
      <c r="B2" s="66"/>
      <c r="C2" s="66"/>
      <c r="D2" s="66"/>
      <c r="E2" s="66"/>
      <c r="F2" s="66"/>
      <c r="G2" s="66"/>
      <c r="H2" s="66"/>
      <c r="I2" s="93" t="s">
        <v>159</v>
      </c>
    </row>
    <row r="3" s="128" customFormat="1" ht="18" customHeight="1" spans="1:9">
      <c r="A3" s="67" t="s">
        <v>2</v>
      </c>
      <c r="B3" s="66"/>
      <c r="C3" s="66"/>
      <c r="D3" s="68"/>
      <c r="E3" s="66"/>
      <c r="F3" s="66"/>
      <c r="G3" s="66"/>
      <c r="H3" s="66"/>
      <c r="I3" s="93" t="s">
        <v>3</v>
      </c>
    </row>
    <row r="4" ht="18" customHeight="1" spans="1:9">
      <c r="A4" s="222" t="s">
        <v>160</v>
      </c>
      <c r="B4" s="223"/>
      <c r="C4" s="223"/>
      <c r="D4" s="223" t="s">
        <v>161</v>
      </c>
      <c r="E4" s="223"/>
      <c r="F4" s="223" t="s">
        <v>11</v>
      </c>
      <c r="G4" s="223" t="s">
        <v>11</v>
      </c>
      <c r="H4" s="223"/>
      <c r="I4" s="223" t="s">
        <v>11</v>
      </c>
    </row>
    <row r="5" ht="39.75" customHeight="1" spans="1:9">
      <c r="A5" s="224" t="s">
        <v>162</v>
      </c>
      <c r="B5" s="225" t="s">
        <v>7</v>
      </c>
      <c r="C5" s="225" t="s">
        <v>163</v>
      </c>
      <c r="D5" s="225" t="s">
        <v>164</v>
      </c>
      <c r="E5" s="225" t="s">
        <v>7</v>
      </c>
      <c r="F5" s="226" t="s">
        <v>100</v>
      </c>
      <c r="G5" s="225" t="s">
        <v>165</v>
      </c>
      <c r="H5" s="71" t="s">
        <v>166</v>
      </c>
      <c r="I5" s="71" t="s">
        <v>167</v>
      </c>
    </row>
    <row r="6" ht="18" customHeight="1" spans="1:9">
      <c r="A6" s="224"/>
      <c r="B6" s="225" t="s">
        <v>11</v>
      </c>
      <c r="C6" s="225" t="s">
        <v>11</v>
      </c>
      <c r="D6" s="225" t="s">
        <v>11</v>
      </c>
      <c r="E6" s="225" t="s">
        <v>11</v>
      </c>
      <c r="F6" s="226" t="s">
        <v>95</v>
      </c>
      <c r="G6" s="225" t="s">
        <v>165</v>
      </c>
      <c r="H6" s="71"/>
      <c r="I6" s="71"/>
    </row>
    <row r="7" ht="18" customHeight="1" spans="1:9">
      <c r="A7" s="227" t="s">
        <v>168</v>
      </c>
      <c r="B7" s="226" t="s">
        <v>11</v>
      </c>
      <c r="C7" s="226" t="s">
        <v>12</v>
      </c>
      <c r="D7" s="226" t="s">
        <v>168</v>
      </c>
      <c r="E7" s="226" t="s">
        <v>11</v>
      </c>
      <c r="F7" s="226" t="s">
        <v>13</v>
      </c>
      <c r="G7" s="226" t="s">
        <v>19</v>
      </c>
      <c r="H7" s="226" t="s">
        <v>22</v>
      </c>
      <c r="I7" s="226" t="s">
        <v>25</v>
      </c>
    </row>
    <row r="8" ht="18" customHeight="1" spans="1:9">
      <c r="A8" s="228" t="s">
        <v>169</v>
      </c>
      <c r="B8" s="226" t="s">
        <v>12</v>
      </c>
      <c r="C8" s="140">
        <v>773.81</v>
      </c>
      <c r="D8" s="139" t="s">
        <v>15</v>
      </c>
      <c r="E8" s="226">
        <v>33</v>
      </c>
      <c r="F8" s="140"/>
      <c r="G8" s="140"/>
      <c r="H8" s="140"/>
      <c r="I8" s="140"/>
    </row>
    <row r="9" ht="18" customHeight="1" spans="1:9">
      <c r="A9" s="228" t="s">
        <v>170</v>
      </c>
      <c r="B9" s="226" t="s">
        <v>13</v>
      </c>
      <c r="C9" s="140"/>
      <c r="D9" s="139" t="s">
        <v>17</v>
      </c>
      <c r="E9" s="226">
        <v>34</v>
      </c>
      <c r="F9" s="140"/>
      <c r="G9" s="140"/>
      <c r="H9" s="140"/>
      <c r="I9" s="140"/>
    </row>
    <row r="10" ht="18" customHeight="1" spans="1:9">
      <c r="A10" s="228" t="s">
        <v>171</v>
      </c>
      <c r="B10" s="226" t="s">
        <v>19</v>
      </c>
      <c r="C10" s="140"/>
      <c r="D10" s="139" t="s">
        <v>20</v>
      </c>
      <c r="E10" s="226">
        <v>35</v>
      </c>
      <c r="F10" s="140"/>
      <c r="G10" s="140"/>
      <c r="H10" s="140"/>
      <c r="I10" s="140"/>
    </row>
    <row r="11" ht="18" customHeight="1" spans="1:9">
      <c r="A11" s="228" t="s">
        <v>11</v>
      </c>
      <c r="B11" s="226" t="s">
        <v>22</v>
      </c>
      <c r="C11" s="229"/>
      <c r="D11" s="139" t="s">
        <v>23</v>
      </c>
      <c r="E11" s="226">
        <v>36</v>
      </c>
      <c r="F11" s="140"/>
      <c r="G11" s="140"/>
      <c r="H11" s="140"/>
      <c r="I11" s="140"/>
    </row>
    <row r="12" ht="18" customHeight="1" spans="1:9">
      <c r="A12" s="228" t="s">
        <v>11</v>
      </c>
      <c r="B12" s="226" t="s">
        <v>25</v>
      </c>
      <c r="C12" s="229"/>
      <c r="D12" s="139" t="s">
        <v>26</v>
      </c>
      <c r="E12" s="226">
        <v>37</v>
      </c>
      <c r="F12" s="140">
        <v>643.62</v>
      </c>
      <c r="G12" s="140">
        <v>643.62</v>
      </c>
      <c r="H12" s="140"/>
      <c r="I12" s="140"/>
    </row>
    <row r="13" ht="18" customHeight="1" spans="1:9">
      <c r="A13" s="228" t="s">
        <v>11</v>
      </c>
      <c r="B13" s="226" t="s">
        <v>28</v>
      </c>
      <c r="C13" s="229"/>
      <c r="D13" s="139" t="s">
        <v>29</v>
      </c>
      <c r="E13" s="226">
        <v>38</v>
      </c>
      <c r="F13" s="140"/>
      <c r="G13" s="140"/>
      <c r="H13" s="140"/>
      <c r="I13" s="140"/>
    </row>
    <row r="14" ht="18" customHeight="1" spans="1:9">
      <c r="A14" s="228" t="s">
        <v>11</v>
      </c>
      <c r="B14" s="226" t="s">
        <v>31</v>
      </c>
      <c r="C14" s="229"/>
      <c r="D14" s="139" t="s">
        <v>32</v>
      </c>
      <c r="E14" s="226">
        <v>39</v>
      </c>
      <c r="F14" s="140"/>
      <c r="G14" s="140"/>
      <c r="H14" s="140"/>
      <c r="I14" s="140"/>
    </row>
    <row r="15" ht="18" customHeight="1" spans="1:9">
      <c r="A15" s="228" t="s">
        <v>11</v>
      </c>
      <c r="B15" s="226" t="s">
        <v>34</v>
      </c>
      <c r="C15" s="229"/>
      <c r="D15" s="139" t="s">
        <v>35</v>
      </c>
      <c r="E15" s="226">
        <v>40</v>
      </c>
      <c r="F15" s="140">
        <v>137.2</v>
      </c>
      <c r="G15" s="140">
        <v>137.2</v>
      </c>
      <c r="H15" s="140"/>
      <c r="I15" s="140"/>
    </row>
    <row r="16" ht="18" customHeight="1" spans="1:9">
      <c r="A16" s="228" t="s">
        <v>11</v>
      </c>
      <c r="B16" s="226" t="s">
        <v>36</v>
      </c>
      <c r="C16" s="229"/>
      <c r="D16" s="139" t="s">
        <v>37</v>
      </c>
      <c r="E16" s="226">
        <v>41</v>
      </c>
      <c r="F16" s="140">
        <v>46.12</v>
      </c>
      <c r="G16" s="140">
        <v>46.12</v>
      </c>
      <c r="H16" s="140"/>
      <c r="I16" s="140"/>
    </row>
    <row r="17" ht="18" customHeight="1" spans="1:9">
      <c r="A17" s="228" t="s">
        <v>11</v>
      </c>
      <c r="B17" s="226" t="s">
        <v>38</v>
      </c>
      <c r="C17" s="229"/>
      <c r="D17" s="139" t="s">
        <v>39</v>
      </c>
      <c r="E17" s="226">
        <v>42</v>
      </c>
      <c r="F17" s="140"/>
      <c r="G17" s="140"/>
      <c r="H17" s="140"/>
      <c r="I17" s="140"/>
    </row>
    <row r="18" ht="18" customHeight="1" spans="1:9">
      <c r="A18" s="228" t="s">
        <v>11</v>
      </c>
      <c r="B18" s="226" t="s">
        <v>40</v>
      </c>
      <c r="C18" s="229"/>
      <c r="D18" s="139" t="s">
        <v>41</v>
      </c>
      <c r="E18" s="226">
        <v>43</v>
      </c>
      <c r="F18" s="140"/>
      <c r="G18" s="140"/>
      <c r="H18" s="140"/>
      <c r="I18" s="140"/>
    </row>
    <row r="19" ht="18" customHeight="1" spans="1:9">
      <c r="A19" s="228" t="s">
        <v>11</v>
      </c>
      <c r="B19" s="226" t="s">
        <v>42</v>
      </c>
      <c r="C19" s="229"/>
      <c r="D19" s="139" t="s">
        <v>43</v>
      </c>
      <c r="E19" s="226">
        <v>44</v>
      </c>
      <c r="F19" s="140"/>
      <c r="G19" s="140"/>
      <c r="H19" s="140"/>
      <c r="I19" s="140"/>
    </row>
    <row r="20" ht="18" customHeight="1" spans="1:9">
      <c r="A20" s="228" t="s">
        <v>11</v>
      </c>
      <c r="B20" s="226" t="s">
        <v>44</v>
      </c>
      <c r="C20" s="229"/>
      <c r="D20" s="139" t="s">
        <v>45</v>
      </c>
      <c r="E20" s="226">
        <v>45</v>
      </c>
      <c r="F20" s="140"/>
      <c r="G20" s="140"/>
      <c r="H20" s="140"/>
      <c r="I20" s="140"/>
    </row>
    <row r="21" ht="18" customHeight="1" spans="1:9">
      <c r="A21" s="228" t="s">
        <v>11</v>
      </c>
      <c r="B21" s="226" t="s">
        <v>46</v>
      </c>
      <c r="C21" s="229"/>
      <c r="D21" s="139" t="s">
        <v>47</v>
      </c>
      <c r="E21" s="226">
        <v>46</v>
      </c>
      <c r="F21" s="140"/>
      <c r="G21" s="140"/>
      <c r="H21" s="140"/>
      <c r="I21" s="140"/>
    </row>
    <row r="22" ht="18" customHeight="1" spans="1:9">
      <c r="A22" s="228" t="s">
        <v>11</v>
      </c>
      <c r="B22" s="226" t="s">
        <v>48</v>
      </c>
      <c r="C22" s="229"/>
      <c r="D22" s="139" t="s">
        <v>49</v>
      </c>
      <c r="E22" s="226">
        <v>47</v>
      </c>
      <c r="F22" s="140"/>
      <c r="G22" s="140"/>
      <c r="H22" s="140"/>
      <c r="I22" s="140"/>
    </row>
    <row r="23" ht="18" customHeight="1" spans="1:9">
      <c r="A23" s="228" t="s">
        <v>11</v>
      </c>
      <c r="B23" s="226" t="s">
        <v>50</v>
      </c>
      <c r="C23" s="229"/>
      <c r="D23" s="139" t="s">
        <v>51</v>
      </c>
      <c r="E23" s="226">
        <v>48</v>
      </c>
      <c r="F23" s="140"/>
      <c r="G23" s="140"/>
      <c r="H23" s="140"/>
      <c r="I23" s="140"/>
    </row>
    <row r="24" ht="18" customHeight="1" spans="1:9">
      <c r="A24" s="228" t="s">
        <v>11</v>
      </c>
      <c r="B24" s="226" t="s">
        <v>52</v>
      </c>
      <c r="C24" s="229"/>
      <c r="D24" s="139" t="s">
        <v>53</v>
      </c>
      <c r="E24" s="226">
        <v>49</v>
      </c>
      <c r="F24" s="140"/>
      <c r="G24" s="140"/>
      <c r="H24" s="140"/>
      <c r="I24" s="140"/>
    </row>
    <row r="25" ht="18" customHeight="1" spans="1:9">
      <c r="A25" s="228" t="s">
        <v>11</v>
      </c>
      <c r="B25" s="226" t="s">
        <v>54</v>
      </c>
      <c r="C25" s="229"/>
      <c r="D25" s="139" t="s">
        <v>55</v>
      </c>
      <c r="E25" s="226">
        <v>50</v>
      </c>
      <c r="F25" s="140"/>
      <c r="G25" s="140"/>
      <c r="H25" s="140"/>
      <c r="I25" s="140"/>
    </row>
    <row r="26" ht="18" customHeight="1" spans="1:9">
      <c r="A26" s="228" t="s">
        <v>11</v>
      </c>
      <c r="B26" s="226" t="s">
        <v>56</v>
      </c>
      <c r="C26" s="229"/>
      <c r="D26" s="139" t="s">
        <v>57</v>
      </c>
      <c r="E26" s="226">
        <v>51</v>
      </c>
      <c r="F26" s="140">
        <v>39.72</v>
      </c>
      <c r="G26" s="140">
        <v>39.72</v>
      </c>
      <c r="H26" s="140"/>
      <c r="I26" s="140"/>
    </row>
    <row r="27" ht="18" customHeight="1" spans="1:9">
      <c r="A27" s="228" t="s">
        <v>11</v>
      </c>
      <c r="B27" s="226" t="s">
        <v>58</v>
      </c>
      <c r="C27" s="229"/>
      <c r="D27" s="139" t="s">
        <v>59</v>
      </c>
      <c r="E27" s="226">
        <v>52</v>
      </c>
      <c r="F27" s="140"/>
      <c r="G27" s="140"/>
      <c r="H27" s="140"/>
      <c r="I27" s="140"/>
    </row>
    <row r="28" ht="18" customHeight="1" spans="1:9">
      <c r="A28" s="228" t="s">
        <v>11</v>
      </c>
      <c r="B28" s="226" t="s">
        <v>60</v>
      </c>
      <c r="C28" s="229"/>
      <c r="D28" s="139" t="s">
        <v>61</v>
      </c>
      <c r="E28" s="226">
        <v>53</v>
      </c>
      <c r="F28" s="140"/>
      <c r="G28" s="140"/>
      <c r="H28" s="140"/>
      <c r="I28" s="140"/>
    </row>
    <row r="29" ht="18" customHeight="1" spans="1:9">
      <c r="A29" s="228" t="s">
        <v>11</v>
      </c>
      <c r="B29" s="226" t="s">
        <v>62</v>
      </c>
      <c r="C29" s="229"/>
      <c r="D29" s="139" t="s">
        <v>63</v>
      </c>
      <c r="E29" s="226">
        <v>54</v>
      </c>
      <c r="F29" s="140"/>
      <c r="G29" s="140"/>
      <c r="H29" s="140"/>
      <c r="I29" s="140"/>
    </row>
    <row r="30" ht="18" customHeight="1" spans="1:9">
      <c r="A30" s="228" t="s">
        <v>11</v>
      </c>
      <c r="B30" s="226" t="s">
        <v>64</v>
      </c>
      <c r="C30" s="229"/>
      <c r="D30" s="139" t="s">
        <v>65</v>
      </c>
      <c r="E30" s="226">
        <v>55</v>
      </c>
      <c r="F30" s="140"/>
      <c r="G30" s="140"/>
      <c r="H30" s="140"/>
      <c r="I30" s="140"/>
    </row>
    <row r="31" ht="18" customHeight="1" spans="1:9">
      <c r="A31" s="228"/>
      <c r="B31" s="226" t="s">
        <v>66</v>
      </c>
      <c r="C31" s="229"/>
      <c r="D31" s="139" t="s">
        <v>67</v>
      </c>
      <c r="E31" s="226">
        <v>56</v>
      </c>
      <c r="F31" s="140"/>
      <c r="G31" s="140"/>
      <c r="H31" s="140"/>
      <c r="I31" s="140"/>
    </row>
    <row r="32" ht="18" customHeight="1" spans="1:9">
      <c r="A32" s="228"/>
      <c r="B32" s="226" t="s">
        <v>68</v>
      </c>
      <c r="C32" s="229"/>
      <c r="D32" s="230" t="s">
        <v>69</v>
      </c>
      <c r="E32" s="226">
        <v>57</v>
      </c>
      <c r="F32" s="140"/>
      <c r="G32" s="140"/>
      <c r="H32" s="140"/>
      <c r="I32" s="140"/>
    </row>
    <row r="33" ht="18" customHeight="1" spans="1:9">
      <c r="A33" s="228"/>
      <c r="B33" s="226" t="s">
        <v>70</v>
      </c>
      <c r="C33" s="229"/>
      <c r="D33" s="230" t="s">
        <v>71</v>
      </c>
      <c r="E33" s="226">
        <v>58</v>
      </c>
      <c r="F33" s="140"/>
      <c r="G33" s="140"/>
      <c r="H33" s="140"/>
      <c r="I33" s="140"/>
    </row>
    <row r="34" ht="18" customHeight="1" spans="1:9">
      <c r="A34" s="227" t="s">
        <v>72</v>
      </c>
      <c r="B34" s="226" t="s">
        <v>73</v>
      </c>
      <c r="C34" s="140">
        <v>773.81</v>
      </c>
      <c r="D34" s="226" t="s">
        <v>74</v>
      </c>
      <c r="E34" s="226">
        <v>59</v>
      </c>
      <c r="F34" s="140">
        <v>866.66</v>
      </c>
      <c r="G34" s="140">
        <v>866.66</v>
      </c>
      <c r="H34" s="140"/>
      <c r="I34" s="140"/>
    </row>
    <row r="35" ht="18" customHeight="1" spans="1:9">
      <c r="A35" s="228" t="s">
        <v>172</v>
      </c>
      <c r="B35" s="226" t="s">
        <v>76</v>
      </c>
      <c r="C35" s="140">
        <v>152.6</v>
      </c>
      <c r="D35" s="230" t="s">
        <v>173</v>
      </c>
      <c r="E35" s="226">
        <v>60</v>
      </c>
      <c r="F35" s="140">
        <v>59.75</v>
      </c>
      <c r="G35" s="140">
        <v>59.75</v>
      </c>
      <c r="H35" s="140"/>
      <c r="I35" s="140"/>
    </row>
    <row r="36" ht="17.25" customHeight="1" spans="1:9">
      <c r="A36" s="228" t="s">
        <v>169</v>
      </c>
      <c r="B36" s="226" t="s">
        <v>79</v>
      </c>
      <c r="C36" s="140">
        <v>152.6</v>
      </c>
      <c r="D36" s="230"/>
      <c r="E36" s="226">
        <v>61</v>
      </c>
      <c r="F36" s="229"/>
      <c r="G36" s="229"/>
      <c r="H36" s="229"/>
      <c r="I36" s="229"/>
    </row>
    <row r="37" ht="17.25" customHeight="1" spans="1:9">
      <c r="A37" s="228" t="s">
        <v>170</v>
      </c>
      <c r="B37" s="226" t="s">
        <v>82</v>
      </c>
      <c r="C37" s="140"/>
      <c r="D37" s="230" t="s">
        <v>11</v>
      </c>
      <c r="E37" s="226">
        <v>62</v>
      </c>
      <c r="F37" s="229"/>
      <c r="G37" s="229"/>
      <c r="H37" s="229"/>
      <c r="I37" s="229"/>
    </row>
    <row r="38" spans="1:9">
      <c r="A38" s="228" t="s">
        <v>171</v>
      </c>
      <c r="B38" s="226" t="s">
        <v>174</v>
      </c>
      <c r="C38" s="140"/>
      <c r="D38" s="230"/>
      <c r="E38" s="226">
        <v>63</v>
      </c>
      <c r="F38" s="229"/>
      <c r="G38" s="229"/>
      <c r="H38" s="229"/>
      <c r="I38" s="229"/>
    </row>
    <row r="39" ht="17.25" customHeight="1" spans="1:9">
      <c r="A39" s="227" t="s">
        <v>81</v>
      </c>
      <c r="B39" s="226" t="s">
        <v>175</v>
      </c>
      <c r="C39" s="140">
        <v>926.41</v>
      </c>
      <c r="D39" s="226" t="s">
        <v>81</v>
      </c>
      <c r="E39" s="226">
        <v>64</v>
      </c>
      <c r="F39" s="140">
        <v>926.41</v>
      </c>
      <c r="G39" s="140">
        <v>926.41</v>
      </c>
      <c r="H39" s="140"/>
      <c r="I39" s="140"/>
    </row>
    <row r="40" spans="1:9">
      <c r="A40" s="231" t="s">
        <v>176</v>
      </c>
      <c r="B40" s="232"/>
      <c r="C40" s="232"/>
      <c r="D40" s="232"/>
      <c r="E40" s="232"/>
      <c r="F40" s="232"/>
      <c r="G40" s="232"/>
      <c r="H40" s="232"/>
      <c r="I40" s="232"/>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8"/>
  <sheetViews>
    <sheetView workbookViewId="0">
      <pane xSplit="3" ySplit="8" topLeftCell="E30" activePane="bottomRight" state="frozen"/>
      <selection/>
      <selection pane="topRight"/>
      <selection pane="bottomLeft"/>
      <selection pane="bottomRight" activeCell="O8" sqref="O8"/>
    </sheetView>
  </sheetViews>
  <sheetFormatPr defaultColWidth="9" defaultRowHeight="14.25" customHeight="1"/>
  <cols>
    <col min="1" max="2" width="3.7" style="101" customWidth="1"/>
    <col min="3" max="3" width="21.9" style="101" customWidth="1"/>
    <col min="4" max="4" width="35.9" style="101" customWidth="1"/>
    <col min="5" max="5" width="13.7" style="101" customWidth="1"/>
    <col min="6" max="6" width="10.4" style="101" customWidth="1"/>
    <col min="7" max="9" width="13.7" style="101" customWidth="1"/>
    <col min="10" max="10" width="11.5" style="101" customWidth="1"/>
    <col min="11" max="13" width="13.7" style="101" customWidth="1"/>
    <col min="14" max="14" width="11.5" style="101" customWidth="1"/>
    <col min="15" max="15" width="13.7" style="101" customWidth="1"/>
    <col min="16" max="16" width="11.5" style="101" customWidth="1"/>
    <col min="17" max="17" width="10.4" style="101" customWidth="1"/>
    <col min="18" max="19" width="11.5" style="101" customWidth="1"/>
    <col min="20" max="20" width="8.2" style="101" customWidth="1"/>
    <col min="21" max="16384" width="9" style="101"/>
  </cols>
  <sheetData>
    <row r="1" ht="36" customHeight="1" spans="1:20">
      <c r="A1" s="102" t="s">
        <v>177</v>
      </c>
      <c r="B1" s="102"/>
      <c r="C1" s="102"/>
      <c r="D1" s="102"/>
      <c r="E1" s="102"/>
      <c r="F1" s="102"/>
      <c r="G1" s="102"/>
      <c r="H1" s="102"/>
      <c r="I1" s="102"/>
      <c r="J1" s="102"/>
      <c r="K1" s="102"/>
      <c r="L1" s="102"/>
      <c r="M1" s="102"/>
      <c r="N1" s="102"/>
      <c r="O1" s="102"/>
      <c r="P1" s="102"/>
      <c r="Q1" s="102"/>
      <c r="R1" s="102"/>
      <c r="S1" s="102"/>
      <c r="T1" s="102"/>
    </row>
    <row r="2" ht="19.5" customHeight="1" spans="1:20">
      <c r="A2" s="176"/>
      <c r="B2" s="176"/>
      <c r="C2" s="176"/>
      <c r="D2" s="176"/>
      <c r="E2" s="176"/>
      <c r="F2" s="176"/>
      <c r="G2" s="176"/>
      <c r="H2" s="176"/>
      <c r="I2" s="176"/>
      <c r="J2" s="176"/>
      <c r="K2" s="176"/>
      <c r="L2" s="176"/>
      <c r="M2" s="176"/>
      <c r="N2" s="176"/>
      <c r="O2" s="176"/>
      <c r="P2" s="202"/>
      <c r="Q2" s="215"/>
      <c r="R2" s="215"/>
      <c r="S2" s="104" t="s">
        <v>178</v>
      </c>
      <c r="T2" s="104"/>
    </row>
    <row r="3" s="173" customFormat="1" ht="19.5" customHeight="1" spans="1:20">
      <c r="A3" s="177" t="s">
        <v>2</v>
      </c>
      <c r="B3" s="177"/>
      <c r="C3" s="177"/>
      <c r="D3" s="178"/>
      <c r="E3" s="178"/>
      <c r="F3" s="178"/>
      <c r="G3" s="178"/>
      <c r="H3" s="178"/>
      <c r="I3" s="203"/>
      <c r="J3" s="203"/>
      <c r="K3" s="204"/>
      <c r="L3" s="204"/>
      <c r="M3" s="204"/>
      <c r="N3" s="205"/>
      <c r="O3" s="205"/>
      <c r="P3" s="206"/>
      <c r="Q3" s="216"/>
      <c r="R3" s="216"/>
      <c r="S3" s="167" t="s">
        <v>179</v>
      </c>
      <c r="T3" s="167"/>
    </row>
    <row r="4" s="114" customFormat="1" ht="39.75" customHeight="1" spans="1:20">
      <c r="A4" s="179" t="s">
        <v>6</v>
      </c>
      <c r="B4" s="179"/>
      <c r="C4" s="179"/>
      <c r="D4" s="179"/>
      <c r="E4" s="179" t="s">
        <v>180</v>
      </c>
      <c r="F4" s="179"/>
      <c r="G4" s="179"/>
      <c r="H4" s="180" t="s">
        <v>181</v>
      </c>
      <c r="I4" s="197"/>
      <c r="J4" s="198"/>
      <c r="K4" s="179" t="s">
        <v>182</v>
      </c>
      <c r="L4" s="179"/>
      <c r="M4" s="179"/>
      <c r="N4" s="179"/>
      <c r="O4" s="179"/>
      <c r="P4" s="207" t="s">
        <v>80</v>
      </c>
      <c r="Q4" s="207"/>
      <c r="R4" s="207"/>
      <c r="S4" s="207"/>
      <c r="T4" s="207"/>
    </row>
    <row r="5" s="115" customFormat="1" ht="26.25" customHeight="1" spans="1:20">
      <c r="A5" s="181" t="s">
        <v>183</v>
      </c>
      <c r="B5" s="182"/>
      <c r="C5" s="183"/>
      <c r="D5" s="184" t="s">
        <v>94</v>
      </c>
      <c r="E5" s="184" t="s">
        <v>100</v>
      </c>
      <c r="F5" s="184" t="s">
        <v>184</v>
      </c>
      <c r="G5" s="184" t="s">
        <v>185</v>
      </c>
      <c r="H5" s="185" t="s">
        <v>100</v>
      </c>
      <c r="I5" s="185" t="s">
        <v>143</v>
      </c>
      <c r="J5" s="184" t="s">
        <v>144</v>
      </c>
      <c r="K5" s="208" t="s">
        <v>100</v>
      </c>
      <c r="L5" s="180" t="s">
        <v>143</v>
      </c>
      <c r="M5" s="197"/>
      <c r="N5" s="209"/>
      <c r="O5" s="179" t="s">
        <v>144</v>
      </c>
      <c r="P5" s="210" t="s">
        <v>100</v>
      </c>
      <c r="Q5" s="207" t="s">
        <v>184</v>
      </c>
      <c r="R5" s="217" t="s">
        <v>185</v>
      </c>
      <c r="S5" s="218"/>
      <c r="T5" s="219"/>
    </row>
    <row r="6" s="115" customFormat="1" ht="36" customHeight="1" spans="1:20">
      <c r="A6" s="186"/>
      <c r="B6" s="187"/>
      <c r="C6" s="188"/>
      <c r="D6" s="189"/>
      <c r="E6" s="189"/>
      <c r="F6" s="189"/>
      <c r="G6" s="189"/>
      <c r="H6" s="130"/>
      <c r="I6" s="130"/>
      <c r="J6" s="189"/>
      <c r="K6" s="208"/>
      <c r="L6" s="130" t="s">
        <v>95</v>
      </c>
      <c r="M6" s="130" t="s">
        <v>186</v>
      </c>
      <c r="N6" s="130" t="s">
        <v>187</v>
      </c>
      <c r="O6" s="179"/>
      <c r="P6" s="210"/>
      <c r="Q6" s="207"/>
      <c r="R6" s="130" t="s">
        <v>95</v>
      </c>
      <c r="S6" s="210" t="s">
        <v>188</v>
      </c>
      <c r="T6" s="220" t="s">
        <v>189</v>
      </c>
    </row>
    <row r="7" s="115" customFormat="1" ht="22.5" customHeight="1" spans="1:20">
      <c r="A7" s="179" t="s">
        <v>97</v>
      </c>
      <c r="B7" s="179" t="s">
        <v>98</v>
      </c>
      <c r="C7" s="179" t="s">
        <v>99</v>
      </c>
      <c r="D7" s="179" t="s">
        <v>10</v>
      </c>
      <c r="E7" s="179">
        <v>1</v>
      </c>
      <c r="F7" s="179">
        <v>2</v>
      </c>
      <c r="G7" s="179">
        <v>3</v>
      </c>
      <c r="H7" s="179">
        <v>4</v>
      </c>
      <c r="I7" s="179">
        <v>5</v>
      </c>
      <c r="J7" s="179">
        <v>6</v>
      </c>
      <c r="K7" s="179">
        <v>7</v>
      </c>
      <c r="L7" s="179">
        <v>8</v>
      </c>
      <c r="M7" s="179">
        <v>9</v>
      </c>
      <c r="N7" s="179">
        <v>10</v>
      </c>
      <c r="O7" s="179">
        <v>11</v>
      </c>
      <c r="P7" s="179">
        <v>12</v>
      </c>
      <c r="Q7" s="179">
        <v>13</v>
      </c>
      <c r="R7" s="179">
        <v>14</v>
      </c>
      <c r="S7" s="179">
        <v>15</v>
      </c>
      <c r="T7" s="179">
        <v>16</v>
      </c>
    </row>
    <row r="8" s="115" customFormat="1" ht="22.5" customHeight="1" spans="1:20">
      <c r="A8" s="179"/>
      <c r="B8" s="179"/>
      <c r="C8" s="179"/>
      <c r="D8" s="179" t="s">
        <v>100</v>
      </c>
      <c r="E8" s="140">
        <v>152.6</v>
      </c>
      <c r="F8" s="140">
        <v>3.77</v>
      </c>
      <c r="G8" s="140">
        <v>148.83</v>
      </c>
      <c r="H8" s="140">
        <v>773.81</v>
      </c>
      <c r="I8" s="140">
        <v>746.23</v>
      </c>
      <c r="J8" s="211">
        <v>27.58</v>
      </c>
      <c r="K8" s="212">
        <v>866.66</v>
      </c>
      <c r="L8" s="212">
        <v>746.23</v>
      </c>
      <c r="M8" s="212">
        <v>709.64</v>
      </c>
      <c r="N8" s="212">
        <v>36.59</v>
      </c>
      <c r="O8" s="212">
        <f>O9+O19</f>
        <v>120.43</v>
      </c>
      <c r="P8" s="212">
        <v>59.75</v>
      </c>
      <c r="Q8" s="212">
        <v>3.77</v>
      </c>
      <c r="R8" s="212">
        <v>55.98</v>
      </c>
      <c r="S8" s="212">
        <v>55.98</v>
      </c>
      <c r="T8" s="212"/>
    </row>
    <row r="9" s="115" customFormat="1" ht="22.5" customHeight="1" spans="1:20">
      <c r="A9" s="190" t="s">
        <v>101</v>
      </c>
      <c r="B9" s="191"/>
      <c r="C9" s="191" t="s">
        <v>101</v>
      </c>
      <c r="D9" s="191" t="s">
        <v>102</v>
      </c>
      <c r="E9" s="140">
        <f>F9+G9</f>
        <v>152.6</v>
      </c>
      <c r="F9" s="140">
        <f>F10+F12+F15+F17</f>
        <v>3.77</v>
      </c>
      <c r="G9" s="140">
        <f t="shared" ref="G9:O9" si="0">G10+G12+G15+G17</f>
        <v>148.83</v>
      </c>
      <c r="H9" s="140">
        <f t="shared" si="0"/>
        <v>550.78</v>
      </c>
      <c r="I9" s="140">
        <f t="shared" si="0"/>
        <v>523.89</v>
      </c>
      <c r="J9" s="211">
        <f t="shared" si="0"/>
        <v>26.89</v>
      </c>
      <c r="K9" s="212">
        <f t="shared" si="0"/>
        <v>643.63</v>
      </c>
      <c r="L9" s="212">
        <f t="shared" si="0"/>
        <v>523.89</v>
      </c>
      <c r="M9" s="212">
        <f t="shared" si="0"/>
        <v>498.94</v>
      </c>
      <c r="N9" s="212">
        <f t="shared" si="0"/>
        <v>24.95</v>
      </c>
      <c r="O9" s="212">
        <f t="shared" si="0"/>
        <v>119.74</v>
      </c>
      <c r="P9" s="212">
        <f>Q9+R9</f>
        <v>59.75</v>
      </c>
      <c r="Q9" s="212">
        <v>3.77</v>
      </c>
      <c r="R9" s="212">
        <f>R10+R12+R15+R17</f>
        <v>55.98</v>
      </c>
      <c r="S9" s="212">
        <f>S10+S12+S15+S17</f>
        <v>55.98</v>
      </c>
      <c r="T9" s="212"/>
    </row>
    <row r="10" s="115" customFormat="1" ht="22.5" customHeight="1" spans="1:20">
      <c r="A10" s="190" t="s">
        <v>148</v>
      </c>
      <c r="B10" s="191"/>
      <c r="C10" s="191" t="s">
        <v>148</v>
      </c>
      <c r="D10" s="191" t="s">
        <v>149</v>
      </c>
      <c r="E10" s="140"/>
      <c r="F10" s="140"/>
      <c r="G10" s="140">
        <f>G11</f>
        <v>1.56</v>
      </c>
      <c r="H10" s="140"/>
      <c r="I10" s="140"/>
      <c r="J10" s="211"/>
      <c r="K10" s="212">
        <f>K11</f>
        <v>1.56</v>
      </c>
      <c r="L10" s="212"/>
      <c r="M10" s="212"/>
      <c r="N10" s="212"/>
      <c r="O10" s="212">
        <f>O11</f>
        <v>1.56</v>
      </c>
      <c r="P10" s="212"/>
      <c r="Q10" s="212"/>
      <c r="R10" s="212"/>
      <c r="S10" s="212"/>
      <c r="T10" s="212"/>
    </row>
    <row r="11" s="174" customFormat="1" ht="19.5" customHeight="1" spans="1:20">
      <c r="A11" s="192" t="s">
        <v>150</v>
      </c>
      <c r="B11" s="192"/>
      <c r="C11" s="192"/>
      <c r="D11" s="192" t="s">
        <v>151</v>
      </c>
      <c r="E11" s="140"/>
      <c r="F11" s="140"/>
      <c r="G11" s="140">
        <v>1.56</v>
      </c>
      <c r="H11" s="140"/>
      <c r="I11" s="140"/>
      <c r="J11" s="211"/>
      <c r="K11" s="212">
        <v>1.56</v>
      </c>
      <c r="L11" s="212"/>
      <c r="M11" s="212"/>
      <c r="N11" s="212"/>
      <c r="O11" s="212">
        <v>1.56</v>
      </c>
      <c r="P11" s="212"/>
      <c r="Q11" s="212"/>
      <c r="R11" s="212"/>
      <c r="S11" s="212"/>
      <c r="T11" s="212"/>
    </row>
    <row r="12" s="174" customFormat="1" ht="19.5" customHeight="1" spans="1:20">
      <c r="A12" s="190" t="s">
        <v>103</v>
      </c>
      <c r="B12" s="191"/>
      <c r="C12" s="191" t="s">
        <v>103</v>
      </c>
      <c r="D12" s="191" t="s">
        <v>104</v>
      </c>
      <c r="E12" s="140">
        <f>E13+E14</f>
        <v>8.05</v>
      </c>
      <c r="F12" s="140">
        <f t="shared" ref="F12:O12" si="1">F13+F14</f>
        <v>3.77</v>
      </c>
      <c r="G12" s="140">
        <f t="shared" si="1"/>
        <v>4.27</v>
      </c>
      <c r="H12" s="140">
        <f t="shared" si="1"/>
        <v>535.6</v>
      </c>
      <c r="I12" s="140">
        <f t="shared" si="1"/>
        <v>523.89</v>
      </c>
      <c r="J12" s="211">
        <f t="shared" si="1"/>
        <v>11.71</v>
      </c>
      <c r="K12" s="212">
        <f t="shared" si="1"/>
        <v>539.88</v>
      </c>
      <c r="L12" s="212">
        <f t="shared" si="1"/>
        <v>523.89</v>
      </c>
      <c r="M12" s="212">
        <f t="shared" si="1"/>
        <v>498.94</v>
      </c>
      <c r="N12" s="212">
        <f t="shared" si="1"/>
        <v>24.95</v>
      </c>
      <c r="O12" s="212">
        <f t="shared" si="1"/>
        <v>15.98</v>
      </c>
      <c r="P12" s="212">
        <f t="shared" ref="P12:P18" si="2">Q12+R12</f>
        <v>3.77</v>
      </c>
      <c r="Q12" s="212">
        <v>3.77</v>
      </c>
      <c r="R12" s="212"/>
      <c r="S12" s="212"/>
      <c r="T12" s="212"/>
    </row>
    <row r="13" s="174" customFormat="1" ht="19.5" customHeight="1" spans="1:20">
      <c r="A13" s="192" t="s">
        <v>105</v>
      </c>
      <c r="B13" s="192"/>
      <c r="C13" s="192"/>
      <c r="D13" s="192" t="s">
        <v>106</v>
      </c>
      <c r="E13" s="140">
        <v>6.85</v>
      </c>
      <c r="F13" s="140">
        <v>3.77</v>
      </c>
      <c r="G13" s="140">
        <v>3.07</v>
      </c>
      <c r="H13" s="140">
        <v>535.6</v>
      </c>
      <c r="I13" s="140">
        <v>523.89</v>
      </c>
      <c r="J13" s="211">
        <v>11.71</v>
      </c>
      <c r="K13" s="212">
        <v>538.68</v>
      </c>
      <c r="L13" s="212">
        <v>523.89</v>
      </c>
      <c r="M13" s="212">
        <v>498.94</v>
      </c>
      <c r="N13" s="212">
        <v>24.95</v>
      </c>
      <c r="O13" s="212">
        <v>14.78</v>
      </c>
      <c r="P13" s="212">
        <f t="shared" si="2"/>
        <v>3.77</v>
      </c>
      <c r="Q13" s="212">
        <v>3.77</v>
      </c>
      <c r="R13" s="212"/>
      <c r="S13" s="212"/>
      <c r="T13" s="212"/>
    </row>
    <row r="14" s="174" customFormat="1" ht="19.5" customHeight="1" spans="1:20">
      <c r="A14" s="192" t="s">
        <v>152</v>
      </c>
      <c r="B14" s="192"/>
      <c r="C14" s="192"/>
      <c r="D14" s="192" t="s">
        <v>153</v>
      </c>
      <c r="E14" s="140">
        <v>1.2</v>
      </c>
      <c r="F14" s="140"/>
      <c r="G14" s="140">
        <v>1.2</v>
      </c>
      <c r="H14" s="140">
        <v>0</v>
      </c>
      <c r="I14" s="140"/>
      <c r="J14" s="211"/>
      <c r="K14" s="212">
        <v>1.2</v>
      </c>
      <c r="L14" s="212"/>
      <c r="M14" s="212"/>
      <c r="N14" s="212"/>
      <c r="O14" s="212">
        <v>1.2</v>
      </c>
      <c r="P14" s="212">
        <f t="shared" si="2"/>
        <v>0</v>
      </c>
      <c r="Q14" s="212">
        <v>0</v>
      </c>
      <c r="R14" s="212"/>
      <c r="S14" s="212"/>
      <c r="T14" s="212"/>
    </row>
    <row r="15" s="174" customFormat="1" ht="19.5" customHeight="1" spans="1:20">
      <c r="A15" s="190" t="s">
        <v>107</v>
      </c>
      <c r="B15" s="191"/>
      <c r="C15" s="191" t="s">
        <v>107</v>
      </c>
      <c r="D15" s="191" t="s">
        <v>108</v>
      </c>
      <c r="E15" s="140">
        <f>E16</f>
        <v>1.41</v>
      </c>
      <c r="F15" s="140"/>
      <c r="G15" s="140">
        <f t="shared" ref="G15:O15" si="3">G16</f>
        <v>1.41</v>
      </c>
      <c r="H15" s="140">
        <f t="shared" si="3"/>
        <v>15.18</v>
      </c>
      <c r="I15" s="140"/>
      <c r="J15" s="140">
        <f t="shared" si="3"/>
        <v>15.18</v>
      </c>
      <c r="K15" s="213">
        <f t="shared" si="3"/>
        <v>16.49</v>
      </c>
      <c r="L15" s="213"/>
      <c r="M15" s="213"/>
      <c r="N15" s="213"/>
      <c r="O15" s="213">
        <f t="shared" si="3"/>
        <v>16.49</v>
      </c>
      <c r="P15" s="213">
        <f t="shared" si="2"/>
        <v>0.1</v>
      </c>
      <c r="Q15" s="213"/>
      <c r="R15" s="213">
        <v>0.1</v>
      </c>
      <c r="S15" s="213">
        <v>0.1</v>
      </c>
      <c r="T15" s="213"/>
    </row>
    <row r="16" s="174" customFormat="1" ht="19.5" customHeight="1" spans="1:20">
      <c r="A16" s="192" t="s">
        <v>109</v>
      </c>
      <c r="B16" s="192"/>
      <c r="C16" s="192"/>
      <c r="D16" s="192" t="s">
        <v>110</v>
      </c>
      <c r="E16" s="140">
        <v>1.41</v>
      </c>
      <c r="F16" s="140"/>
      <c r="G16" s="140">
        <v>1.41</v>
      </c>
      <c r="H16" s="140">
        <v>15.18</v>
      </c>
      <c r="I16" s="140"/>
      <c r="J16" s="140">
        <v>15.18</v>
      </c>
      <c r="K16" s="140">
        <v>16.49</v>
      </c>
      <c r="L16" s="140"/>
      <c r="M16" s="140"/>
      <c r="N16" s="140"/>
      <c r="O16" s="140">
        <v>16.49</v>
      </c>
      <c r="P16" s="140">
        <f t="shared" si="2"/>
        <v>0.1</v>
      </c>
      <c r="Q16" s="140"/>
      <c r="R16" s="140">
        <v>0.1</v>
      </c>
      <c r="S16" s="140">
        <v>0.1</v>
      </c>
      <c r="T16" s="140"/>
    </row>
    <row r="17" s="174" customFormat="1" ht="19.5" customHeight="1" spans="1:20">
      <c r="A17" s="190" t="s">
        <v>154</v>
      </c>
      <c r="B17" s="191"/>
      <c r="C17" s="191" t="s">
        <v>154</v>
      </c>
      <c r="D17" s="191" t="s">
        <v>155</v>
      </c>
      <c r="E17" s="140">
        <f>E18</f>
        <v>141.59</v>
      </c>
      <c r="F17" s="140"/>
      <c r="G17" s="140">
        <f>G18</f>
        <v>141.59</v>
      </c>
      <c r="H17" s="140"/>
      <c r="I17" s="140"/>
      <c r="J17" s="140"/>
      <c r="K17" s="140">
        <f>K18</f>
        <v>85.7</v>
      </c>
      <c r="L17" s="140"/>
      <c r="M17" s="140"/>
      <c r="N17" s="140"/>
      <c r="O17" s="140">
        <f>O18</f>
        <v>85.71</v>
      </c>
      <c r="P17" s="140">
        <f t="shared" si="2"/>
        <v>55.88</v>
      </c>
      <c r="Q17" s="140"/>
      <c r="R17" s="140">
        <v>55.88</v>
      </c>
      <c r="S17" s="140">
        <v>55.88</v>
      </c>
      <c r="T17" s="140"/>
    </row>
    <row r="18" s="174" customFormat="1" ht="19.5" customHeight="1" spans="1:20">
      <c r="A18" s="192" t="s">
        <v>156</v>
      </c>
      <c r="B18" s="192"/>
      <c r="C18" s="192"/>
      <c r="D18" s="192" t="s">
        <v>155</v>
      </c>
      <c r="E18" s="140">
        <v>141.59</v>
      </c>
      <c r="F18" s="140"/>
      <c r="G18" s="140">
        <v>141.59</v>
      </c>
      <c r="H18" s="140"/>
      <c r="I18" s="140"/>
      <c r="J18" s="140"/>
      <c r="K18" s="140">
        <v>85.7</v>
      </c>
      <c r="L18" s="140"/>
      <c r="M18" s="140"/>
      <c r="N18" s="140"/>
      <c r="O18" s="140">
        <v>85.71</v>
      </c>
      <c r="P18" s="140">
        <f t="shared" si="2"/>
        <v>55.88</v>
      </c>
      <c r="Q18" s="140"/>
      <c r="R18" s="140">
        <v>55.88</v>
      </c>
      <c r="S18" s="140">
        <v>55.88</v>
      </c>
      <c r="T18" s="140"/>
    </row>
    <row r="19" s="174" customFormat="1" ht="19.5" customHeight="1" spans="1:20">
      <c r="A19" s="193" t="s">
        <v>111</v>
      </c>
      <c r="B19" s="193"/>
      <c r="C19" s="193" t="s">
        <v>111</v>
      </c>
      <c r="D19" s="194" t="s">
        <v>112</v>
      </c>
      <c r="E19" s="140"/>
      <c r="F19" s="140"/>
      <c r="G19" s="140"/>
      <c r="H19" s="140">
        <f t="shared" ref="H19:O19" si="4">H20+H22</f>
        <v>137.19</v>
      </c>
      <c r="I19" s="140">
        <f t="shared" si="4"/>
        <v>136.5</v>
      </c>
      <c r="J19" s="140">
        <f t="shared" si="4"/>
        <v>0.69</v>
      </c>
      <c r="K19" s="140">
        <f t="shared" si="4"/>
        <v>137.19</v>
      </c>
      <c r="L19" s="140">
        <f t="shared" si="4"/>
        <v>136.5</v>
      </c>
      <c r="M19" s="140">
        <f t="shared" si="4"/>
        <v>124.86</v>
      </c>
      <c r="N19" s="140">
        <f t="shared" si="4"/>
        <v>11.64</v>
      </c>
      <c r="O19" s="140">
        <f t="shared" si="4"/>
        <v>0.69</v>
      </c>
      <c r="P19" s="140"/>
      <c r="Q19" s="140"/>
      <c r="R19" s="140"/>
      <c r="S19" s="140"/>
      <c r="T19" s="140"/>
    </row>
    <row r="20" s="174" customFormat="1" ht="19.5" customHeight="1" spans="1:20">
      <c r="A20" s="195">
        <v>20801</v>
      </c>
      <c r="B20" s="195"/>
      <c r="C20" s="195"/>
      <c r="D20" s="196" t="s">
        <v>113</v>
      </c>
      <c r="E20" s="140"/>
      <c r="F20" s="140"/>
      <c r="G20" s="140"/>
      <c r="H20" s="140">
        <f>H21</f>
        <v>0.69</v>
      </c>
      <c r="I20" s="140"/>
      <c r="J20" s="140">
        <f>J21</f>
        <v>0.69</v>
      </c>
      <c r="K20" s="140">
        <f>K21</f>
        <v>0.69</v>
      </c>
      <c r="L20" s="140"/>
      <c r="M20" s="140"/>
      <c r="N20" s="140"/>
      <c r="O20" s="140">
        <f>O21</f>
        <v>0.69</v>
      </c>
      <c r="P20" s="140"/>
      <c r="Q20" s="140"/>
      <c r="R20" s="140"/>
      <c r="S20" s="140"/>
      <c r="T20" s="140"/>
    </row>
    <row r="21" s="174" customFormat="1" ht="19.5" customHeight="1" spans="1:20">
      <c r="A21" s="192" t="s">
        <v>114</v>
      </c>
      <c r="B21" s="192"/>
      <c r="C21" s="192"/>
      <c r="D21" s="192" t="s">
        <v>115</v>
      </c>
      <c r="E21" s="140"/>
      <c r="F21" s="140"/>
      <c r="G21" s="140"/>
      <c r="H21" s="140">
        <v>0.69</v>
      </c>
      <c r="I21" s="140"/>
      <c r="J21" s="140">
        <v>0.69</v>
      </c>
      <c r="K21" s="140">
        <v>0.69</v>
      </c>
      <c r="L21" s="140"/>
      <c r="M21" s="140"/>
      <c r="N21" s="140"/>
      <c r="O21" s="140">
        <v>0.69</v>
      </c>
      <c r="P21" s="140"/>
      <c r="Q21" s="140"/>
      <c r="R21" s="140"/>
      <c r="S21" s="140"/>
      <c r="T21" s="140"/>
    </row>
    <row r="22" s="174" customFormat="1" ht="19.5" customHeight="1" spans="1:20">
      <c r="A22" s="190" t="s">
        <v>116</v>
      </c>
      <c r="B22" s="191"/>
      <c r="C22" s="191" t="s">
        <v>116</v>
      </c>
      <c r="D22" s="191" t="s">
        <v>117</v>
      </c>
      <c r="E22" s="140"/>
      <c r="F22" s="140"/>
      <c r="G22" s="140"/>
      <c r="H22" s="140">
        <f t="shared" ref="H22:N22" si="5">H23+H24+H25+H26</f>
        <v>136.5</v>
      </c>
      <c r="I22" s="140">
        <f t="shared" si="5"/>
        <v>136.5</v>
      </c>
      <c r="J22" s="140"/>
      <c r="K22" s="140">
        <f t="shared" si="5"/>
        <v>136.5</v>
      </c>
      <c r="L22" s="140">
        <f t="shared" si="5"/>
        <v>136.5</v>
      </c>
      <c r="M22" s="140">
        <f t="shared" si="5"/>
        <v>124.86</v>
      </c>
      <c r="N22" s="140">
        <f t="shared" si="5"/>
        <v>11.64</v>
      </c>
      <c r="O22" s="140"/>
      <c r="P22" s="140"/>
      <c r="Q22" s="140"/>
      <c r="R22" s="140"/>
      <c r="S22" s="140"/>
      <c r="T22" s="140"/>
    </row>
    <row r="23" s="174" customFormat="1" ht="19.5" customHeight="1" spans="1:20">
      <c r="A23" s="192" t="s">
        <v>118</v>
      </c>
      <c r="B23" s="192"/>
      <c r="C23" s="192"/>
      <c r="D23" s="192" t="s">
        <v>119</v>
      </c>
      <c r="E23" s="140"/>
      <c r="F23" s="140"/>
      <c r="G23" s="140"/>
      <c r="H23" s="140">
        <v>77.77</v>
      </c>
      <c r="I23" s="140">
        <v>77.77</v>
      </c>
      <c r="J23" s="140"/>
      <c r="K23" s="140">
        <v>77.77</v>
      </c>
      <c r="L23" s="140">
        <v>77.77</v>
      </c>
      <c r="M23" s="140">
        <v>66.13</v>
      </c>
      <c r="N23" s="140">
        <v>11.64</v>
      </c>
      <c r="O23" s="140"/>
      <c r="P23" s="140"/>
      <c r="Q23" s="140"/>
      <c r="R23" s="140"/>
      <c r="S23" s="140"/>
      <c r="T23" s="140"/>
    </row>
    <row r="24" s="174" customFormat="1" ht="19.5" customHeight="1" spans="1:20">
      <c r="A24" s="192" t="s">
        <v>120</v>
      </c>
      <c r="B24" s="192"/>
      <c r="C24" s="192"/>
      <c r="D24" s="192" t="s">
        <v>121</v>
      </c>
      <c r="E24" s="140"/>
      <c r="F24" s="140"/>
      <c r="G24" s="140"/>
      <c r="H24" s="140">
        <v>37.6</v>
      </c>
      <c r="I24" s="140">
        <v>37.6</v>
      </c>
      <c r="J24" s="140"/>
      <c r="K24" s="140">
        <v>37.6</v>
      </c>
      <c r="L24" s="140">
        <v>37.6</v>
      </c>
      <c r="M24" s="140">
        <v>37.6</v>
      </c>
      <c r="N24" s="140"/>
      <c r="O24" s="140"/>
      <c r="P24" s="140"/>
      <c r="Q24" s="140"/>
      <c r="R24" s="140"/>
      <c r="S24" s="140"/>
      <c r="T24" s="140"/>
    </row>
    <row r="25" s="174" customFormat="1" ht="19.5" customHeight="1" spans="1:20">
      <c r="A25" s="192" t="s">
        <v>122</v>
      </c>
      <c r="B25" s="192"/>
      <c r="C25" s="192"/>
      <c r="D25" s="192" t="s">
        <v>123</v>
      </c>
      <c r="E25" s="140"/>
      <c r="F25" s="140"/>
      <c r="G25" s="140"/>
      <c r="H25" s="140">
        <v>8.14</v>
      </c>
      <c r="I25" s="140">
        <v>8.14</v>
      </c>
      <c r="J25" s="140"/>
      <c r="K25" s="140">
        <v>8.14</v>
      </c>
      <c r="L25" s="140">
        <v>8.14</v>
      </c>
      <c r="M25" s="140">
        <v>8.14</v>
      </c>
      <c r="N25" s="140"/>
      <c r="O25" s="140"/>
      <c r="P25" s="140"/>
      <c r="Q25" s="140"/>
      <c r="R25" s="140"/>
      <c r="S25" s="140"/>
      <c r="T25" s="140"/>
    </row>
    <row r="26" s="174" customFormat="1" ht="19.5" customHeight="1" spans="1:20">
      <c r="A26" s="192" t="s">
        <v>124</v>
      </c>
      <c r="B26" s="192"/>
      <c r="C26" s="192"/>
      <c r="D26" s="192" t="s">
        <v>125</v>
      </c>
      <c r="E26" s="140"/>
      <c r="F26" s="140"/>
      <c r="G26" s="140"/>
      <c r="H26" s="140">
        <v>12.99</v>
      </c>
      <c r="I26" s="140">
        <v>12.99</v>
      </c>
      <c r="J26" s="140"/>
      <c r="K26" s="140">
        <v>12.99</v>
      </c>
      <c r="L26" s="140">
        <v>12.99</v>
      </c>
      <c r="M26" s="140">
        <v>12.99</v>
      </c>
      <c r="N26" s="140"/>
      <c r="O26" s="140"/>
      <c r="P26" s="140"/>
      <c r="Q26" s="140"/>
      <c r="R26" s="140"/>
      <c r="S26" s="140"/>
      <c r="T26" s="140"/>
    </row>
    <row r="27" s="174" customFormat="1" ht="19.5" customHeight="1" spans="1:20">
      <c r="A27" s="190" t="s">
        <v>126</v>
      </c>
      <c r="B27" s="191"/>
      <c r="C27" s="191" t="s">
        <v>126</v>
      </c>
      <c r="D27" s="191" t="s">
        <v>127</v>
      </c>
      <c r="E27" s="140"/>
      <c r="F27" s="140"/>
      <c r="G27" s="140"/>
      <c r="H27" s="140">
        <f t="shared" ref="H27:M27" si="6">H28</f>
        <v>46.12</v>
      </c>
      <c r="I27" s="140">
        <f t="shared" si="6"/>
        <v>46.12</v>
      </c>
      <c r="J27" s="140"/>
      <c r="K27" s="140">
        <f t="shared" si="6"/>
        <v>46.12</v>
      </c>
      <c r="L27" s="140">
        <f t="shared" si="6"/>
        <v>46.12</v>
      </c>
      <c r="M27" s="140">
        <f t="shared" si="6"/>
        <v>46.12</v>
      </c>
      <c r="N27" s="140"/>
      <c r="O27" s="140"/>
      <c r="P27" s="140"/>
      <c r="Q27" s="140"/>
      <c r="R27" s="140"/>
      <c r="S27" s="140"/>
      <c r="T27" s="140"/>
    </row>
    <row r="28" s="174" customFormat="1" ht="19.5" customHeight="1" spans="1:20">
      <c r="A28" s="190" t="s">
        <v>128</v>
      </c>
      <c r="B28" s="191"/>
      <c r="C28" s="191" t="s">
        <v>128</v>
      </c>
      <c r="D28" s="191" t="s">
        <v>129</v>
      </c>
      <c r="E28" s="140"/>
      <c r="F28" s="140"/>
      <c r="G28" s="140"/>
      <c r="H28" s="140">
        <f t="shared" ref="H28:M28" si="7">H29+H30</f>
        <v>46.12</v>
      </c>
      <c r="I28" s="140">
        <f t="shared" si="7"/>
        <v>46.12</v>
      </c>
      <c r="J28" s="140"/>
      <c r="K28" s="140">
        <f t="shared" si="7"/>
        <v>46.12</v>
      </c>
      <c r="L28" s="140">
        <f t="shared" si="7"/>
        <v>46.12</v>
      </c>
      <c r="M28" s="140">
        <f t="shared" si="7"/>
        <v>46.12</v>
      </c>
      <c r="N28" s="140"/>
      <c r="O28" s="140"/>
      <c r="P28" s="140"/>
      <c r="Q28" s="140"/>
      <c r="R28" s="140"/>
      <c r="S28" s="140"/>
      <c r="T28" s="140"/>
    </row>
    <row r="29" s="174" customFormat="1" ht="19.5" customHeight="1" spans="1:20">
      <c r="A29" s="192" t="s">
        <v>130</v>
      </c>
      <c r="B29" s="192"/>
      <c r="C29" s="192"/>
      <c r="D29" s="192" t="s">
        <v>131</v>
      </c>
      <c r="E29" s="140"/>
      <c r="F29" s="140"/>
      <c r="G29" s="140"/>
      <c r="H29" s="140">
        <v>45.7</v>
      </c>
      <c r="I29" s="140">
        <v>45.7</v>
      </c>
      <c r="J29" s="140"/>
      <c r="K29" s="140">
        <v>45.7</v>
      </c>
      <c r="L29" s="140">
        <v>45.7</v>
      </c>
      <c r="M29" s="140">
        <v>45.7</v>
      </c>
      <c r="N29" s="140"/>
      <c r="O29" s="140"/>
      <c r="P29" s="140"/>
      <c r="Q29" s="140"/>
      <c r="R29" s="140"/>
      <c r="S29" s="140"/>
      <c r="T29" s="140"/>
    </row>
    <row r="30" s="174" customFormat="1" ht="19.5" customHeight="1" spans="1:20">
      <c r="A30" s="192" t="s">
        <v>132</v>
      </c>
      <c r="B30" s="192"/>
      <c r="C30" s="192"/>
      <c r="D30" s="192" t="s">
        <v>133</v>
      </c>
      <c r="E30" s="140"/>
      <c r="F30" s="140"/>
      <c r="G30" s="140"/>
      <c r="H30" s="140">
        <v>0.42</v>
      </c>
      <c r="I30" s="140">
        <v>0.42</v>
      </c>
      <c r="J30" s="140"/>
      <c r="K30" s="140">
        <v>0.42</v>
      </c>
      <c r="L30" s="140">
        <v>0.42</v>
      </c>
      <c r="M30" s="140">
        <v>0.42</v>
      </c>
      <c r="N30" s="140"/>
      <c r="O30" s="140"/>
      <c r="P30" s="140"/>
      <c r="Q30" s="140"/>
      <c r="R30" s="140"/>
      <c r="S30" s="140"/>
      <c r="T30" s="140"/>
    </row>
    <row r="31" s="174" customFormat="1" ht="19.5" customHeight="1" spans="1:20">
      <c r="A31" s="190" t="s">
        <v>134</v>
      </c>
      <c r="B31" s="191"/>
      <c r="C31" s="191" t="s">
        <v>134</v>
      </c>
      <c r="D31" s="191" t="s">
        <v>135</v>
      </c>
      <c r="E31" s="140"/>
      <c r="F31" s="140"/>
      <c r="G31" s="140"/>
      <c r="H31" s="140">
        <f t="shared" ref="H31:M31" si="8">H32</f>
        <v>39.72</v>
      </c>
      <c r="I31" s="140">
        <f t="shared" si="8"/>
        <v>39.72</v>
      </c>
      <c r="J31" s="140"/>
      <c r="K31" s="140">
        <f t="shared" si="8"/>
        <v>39.72</v>
      </c>
      <c r="L31" s="140">
        <f t="shared" si="8"/>
        <v>39.72</v>
      </c>
      <c r="M31" s="140">
        <f t="shared" si="8"/>
        <v>39.72</v>
      </c>
      <c r="N31" s="140"/>
      <c r="O31" s="140"/>
      <c r="P31" s="140"/>
      <c r="Q31" s="140"/>
      <c r="R31" s="140"/>
      <c r="S31" s="140"/>
      <c r="T31" s="140"/>
    </row>
    <row r="32" s="174" customFormat="1" ht="19.5" customHeight="1" spans="1:20">
      <c r="A32" s="190" t="s">
        <v>136</v>
      </c>
      <c r="B32" s="191"/>
      <c r="C32" s="191" t="s">
        <v>136</v>
      </c>
      <c r="D32" s="191" t="s">
        <v>137</v>
      </c>
      <c r="E32" s="140"/>
      <c r="F32" s="140"/>
      <c r="G32" s="140"/>
      <c r="H32" s="140">
        <f t="shared" ref="H32:M32" si="9">H33</f>
        <v>39.72</v>
      </c>
      <c r="I32" s="140">
        <f t="shared" si="9"/>
        <v>39.72</v>
      </c>
      <c r="J32" s="140"/>
      <c r="K32" s="140">
        <f t="shared" si="9"/>
        <v>39.72</v>
      </c>
      <c r="L32" s="140">
        <f t="shared" si="9"/>
        <v>39.72</v>
      </c>
      <c r="M32" s="140">
        <f t="shared" si="9"/>
        <v>39.72</v>
      </c>
      <c r="N32" s="140"/>
      <c r="O32" s="140"/>
      <c r="P32" s="140"/>
      <c r="Q32" s="140"/>
      <c r="R32" s="140"/>
      <c r="S32" s="140"/>
      <c r="T32" s="140"/>
    </row>
    <row r="33" s="174" customFormat="1" ht="19.5" customHeight="1" spans="1:20">
      <c r="A33" s="192" t="s">
        <v>138</v>
      </c>
      <c r="B33" s="192"/>
      <c r="C33" s="192"/>
      <c r="D33" s="192" t="s">
        <v>139</v>
      </c>
      <c r="E33" s="140"/>
      <c r="F33" s="140"/>
      <c r="G33" s="140"/>
      <c r="H33" s="140">
        <v>39.72</v>
      </c>
      <c r="I33" s="140">
        <v>39.72</v>
      </c>
      <c r="J33" s="140"/>
      <c r="K33" s="140">
        <v>39.72</v>
      </c>
      <c r="L33" s="140">
        <v>39.72</v>
      </c>
      <c r="M33" s="140">
        <v>39.72</v>
      </c>
      <c r="N33" s="140"/>
      <c r="O33" s="140"/>
      <c r="P33" s="140"/>
      <c r="Q33" s="140"/>
      <c r="R33" s="140"/>
      <c r="S33" s="140"/>
      <c r="T33" s="140"/>
    </row>
    <row r="34" s="115" customFormat="1" ht="21.75" customHeight="1" spans="1:20">
      <c r="A34" s="180"/>
      <c r="B34" s="197"/>
      <c r="C34" s="198"/>
      <c r="D34" s="179"/>
      <c r="E34" s="179"/>
      <c r="F34" s="179"/>
      <c r="G34" s="179"/>
      <c r="H34" s="199"/>
      <c r="I34" s="199"/>
      <c r="J34" s="199"/>
      <c r="K34" s="199"/>
      <c r="L34" s="199"/>
      <c r="M34" s="199"/>
      <c r="N34" s="199"/>
      <c r="O34" s="199"/>
      <c r="P34" s="210"/>
      <c r="Q34" s="210"/>
      <c r="R34" s="210"/>
      <c r="S34" s="210"/>
      <c r="T34" s="210"/>
    </row>
    <row r="35" s="175" customFormat="1" ht="24" customHeight="1" spans="1:19">
      <c r="A35" s="200" t="s">
        <v>190</v>
      </c>
      <c r="B35" s="201"/>
      <c r="C35" s="201"/>
      <c r="D35" s="201"/>
      <c r="E35" s="201"/>
      <c r="F35" s="201"/>
      <c r="G35" s="201"/>
      <c r="H35" s="201"/>
      <c r="I35" s="201"/>
      <c r="J35" s="201"/>
      <c r="K35" s="214"/>
      <c r="L35" s="214"/>
      <c r="M35" s="214"/>
      <c r="N35" s="214"/>
      <c r="O35" s="214"/>
      <c r="P35" s="214"/>
      <c r="Q35" s="214"/>
      <c r="R35" s="214"/>
      <c r="S35" s="214"/>
    </row>
    <row r="38" customHeight="1" spans="17:18">
      <c r="Q38" s="221"/>
      <c r="R38" s="221"/>
    </row>
  </sheetData>
  <mergeCells count="54">
    <mergeCell ref="A1:T1"/>
    <mergeCell ref="S2:T2"/>
    <mergeCell ref="A3:C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S35"/>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opLeftCell="A4" workbookViewId="0">
      <selection activeCell="I40" sqref="C40 I40"/>
    </sheetView>
  </sheetViews>
  <sheetFormatPr defaultColWidth="9" defaultRowHeight="14.25"/>
  <cols>
    <col min="1" max="1" width="8.6" customWidth="1"/>
    <col min="2" max="2" width="31.9" customWidth="1"/>
    <col min="3" max="3" width="13.7" customWidth="1"/>
    <col min="4" max="4" width="8.6" customWidth="1"/>
    <col min="5" max="5" width="21.4" customWidth="1"/>
    <col min="6" max="6" width="14.9" customWidth="1"/>
    <col min="7" max="7" width="8.6" customWidth="1"/>
    <col min="8" max="8" width="40.1" customWidth="1"/>
    <col min="9" max="9" width="12.7" customWidth="1"/>
  </cols>
  <sheetData>
    <row r="1" s="159" customFormat="1" ht="22.5" spans="1:9">
      <c r="A1" s="165" t="s">
        <v>191</v>
      </c>
      <c r="B1" s="165"/>
      <c r="C1" s="165"/>
      <c r="D1" s="165"/>
      <c r="E1" s="165"/>
      <c r="F1" s="165"/>
      <c r="G1" s="165"/>
      <c r="H1" s="165"/>
      <c r="I1" s="165"/>
    </row>
    <row r="2" s="160" customFormat="1" ht="14.1" customHeight="1" spans="1:9">
      <c r="A2" s="67"/>
      <c r="B2" s="67"/>
      <c r="C2" s="67"/>
      <c r="D2" s="67"/>
      <c r="E2" s="67"/>
      <c r="F2" s="67"/>
      <c r="G2" s="67"/>
      <c r="H2" s="104" t="s">
        <v>192</v>
      </c>
      <c r="I2" s="104"/>
    </row>
    <row r="3" s="161" customFormat="1" ht="14.1" customHeight="1" spans="1:9">
      <c r="A3" s="166" t="s">
        <v>2</v>
      </c>
      <c r="B3" s="67"/>
      <c r="D3" s="67"/>
      <c r="E3" s="67"/>
      <c r="F3" s="67"/>
      <c r="G3" s="67"/>
      <c r="H3" s="167" t="s">
        <v>179</v>
      </c>
      <c r="I3" s="167"/>
    </row>
    <row r="4" s="162" customFormat="1" ht="14.1" customHeight="1" spans="1:9">
      <c r="A4" s="168" t="s">
        <v>186</v>
      </c>
      <c r="B4" s="153"/>
      <c r="C4" s="153"/>
      <c r="D4" s="153" t="s">
        <v>187</v>
      </c>
      <c r="E4" s="153"/>
      <c r="F4" s="153" t="s">
        <v>11</v>
      </c>
      <c r="G4" s="153" t="s">
        <v>11</v>
      </c>
      <c r="H4" s="153" t="s">
        <v>11</v>
      </c>
      <c r="I4" s="153" t="s">
        <v>11</v>
      </c>
    </row>
    <row r="5" s="162" customFormat="1" ht="14.1" customHeight="1" spans="1:9">
      <c r="A5" s="136" t="s">
        <v>193</v>
      </c>
      <c r="B5" s="137" t="s">
        <v>94</v>
      </c>
      <c r="C5" s="137" t="s">
        <v>8</v>
      </c>
      <c r="D5" s="137" t="s">
        <v>193</v>
      </c>
      <c r="E5" s="137" t="s">
        <v>94</v>
      </c>
      <c r="F5" s="137" t="s">
        <v>8</v>
      </c>
      <c r="G5" s="137" t="s">
        <v>193</v>
      </c>
      <c r="H5" s="137" t="s">
        <v>94</v>
      </c>
      <c r="I5" s="137" t="s">
        <v>8</v>
      </c>
    </row>
    <row r="6" s="162" customFormat="1" ht="14.1" customHeight="1" spans="1:9">
      <c r="A6" s="136"/>
      <c r="B6" s="137" t="s">
        <v>11</v>
      </c>
      <c r="C6" s="137" t="s">
        <v>11</v>
      </c>
      <c r="D6" s="137" t="s">
        <v>11</v>
      </c>
      <c r="E6" s="137" t="s">
        <v>11</v>
      </c>
      <c r="F6" s="137" t="s">
        <v>11</v>
      </c>
      <c r="G6" s="137" t="s">
        <v>11</v>
      </c>
      <c r="H6" s="137" t="s">
        <v>11</v>
      </c>
      <c r="I6" s="137" t="s">
        <v>11</v>
      </c>
    </row>
    <row r="7" s="162" customFormat="1" ht="14.1" customHeight="1" spans="1:9">
      <c r="A7" s="138" t="s">
        <v>194</v>
      </c>
      <c r="B7" s="139" t="s">
        <v>195</v>
      </c>
      <c r="C7" s="148">
        <v>630.52</v>
      </c>
      <c r="D7" s="139" t="s">
        <v>196</v>
      </c>
      <c r="E7" s="139" t="s">
        <v>197</v>
      </c>
      <c r="F7" s="148">
        <v>36.59</v>
      </c>
      <c r="G7" s="139" t="s">
        <v>198</v>
      </c>
      <c r="H7" s="139" t="s">
        <v>199</v>
      </c>
      <c r="I7" s="172"/>
    </row>
    <row r="8" s="162" customFormat="1" ht="14.1" customHeight="1" spans="1:9">
      <c r="A8" s="138" t="s">
        <v>200</v>
      </c>
      <c r="B8" s="139" t="s">
        <v>201</v>
      </c>
      <c r="C8" s="148">
        <v>114.35</v>
      </c>
      <c r="D8" s="139" t="s">
        <v>202</v>
      </c>
      <c r="E8" s="139" t="s">
        <v>203</v>
      </c>
      <c r="F8" s="148">
        <v>10.25</v>
      </c>
      <c r="G8" s="139" t="s">
        <v>204</v>
      </c>
      <c r="H8" s="139" t="s">
        <v>205</v>
      </c>
      <c r="I8" s="172"/>
    </row>
    <row r="9" s="163" customFormat="1" ht="14.1" customHeight="1" spans="1:9">
      <c r="A9" s="138" t="s">
        <v>206</v>
      </c>
      <c r="B9" s="139" t="s">
        <v>207</v>
      </c>
      <c r="C9" s="148">
        <v>49.37</v>
      </c>
      <c r="D9" s="139" t="s">
        <v>208</v>
      </c>
      <c r="E9" s="139" t="s">
        <v>209</v>
      </c>
      <c r="F9" s="148"/>
      <c r="G9" s="139" t="s">
        <v>210</v>
      </c>
      <c r="H9" s="139" t="s">
        <v>211</v>
      </c>
      <c r="I9" s="172"/>
    </row>
    <row r="10" s="163" customFormat="1" ht="14.1" customHeight="1" spans="1:9">
      <c r="A10" s="138" t="s">
        <v>212</v>
      </c>
      <c r="B10" s="139" t="s">
        <v>213</v>
      </c>
      <c r="C10" s="148">
        <v>69.54</v>
      </c>
      <c r="D10" s="139" t="s">
        <v>214</v>
      </c>
      <c r="E10" s="139" t="s">
        <v>215</v>
      </c>
      <c r="F10" s="148"/>
      <c r="G10" s="139" t="s">
        <v>216</v>
      </c>
      <c r="H10" s="139" t="s">
        <v>217</v>
      </c>
      <c r="I10" s="172"/>
    </row>
    <row r="11" s="163" customFormat="1" ht="14.1" customHeight="1" spans="1:9">
      <c r="A11" s="138" t="s">
        <v>218</v>
      </c>
      <c r="B11" s="139" t="s">
        <v>219</v>
      </c>
      <c r="C11" s="148"/>
      <c r="D11" s="139" t="s">
        <v>220</v>
      </c>
      <c r="E11" s="139" t="s">
        <v>221</v>
      </c>
      <c r="F11" s="148"/>
      <c r="G11" s="139" t="s">
        <v>222</v>
      </c>
      <c r="H11" s="139" t="s">
        <v>223</v>
      </c>
      <c r="I11" s="172"/>
    </row>
    <row r="12" s="163" customFormat="1" ht="14.1" customHeight="1" spans="1:9">
      <c r="A12" s="138" t="s">
        <v>224</v>
      </c>
      <c r="B12" s="139" t="s">
        <v>225</v>
      </c>
      <c r="C12" s="148">
        <v>109.68</v>
      </c>
      <c r="D12" s="139" t="s">
        <v>226</v>
      </c>
      <c r="E12" s="139" t="s">
        <v>227</v>
      </c>
      <c r="F12" s="148"/>
      <c r="G12" s="139" t="s">
        <v>228</v>
      </c>
      <c r="H12" s="139" t="s">
        <v>229</v>
      </c>
      <c r="I12" s="172"/>
    </row>
    <row r="13" s="163" customFormat="1" ht="14.1" customHeight="1" spans="1:9">
      <c r="A13" s="138" t="s">
        <v>230</v>
      </c>
      <c r="B13" s="139" t="s">
        <v>231</v>
      </c>
      <c r="C13" s="148">
        <v>37.6</v>
      </c>
      <c r="D13" s="139" t="s">
        <v>232</v>
      </c>
      <c r="E13" s="139" t="s">
        <v>233</v>
      </c>
      <c r="F13" s="148"/>
      <c r="G13" s="139" t="s">
        <v>234</v>
      </c>
      <c r="H13" s="139" t="s">
        <v>235</v>
      </c>
      <c r="I13" s="172"/>
    </row>
    <row r="14" s="163" customFormat="1" ht="14.1" customHeight="1" spans="1:9">
      <c r="A14" s="138" t="s">
        <v>236</v>
      </c>
      <c r="B14" s="139" t="s">
        <v>237</v>
      </c>
      <c r="C14" s="148">
        <v>8.14</v>
      </c>
      <c r="D14" s="139" t="s">
        <v>238</v>
      </c>
      <c r="E14" s="139" t="s">
        <v>239</v>
      </c>
      <c r="F14" s="148"/>
      <c r="G14" s="139" t="s">
        <v>240</v>
      </c>
      <c r="H14" s="139" t="s">
        <v>241</v>
      </c>
      <c r="I14" s="172"/>
    </row>
    <row r="15" s="163" customFormat="1" ht="14.1" customHeight="1" spans="1:9">
      <c r="A15" s="138" t="s">
        <v>242</v>
      </c>
      <c r="B15" s="139" t="s">
        <v>243</v>
      </c>
      <c r="C15" s="148">
        <v>45.7</v>
      </c>
      <c r="D15" s="139" t="s">
        <v>244</v>
      </c>
      <c r="E15" s="139" t="s">
        <v>245</v>
      </c>
      <c r="F15" s="148"/>
      <c r="G15" s="139" t="s">
        <v>246</v>
      </c>
      <c r="H15" s="139" t="s">
        <v>247</v>
      </c>
      <c r="I15" s="172"/>
    </row>
    <row r="16" s="163" customFormat="1" ht="14.1" customHeight="1" spans="1:9">
      <c r="A16" s="138" t="s">
        <v>248</v>
      </c>
      <c r="B16" s="139" t="s">
        <v>249</v>
      </c>
      <c r="C16" s="148"/>
      <c r="D16" s="139" t="s">
        <v>250</v>
      </c>
      <c r="E16" s="139" t="s">
        <v>251</v>
      </c>
      <c r="F16" s="148"/>
      <c r="G16" s="139" t="s">
        <v>252</v>
      </c>
      <c r="H16" s="139" t="s">
        <v>253</v>
      </c>
      <c r="I16" s="172"/>
    </row>
    <row r="17" s="163" customFormat="1" ht="14.1" customHeight="1" spans="1:9">
      <c r="A17" s="138" t="s">
        <v>254</v>
      </c>
      <c r="B17" s="139" t="s">
        <v>255</v>
      </c>
      <c r="C17" s="148">
        <v>4.32</v>
      </c>
      <c r="D17" s="139" t="s">
        <v>256</v>
      </c>
      <c r="E17" s="139" t="s">
        <v>257</v>
      </c>
      <c r="F17" s="148"/>
      <c r="G17" s="139" t="s">
        <v>258</v>
      </c>
      <c r="H17" s="139" t="s">
        <v>259</v>
      </c>
      <c r="I17" s="172"/>
    </row>
    <row r="18" s="163" customFormat="1" ht="14.1" customHeight="1" spans="1:9">
      <c r="A18" s="138" t="s">
        <v>260</v>
      </c>
      <c r="B18" s="139" t="s">
        <v>261</v>
      </c>
      <c r="C18" s="148">
        <v>39.72</v>
      </c>
      <c r="D18" s="139" t="s">
        <v>262</v>
      </c>
      <c r="E18" s="139" t="s">
        <v>263</v>
      </c>
      <c r="F18" s="148"/>
      <c r="G18" s="139" t="s">
        <v>264</v>
      </c>
      <c r="H18" s="139" t="s">
        <v>265</v>
      </c>
      <c r="I18" s="172"/>
    </row>
    <row r="19" s="163" customFormat="1" ht="14.1" customHeight="1" spans="1:9">
      <c r="A19" s="138" t="s">
        <v>266</v>
      </c>
      <c r="B19" s="139" t="s">
        <v>267</v>
      </c>
      <c r="C19" s="148"/>
      <c r="D19" s="139" t="s">
        <v>268</v>
      </c>
      <c r="E19" s="139" t="s">
        <v>269</v>
      </c>
      <c r="F19" s="148"/>
      <c r="G19" s="139" t="s">
        <v>270</v>
      </c>
      <c r="H19" s="139" t="s">
        <v>271</v>
      </c>
      <c r="I19" s="172"/>
    </row>
    <row r="20" s="163" customFormat="1" ht="14.1" customHeight="1" spans="1:9">
      <c r="A20" s="138" t="s">
        <v>272</v>
      </c>
      <c r="B20" s="139" t="s">
        <v>273</v>
      </c>
      <c r="C20" s="148">
        <v>152.1</v>
      </c>
      <c r="D20" s="139" t="s">
        <v>274</v>
      </c>
      <c r="E20" s="139" t="s">
        <v>275</v>
      </c>
      <c r="F20" s="148"/>
      <c r="G20" s="139" t="s">
        <v>276</v>
      </c>
      <c r="H20" s="139" t="s">
        <v>277</v>
      </c>
      <c r="I20" s="142"/>
    </row>
    <row r="21" s="163" customFormat="1" ht="14.1" customHeight="1" spans="1:9">
      <c r="A21" s="138" t="s">
        <v>278</v>
      </c>
      <c r="B21" s="139" t="s">
        <v>279</v>
      </c>
      <c r="C21" s="148">
        <v>79.12</v>
      </c>
      <c r="D21" s="139" t="s">
        <v>280</v>
      </c>
      <c r="E21" s="139" t="s">
        <v>281</v>
      </c>
      <c r="F21" s="148"/>
      <c r="G21" s="139" t="s">
        <v>282</v>
      </c>
      <c r="H21" s="139" t="s">
        <v>283</v>
      </c>
      <c r="I21" s="142"/>
    </row>
    <row r="22" s="163" customFormat="1" ht="14.1" customHeight="1" spans="1:9">
      <c r="A22" s="138" t="s">
        <v>284</v>
      </c>
      <c r="B22" s="139" t="s">
        <v>285</v>
      </c>
      <c r="C22" s="148"/>
      <c r="D22" s="139" t="s">
        <v>286</v>
      </c>
      <c r="E22" s="139" t="s">
        <v>287</v>
      </c>
      <c r="F22" s="148"/>
      <c r="G22" s="139" t="s">
        <v>288</v>
      </c>
      <c r="H22" s="139" t="s">
        <v>289</v>
      </c>
      <c r="I22" s="142"/>
    </row>
    <row r="23" s="163" customFormat="1" ht="14.1" customHeight="1" spans="1:9">
      <c r="A23" s="138" t="s">
        <v>290</v>
      </c>
      <c r="B23" s="139" t="s">
        <v>291</v>
      </c>
      <c r="C23" s="148"/>
      <c r="D23" s="139" t="s">
        <v>292</v>
      </c>
      <c r="E23" s="139" t="s">
        <v>293</v>
      </c>
      <c r="F23" s="148"/>
      <c r="G23" s="139" t="s">
        <v>294</v>
      </c>
      <c r="H23" s="139" t="s">
        <v>295</v>
      </c>
      <c r="I23" s="142"/>
    </row>
    <row r="24" s="163" customFormat="1" ht="14.1" customHeight="1" spans="1:9">
      <c r="A24" s="138" t="s">
        <v>296</v>
      </c>
      <c r="B24" s="139" t="s">
        <v>297</v>
      </c>
      <c r="C24" s="148"/>
      <c r="D24" s="139" t="s">
        <v>298</v>
      </c>
      <c r="E24" s="139" t="s">
        <v>299</v>
      </c>
      <c r="F24" s="148"/>
      <c r="G24" s="139" t="s">
        <v>300</v>
      </c>
      <c r="H24" s="139" t="s">
        <v>301</v>
      </c>
      <c r="I24" s="142"/>
    </row>
    <row r="25" s="163" customFormat="1" ht="14.1" customHeight="1" spans="1:9">
      <c r="A25" s="138" t="s">
        <v>302</v>
      </c>
      <c r="B25" s="139" t="s">
        <v>303</v>
      </c>
      <c r="C25" s="148">
        <v>12.99</v>
      </c>
      <c r="D25" s="139" t="s">
        <v>304</v>
      </c>
      <c r="E25" s="139" t="s">
        <v>305</v>
      </c>
      <c r="F25" s="148"/>
      <c r="G25" s="139" t="s">
        <v>306</v>
      </c>
      <c r="H25" s="139" t="s">
        <v>307</v>
      </c>
      <c r="I25" s="142"/>
    </row>
    <row r="26" s="163" customFormat="1" ht="14.1" customHeight="1" spans="1:9">
      <c r="A26" s="138" t="s">
        <v>308</v>
      </c>
      <c r="B26" s="139" t="s">
        <v>309</v>
      </c>
      <c r="C26" s="148">
        <v>66.13</v>
      </c>
      <c r="D26" s="139" t="s">
        <v>310</v>
      </c>
      <c r="E26" s="139" t="s">
        <v>311</v>
      </c>
      <c r="F26" s="148"/>
      <c r="G26" s="139" t="s">
        <v>312</v>
      </c>
      <c r="H26" s="139" t="s">
        <v>313</v>
      </c>
      <c r="I26" s="142"/>
    </row>
    <row r="27" s="163" customFormat="1" ht="14.1" customHeight="1" spans="1:9">
      <c r="A27" s="138" t="s">
        <v>314</v>
      </c>
      <c r="B27" s="139" t="s">
        <v>315</v>
      </c>
      <c r="C27" s="148"/>
      <c r="D27" s="139" t="s">
        <v>316</v>
      </c>
      <c r="E27" s="139" t="s">
        <v>317</v>
      </c>
      <c r="F27" s="148">
        <v>5.25</v>
      </c>
      <c r="G27" s="139" t="s">
        <v>318</v>
      </c>
      <c r="H27" s="139" t="s">
        <v>319</v>
      </c>
      <c r="I27" s="142"/>
    </row>
    <row r="28" s="163" customFormat="1" ht="14.1" customHeight="1" spans="1:9">
      <c r="A28" s="138" t="s">
        <v>320</v>
      </c>
      <c r="B28" s="139" t="s">
        <v>321</v>
      </c>
      <c r="C28" s="148"/>
      <c r="D28" s="139" t="s">
        <v>322</v>
      </c>
      <c r="E28" s="139" t="s">
        <v>323</v>
      </c>
      <c r="F28" s="148"/>
      <c r="G28" s="139" t="s">
        <v>324</v>
      </c>
      <c r="H28" s="139" t="s">
        <v>325</v>
      </c>
      <c r="I28" s="142"/>
    </row>
    <row r="29" s="163" customFormat="1" ht="14.1" customHeight="1" spans="1:9">
      <c r="A29" s="138" t="s">
        <v>326</v>
      </c>
      <c r="B29" s="139" t="s">
        <v>327</v>
      </c>
      <c r="C29" s="148"/>
      <c r="D29" s="139" t="s">
        <v>328</v>
      </c>
      <c r="E29" s="139" t="s">
        <v>329</v>
      </c>
      <c r="F29" s="148">
        <v>1.95</v>
      </c>
      <c r="G29" s="139" t="s">
        <v>330</v>
      </c>
      <c r="H29" s="139" t="s">
        <v>331</v>
      </c>
      <c r="I29" s="142"/>
    </row>
    <row r="30" s="163" customFormat="1" ht="14.1" customHeight="1" spans="1:9">
      <c r="A30" s="138" t="s">
        <v>332</v>
      </c>
      <c r="B30" s="139" t="s">
        <v>333</v>
      </c>
      <c r="C30" s="148"/>
      <c r="D30" s="139" t="s">
        <v>334</v>
      </c>
      <c r="E30" s="139" t="s">
        <v>335</v>
      </c>
      <c r="F30" s="148">
        <v>17.16</v>
      </c>
      <c r="G30" s="139" t="s">
        <v>336</v>
      </c>
      <c r="H30" s="139" t="s">
        <v>337</v>
      </c>
      <c r="I30" s="142"/>
    </row>
    <row r="31" s="163" customFormat="1" ht="14.1" customHeight="1" spans="1:9">
      <c r="A31" s="138" t="s">
        <v>338</v>
      </c>
      <c r="B31" s="139" t="s">
        <v>339</v>
      </c>
      <c r="C31" s="148"/>
      <c r="D31" s="139" t="s">
        <v>340</v>
      </c>
      <c r="E31" s="139" t="s">
        <v>341</v>
      </c>
      <c r="F31" s="148"/>
      <c r="G31" s="139" t="s">
        <v>342</v>
      </c>
      <c r="H31" s="139" t="s">
        <v>343</v>
      </c>
      <c r="I31" s="142"/>
    </row>
    <row r="32" s="163" customFormat="1" ht="14.1" customHeight="1" spans="1:9">
      <c r="A32" s="138">
        <v>30311</v>
      </c>
      <c r="B32" s="139" t="s">
        <v>344</v>
      </c>
      <c r="C32" s="148"/>
      <c r="D32" s="139" t="s">
        <v>345</v>
      </c>
      <c r="E32" s="139" t="s">
        <v>346</v>
      </c>
      <c r="F32" s="148"/>
      <c r="G32" s="139" t="s">
        <v>347</v>
      </c>
      <c r="H32" s="139" t="s">
        <v>348</v>
      </c>
      <c r="I32" s="142"/>
    </row>
    <row r="33" s="163" customFormat="1" ht="14.1" customHeight="1" spans="1:9">
      <c r="A33" s="138" t="s">
        <v>349</v>
      </c>
      <c r="B33" s="139" t="s">
        <v>350</v>
      </c>
      <c r="C33" s="148"/>
      <c r="D33" s="139" t="s">
        <v>351</v>
      </c>
      <c r="E33" s="139" t="s">
        <v>352</v>
      </c>
      <c r="F33" s="148"/>
      <c r="G33" s="139" t="s">
        <v>353</v>
      </c>
      <c r="H33" s="139" t="s">
        <v>354</v>
      </c>
      <c r="I33" s="142"/>
    </row>
    <row r="34" s="163" customFormat="1" ht="14.1" customHeight="1" spans="1:9">
      <c r="A34" s="138" t="s">
        <v>11</v>
      </c>
      <c r="B34" s="139" t="s">
        <v>11</v>
      </c>
      <c r="C34" s="141"/>
      <c r="D34" s="139" t="s">
        <v>355</v>
      </c>
      <c r="E34" s="139" t="s">
        <v>356</v>
      </c>
      <c r="F34" s="148">
        <v>1.98</v>
      </c>
      <c r="G34" s="139" t="s">
        <v>357</v>
      </c>
      <c r="H34" s="139" t="s">
        <v>358</v>
      </c>
      <c r="I34" s="142"/>
    </row>
    <row r="35" s="163" customFormat="1" ht="14.1" customHeight="1" spans="1:9">
      <c r="A35" s="138" t="s">
        <v>11</v>
      </c>
      <c r="B35" s="139" t="s">
        <v>11</v>
      </c>
      <c r="C35" s="141"/>
      <c r="D35" s="139" t="s">
        <v>359</v>
      </c>
      <c r="E35" s="139" t="s">
        <v>360</v>
      </c>
      <c r="F35" s="142"/>
      <c r="G35" s="139" t="s">
        <v>11</v>
      </c>
      <c r="H35" s="139" t="s">
        <v>11</v>
      </c>
      <c r="I35" s="142"/>
    </row>
    <row r="36" s="164" customFormat="1" ht="14.1" customHeight="1" spans="1:9">
      <c r="A36" s="143" t="s">
        <v>11</v>
      </c>
      <c r="B36" s="144" t="s">
        <v>11</v>
      </c>
      <c r="C36" s="145"/>
      <c r="D36" s="144" t="s">
        <v>361</v>
      </c>
      <c r="E36" s="144" t="s">
        <v>362</v>
      </c>
      <c r="F36" s="155"/>
      <c r="G36" s="144" t="s">
        <v>11</v>
      </c>
      <c r="H36" s="144" t="s">
        <v>11</v>
      </c>
      <c r="I36" s="155"/>
    </row>
    <row r="37" s="164" customFormat="1" ht="14.1" customHeight="1" spans="1:9">
      <c r="A37" s="78" t="s">
        <v>11</v>
      </c>
      <c r="B37" s="78" t="s">
        <v>11</v>
      </c>
      <c r="C37" s="169"/>
      <c r="D37" s="78" t="s">
        <v>363</v>
      </c>
      <c r="E37" s="78" t="s">
        <v>364</v>
      </c>
      <c r="F37" s="79"/>
      <c r="G37" s="78"/>
      <c r="H37" s="78"/>
      <c r="I37" s="78"/>
    </row>
    <row r="38" spans="1:9">
      <c r="A38" s="78" t="s">
        <v>11</v>
      </c>
      <c r="B38" s="78" t="s">
        <v>11</v>
      </c>
      <c r="C38" s="169"/>
      <c r="D38" s="78" t="s">
        <v>365</v>
      </c>
      <c r="E38" s="78" t="s">
        <v>366</v>
      </c>
      <c r="F38" s="79"/>
      <c r="G38" s="78" t="s">
        <v>11</v>
      </c>
      <c r="H38" s="78" t="s">
        <v>11</v>
      </c>
      <c r="I38" s="78" t="s">
        <v>11</v>
      </c>
    </row>
    <row r="39" spans="1:9">
      <c r="A39" s="78" t="s">
        <v>11</v>
      </c>
      <c r="B39" s="78" t="s">
        <v>11</v>
      </c>
      <c r="C39" s="169"/>
      <c r="D39" s="78" t="s">
        <v>367</v>
      </c>
      <c r="E39" s="78" t="s">
        <v>368</v>
      </c>
      <c r="F39" s="79"/>
      <c r="G39" s="78" t="s">
        <v>11</v>
      </c>
      <c r="H39" s="78" t="s">
        <v>11</v>
      </c>
      <c r="I39" s="78" t="s">
        <v>11</v>
      </c>
    </row>
    <row r="40" spans="1:9">
      <c r="A40" s="69" t="s">
        <v>369</v>
      </c>
      <c r="B40" s="69"/>
      <c r="C40" s="148">
        <v>709.64</v>
      </c>
      <c r="D40" s="170" t="s">
        <v>370</v>
      </c>
      <c r="E40" s="150"/>
      <c r="F40" s="150"/>
      <c r="G40" s="150"/>
      <c r="H40" s="156"/>
      <c r="I40" s="148">
        <v>36.59</v>
      </c>
    </row>
    <row r="41" spans="1:9">
      <c r="A41" s="152" t="s">
        <v>371</v>
      </c>
      <c r="B41" s="152"/>
      <c r="C41" s="152" t="s">
        <v>11</v>
      </c>
      <c r="D41" s="152" t="s">
        <v>11</v>
      </c>
      <c r="E41" s="171" t="s">
        <v>11</v>
      </c>
      <c r="F41" s="171" t="s">
        <v>11</v>
      </c>
      <c r="G41" s="171" t="s">
        <v>11</v>
      </c>
      <c r="H41" s="152" t="s">
        <v>11</v>
      </c>
      <c r="I41" s="152"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4"/>
  <sheetViews>
    <sheetView tabSelected="1" topLeftCell="C3" workbookViewId="0">
      <selection activeCell="F14" sqref="F14"/>
    </sheetView>
  </sheetViews>
  <sheetFormatPr defaultColWidth="8" defaultRowHeight="12.75"/>
  <cols>
    <col min="1" max="1" width="16.3" style="66" customWidth="1"/>
    <col min="2" max="2" width="30.5" style="66" customWidth="1"/>
    <col min="3" max="3" width="19.2" style="66" customWidth="1"/>
    <col min="4" max="4" width="12.1" style="66" customWidth="1"/>
    <col min="5" max="5" width="30.5" style="66" customWidth="1"/>
    <col min="6" max="9" width="19" style="66" customWidth="1"/>
    <col min="10" max="10" width="18.3" style="66" customWidth="1"/>
    <col min="11" max="11" width="37.2" style="66" customWidth="1"/>
    <col min="12" max="12" width="19.9" style="66" customWidth="1"/>
    <col min="13" max="16384" width="8" style="66"/>
  </cols>
  <sheetData>
    <row r="1" ht="27" spans="1:12">
      <c r="A1" s="65" t="s">
        <v>372</v>
      </c>
      <c r="B1" s="65"/>
      <c r="C1" s="65"/>
      <c r="D1" s="65"/>
      <c r="E1" s="65"/>
      <c r="F1" s="65"/>
      <c r="G1" s="65"/>
      <c r="H1" s="65"/>
      <c r="I1" s="65"/>
      <c r="J1" s="65"/>
      <c r="K1" s="65"/>
      <c r="L1" s="65"/>
    </row>
    <row r="2" spans="12:12">
      <c r="L2" s="93" t="s">
        <v>373</v>
      </c>
    </row>
    <row r="3" spans="1:12">
      <c r="A3" s="67" t="s">
        <v>2</v>
      </c>
      <c r="F3" s="68"/>
      <c r="G3" s="68"/>
      <c r="H3" s="68"/>
      <c r="I3" s="68"/>
      <c r="L3" s="93" t="s">
        <v>3</v>
      </c>
    </row>
    <row r="4" ht="15.45" customHeight="1" spans="1:12">
      <c r="A4" s="134" t="s">
        <v>374</v>
      </c>
      <c r="B4" s="135"/>
      <c r="C4" s="135"/>
      <c r="D4" s="135"/>
      <c r="E4" s="135"/>
      <c r="F4" s="135"/>
      <c r="G4" s="135"/>
      <c r="H4" s="135"/>
      <c r="I4" s="135"/>
      <c r="J4" s="135"/>
      <c r="K4" s="135"/>
      <c r="L4" s="153"/>
    </row>
    <row r="5" ht="15.45" customHeight="1" spans="1:12">
      <c r="A5" s="136" t="s">
        <v>193</v>
      </c>
      <c r="B5" s="137" t="s">
        <v>94</v>
      </c>
      <c r="C5" s="137" t="s">
        <v>8</v>
      </c>
      <c r="D5" s="137" t="s">
        <v>193</v>
      </c>
      <c r="E5" s="137" t="s">
        <v>94</v>
      </c>
      <c r="F5" s="137" t="s">
        <v>8</v>
      </c>
      <c r="G5" s="137" t="s">
        <v>193</v>
      </c>
      <c r="H5" s="137" t="s">
        <v>94</v>
      </c>
      <c r="I5" s="137" t="s">
        <v>8</v>
      </c>
      <c r="J5" s="137" t="s">
        <v>193</v>
      </c>
      <c r="K5" s="137" t="s">
        <v>94</v>
      </c>
      <c r="L5" s="137" t="s">
        <v>8</v>
      </c>
    </row>
    <row r="6" ht="15.45" customHeight="1" spans="1:12">
      <c r="A6" s="136"/>
      <c r="B6" s="137"/>
      <c r="C6" s="137"/>
      <c r="D6" s="137"/>
      <c r="E6" s="137"/>
      <c r="F6" s="137"/>
      <c r="G6" s="137"/>
      <c r="H6" s="137"/>
      <c r="I6" s="137"/>
      <c r="J6" s="137"/>
      <c r="K6" s="137"/>
      <c r="L6" s="137"/>
    </row>
    <row r="7" ht="15.45" customHeight="1" spans="1:12">
      <c r="A7" s="138" t="s">
        <v>194</v>
      </c>
      <c r="B7" s="139" t="s">
        <v>195</v>
      </c>
      <c r="C7" s="140"/>
      <c r="D7" s="139" t="s">
        <v>196</v>
      </c>
      <c r="E7" s="139" t="s">
        <v>197</v>
      </c>
      <c r="F7" s="140">
        <f>SUM(F8:F37)</f>
        <v>117.28</v>
      </c>
      <c r="G7" s="139">
        <v>309</v>
      </c>
      <c r="H7" s="139" t="s">
        <v>375</v>
      </c>
      <c r="I7" s="140"/>
      <c r="J7" s="139">
        <v>311</v>
      </c>
      <c r="K7" s="139" t="s">
        <v>376</v>
      </c>
      <c r="L7" s="140"/>
    </row>
    <row r="8" ht="15.45" customHeight="1" spans="1:12">
      <c r="A8" s="138" t="s">
        <v>200</v>
      </c>
      <c r="B8" s="139" t="s">
        <v>201</v>
      </c>
      <c r="C8" s="140"/>
      <c r="D8" s="139" t="s">
        <v>202</v>
      </c>
      <c r="E8" s="139" t="s">
        <v>203</v>
      </c>
      <c r="F8" s="140">
        <v>67.62</v>
      </c>
      <c r="G8" s="139">
        <v>30901</v>
      </c>
      <c r="H8" s="139" t="s">
        <v>205</v>
      </c>
      <c r="I8" s="140"/>
      <c r="J8" s="139">
        <v>31101</v>
      </c>
      <c r="K8" s="139" t="s">
        <v>307</v>
      </c>
      <c r="L8" s="140"/>
    </row>
    <row r="9" ht="15.45" customHeight="1" spans="1:12">
      <c r="A9" s="138" t="s">
        <v>206</v>
      </c>
      <c r="B9" s="139" t="s">
        <v>207</v>
      </c>
      <c r="C9" s="140"/>
      <c r="D9" s="139" t="s">
        <v>208</v>
      </c>
      <c r="E9" s="139" t="s">
        <v>209</v>
      </c>
      <c r="F9" s="140"/>
      <c r="G9" s="139">
        <v>30902</v>
      </c>
      <c r="H9" s="139" t="s">
        <v>211</v>
      </c>
      <c r="I9" s="140"/>
      <c r="J9" s="139">
        <v>31199</v>
      </c>
      <c r="K9" s="139" t="s">
        <v>331</v>
      </c>
      <c r="L9" s="140"/>
    </row>
    <row r="10" ht="15.45" customHeight="1" spans="1:12">
      <c r="A10" s="138" t="s">
        <v>212</v>
      </c>
      <c r="B10" s="139" t="s">
        <v>213</v>
      </c>
      <c r="C10" s="140"/>
      <c r="D10" s="139" t="s">
        <v>214</v>
      </c>
      <c r="E10" s="139" t="s">
        <v>215</v>
      </c>
      <c r="F10" s="140"/>
      <c r="G10" s="139">
        <v>30903</v>
      </c>
      <c r="H10" s="139" t="s">
        <v>217</v>
      </c>
      <c r="I10" s="140"/>
      <c r="J10" s="139" t="s">
        <v>300</v>
      </c>
      <c r="K10" s="139" t="s">
        <v>301</v>
      </c>
      <c r="L10" s="140"/>
    </row>
    <row r="11" ht="15.45" customHeight="1" spans="1:12">
      <c r="A11" s="138" t="s">
        <v>218</v>
      </c>
      <c r="B11" s="139" t="s">
        <v>219</v>
      </c>
      <c r="C11" s="140"/>
      <c r="D11" s="139" t="s">
        <v>220</v>
      </c>
      <c r="E11" s="139" t="s">
        <v>221</v>
      </c>
      <c r="F11" s="140"/>
      <c r="G11" s="139">
        <v>30905</v>
      </c>
      <c r="H11" s="139" t="s">
        <v>223</v>
      </c>
      <c r="I11" s="140"/>
      <c r="J11" s="139" t="s">
        <v>306</v>
      </c>
      <c r="K11" s="139" t="s">
        <v>307</v>
      </c>
      <c r="L11" s="140"/>
    </row>
    <row r="12" ht="15.45" customHeight="1" spans="1:12">
      <c r="A12" s="138" t="s">
        <v>224</v>
      </c>
      <c r="B12" s="139" t="s">
        <v>225</v>
      </c>
      <c r="C12" s="140"/>
      <c r="D12" s="139" t="s">
        <v>226</v>
      </c>
      <c r="E12" s="139" t="s">
        <v>227</v>
      </c>
      <c r="F12" s="140">
        <v>0.26</v>
      </c>
      <c r="G12" s="139">
        <v>30906</v>
      </c>
      <c r="H12" s="139" t="s">
        <v>229</v>
      </c>
      <c r="I12" s="140"/>
      <c r="J12" s="139" t="s">
        <v>312</v>
      </c>
      <c r="K12" s="139" t="s">
        <v>313</v>
      </c>
      <c r="L12" s="140"/>
    </row>
    <row r="13" ht="15.45" customHeight="1" spans="1:12">
      <c r="A13" s="138" t="s">
        <v>230</v>
      </c>
      <c r="B13" s="139" t="s">
        <v>231</v>
      </c>
      <c r="C13" s="140"/>
      <c r="D13" s="139" t="s">
        <v>232</v>
      </c>
      <c r="E13" s="139" t="s">
        <v>233</v>
      </c>
      <c r="F13" s="140">
        <v>0.51</v>
      </c>
      <c r="G13" s="139">
        <v>30907</v>
      </c>
      <c r="H13" s="139" t="s">
        <v>235</v>
      </c>
      <c r="I13" s="140"/>
      <c r="J13" s="139" t="s">
        <v>318</v>
      </c>
      <c r="K13" s="139" t="s">
        <v>319</v>
      </c>
      <c r="L13" s="140"/>
    </row>
    <row r="14" ht="15.45" customHeight="1" spans="1:12">
      <c r="A14" s="138" t="s">
        <v>236</v>
      </c>
      <c r="B14" s="139" t="s">
        <v>237</v>
      </c>
      <c r="C14" s="140"/>
      <c r="D14" s="139" t="s">
        <v>238</v>
      </c>
      <c r="E14" s="139" t="s">
        <v>239</v>
      </c>
      <c r="F14" s="140">
        <v>0.33</v>
      </c>
      <c r="G14" s="139">
        <v>30908</v>
      </c>
      <c r="H14" s="139" t="s">
        <v>241</v>
      </c>
      <c r="I14" s="140"/>
      <c r="J14" s="139" t="s">
        <v>324</v>
      </c>
      <c r="K14" s="139" t="s">
        <v>325</v>
      </c>
      <c r="L14" s="140"/>
    </row>
    <row r="15" ht="15.45" customHeight="1" spans="1:12">
      <c r="A15" s="138" t="s">
        <v>242</v>
      </c>
      <c r="B15" s="139" t="s">
        <v>243</v>
      </c>
      <c r="C15" s="140"/>
      <c r="D15" s="139" t="s">
        <v>244</v>
      </c>
      <c r="E15" s="139" t="s">
        <v>245</v>
      </c>
      <c r="F15" s="140"/>
      <c r="G15" s="139">
        <v>30913</v>
      </c>
      <c r="H15" s="139" t="s">
        <v>271</v>
      </c>
      <c r="I15" s="140"/>
      <c r="J15" s="139" t="s">
        <v>330</v>
      </c>
      <c r="K15" s="139" t="s">
        <v>331</v>
      </c>
      <c r="L15" s="140"/>
    </row>
    <row r="16" ht="15.45" customHeight="1" spans="1:12">
      <c r="A16" s="138" t="s">
        <v>248</v>
      </c>
      <c r="B16" s="139" t="s">
        <v>249</v>
      </c>
      <c r="C16" s="140"/>
      <c r="D16" s="139" t="s">
        <v>250</v>
      </c>
      <c r="E16" s="139" t="s">
        <v>251</v>
      </c>
      <c r="F16" s="140"/>
      <c r="G16" s="139">
        <v>30919</v>
      </c>
      <c r="H16" s="139" t="s">
        <v>277</v>
      </c>
      <c r="I16" s="140"/>
      <c r="J16" s="154">
        <v>313</v>
      </c>
      <c r="K16" s="154" t="s">
        <v>377</v>
      </c>
      <c r="L16" s="140"/>
    </row>
    <row r="17" ht="15.45" customHeight="1" spans="1:12">
      <c r="A17" s="138" t="s">
        <v>254</v>
      </c>
      <c r="B17" s="139" t="s">
        <v>255</v>
      </c>
      <c r="C17" s="140"/>
      <c r="D17" s="139" t="s">
        <v>256</v>
      </c>
      <c r="E17" s="139" t="s">
        <v>257</v>
      </c>
      <c r="F17" s="140"/>
      <c r="G17" s="139">
        <v>20921</v>
      </c>
      <c r="H17" s="139" t="s">
        <v>283</v>
      </c>
      <c r="I17" s="140"/>
      <c r="J17" s="154">
        <v>31302</v>
      </c>
      <c r="K17" s="154" t="s">
        <v>378</v>
      </c>
      <c r="L17" s="140"/>
    </row>
    <row r="18" ht="15.45" customHeight="1" spans="1:12">
      <c r="A18" s="138" t="s">
        <v>260</v>
      </c>
      <c r="B18" s="139" t="s">
        <v>261</v>
      </c>
      <c r="C18" s="140"/>
      <c r="D18" s="139" t="s">
        <v>262</v>
      </c>
      <c r="E18" s="139" t="s">
        <v>263</v>
      </c>
      <c r="F18" s="140"/>
      <c r="G18" s="139">
        <v>30922</v>
      </c>
      <c r="H18" s="139" t="s">
        <v>289</v>
      </c>
      <c r="I18" s="140"/>
      <c r="J18" s="154">
        <v>31303</v>
      </c>
      <c r="K18" s="154" t="s">
        <v>379</v>
      </c>
      <c r="L18" s="140"/>
    </row>
    <row r="19" ht="15.45" customHeight="1" spans="1:12">
      <c r="A19" s="138" t="s">
        <v>266</v>
      </c>
      <c r="B19" s="139" t="s">
        <v>267</v>
      </c>
      <c r="C19" s="140"/>
      <c r="D19" s="139" t="s">
        <v>268</v>
      </c>
      <c r="E19" s="139" t="s">
        <v>269</v>
      </c>
      <c r="F19" s="140">
        <v>27.14</v>
      </c>
      <c r="G19" s="139">
        <v>30999</v>
      </c>
      <c r="H19" s="139" t="s">
        <v>380</v>
      </c>
      <c r="I19" s="140"/>
      <c r="J19" s="154">
        <v>31304</v>
      </c>
      <c r="K19" s="154" t="s">
        <v>381</v>
      </c>
      <c r="L19" s="140"/>
    </row>
    <row r="20" ht="15.45" customHeight="1" spans="1:12">
      <c r="A20" s="138" t="s">
        <v>272</v>
      </c>
      <c r="B20" s="139" t="s">
        <v>273</v>
      </c>
      <c r="C20" s="140"/>
      <c r="D20" s="139" t="s">
        <v>274</v>
      </c>
      <c r="E20" s="139" t="s">
        <v>275</v>
      </c>
      <c r="F20" s="140"/>
      <c r="G20" s="139" t="s">
        <v>198</v>
      </c>
      <c r="H20" s="139" t="s">
        <v>199</v>
      </c>
      <c r="I20" s="140">
        <v>3.07</v>
      </c>
      <c r="J20" s="139" t="s">
        <v>336</v>
      </c>
      <c r="K20" s="139" t="s">
        <v>337</v>
      </c>
      <c r="L20" s="140"/>
    </row>
    <row r="21" ht="15.45" customHeight="1" spans="1:12">
      <c r="A21" s="138" t="s">
        <v>278</v>
      </c>
      <c r="B21" s="139" t="s">
        <v>279</v>
      </c>
      <c r="C21" s="140">
        <v>0.08</v>
      </c>
      <c r="D21" s="139" t="s">
        <v>280</v>
      </c>
      <c r="E21" s="139" t="s">
        <v>281</v>
      </c>
      <c r="F21" s="140"/>
      <c r="G21" s="139" t="s">
        <v>204</v>
      </c>
      <c r="H21" s="139" t="s">
        <v>205</v>
      </c>
      <c r="I21" s="140"/>
      <c r="J21" s="139" t="s">
        <v>347</v>
      </c>
      <c r="K21" s="139" t="s">
        <v>348</v>
      </c>
      <c r="L21" s="140"/>
    </row>
    <row r="22" ht="15.45" customHeight="1" spans="1:12">
      <c r="A22" s="138" t="s">
        <v>284</v>
      </c>
      <c r="B22" s="139" t="s">
        <v>285</v>
      </c>
      <c r="C22" s="140"/>
      <c r="D22" s="139" t="s">
        <v>286</v>
      </c>
      <c r="E22" s="139" t="s">
        <v>287</v>
      </c>
      <c r="F22" s="140">
        <v>0.19</v>
      </c>
      <c r="G22" s="139" t="s">
        <v>210</v>
      </c>
      <c r="H22" s="139" t="s">
        <v>211</v>
      </c>
      <c r="I22" s="140"/>
      <c r="J22" s="139" t="s">
        <v>353</v>
      </c>
      <c r="K22" s="139" t="s">
        <v>354</v>
      </c>
      <c r="L22" s="140"/>
    </row>
    <row r="23" ht="15.45" customHeight="1" spans="1:12">
      <c r="A23" s="138" t="s">
        <v>290</v>
      </c>
      <c r="B23" s="139" t="s">
        <v>291</v>
      </c>
      <c r="C23" s="140"/>
      <c r="D23" s="139" t="s">
        <v>292</v>
      </c>
      <c r="E23" s="139" t="s">
        <v>293</v>
      </c>
      <c r="F23" s="140"/>
      <c r="G23" s="139" t="s">
        <v>216</v>
      </c>
      <c r="H23" s="139" t="s">
        <v>217</v>
      </c>
      <c r="I23" s="140">
        <v>3.07</v>
      </c>
      <c r="J23" s="139">
        <v>39909</v>
      </c>
      <c r="K23" s="139" t="s">
        <v>382</v>
      </c>
      <c r="L23" s="140"/>
    </row>
    <row r="24" ht="15.45" customHeight="1" spans="1:12">
      <c r="A24" s="138" t="s">
        <v>296</v>
      </c>
      <c r="B24" s="139" t="s">
        <v>297</v>
      </c>
      <c r="C24" s="140"/>
      <c r="D24" s="139" t="s">
        <v>298</v>
      </c>
      <c r="E24" s="139" t="s">
        <v>299</v>
      </c>
      <c r="F24" s="140"/>
      <c r="G24" s="139" t="s">
        <v>222</v>
      </c>
      <c r="H24" s="139" t="s">
        <v>223</v>
      </c>
      <c r="I24" s="140"/>
      <c r="J24" s="139">
        <v>39910</v>
      </c>
      <c r="K24" s="139" t="s">
        <v>383</v>
      </c>
      <c r="L24" s="140"/>
    </row>
    <row r="25" ht="15.45" customHeight="1" spans="1:12">
      <c r="A25" s="138" t="s">
        <v>302</v>
      </c>
      <c r="B25" s="139" t="s">
        <v>303</v>
      </c>
      <c r="C25" s="140"/>
      <c r="D25" s="139" t="s">
        <v>304</v>
      </c>
      <c r="E25" s="139" t="s">
        <v>305</v>
      </c>
      <c r="F25" s="140"/>
      <c r="G25" s="139" t="s">
        <v>228</v>
      </c>
      <c r="H25" s="139" t="s">
        <v>229</v>
      </c>
      <c r="I25" s="140"/>
      <c r="J25" s="139">
        <v>39999</v>
      </c>
      <c r="K25" s="139" t="s">
        <v>358</v>
      </c>
      <c r="L25" s="140"/>
    </row>
    <row r="26" ht="15.45" customHeight="1" spans="1:12">
      <c r="A26" s="138" t="s">
        <v>308</v>
      </c>
      <c r="B26" s="139" t="s">
        <v>309</v>
      </c>
      <c r="C26" s="140"/>
      <c r="D26" s="139" t="s">
        <v>310</v>
      </c>
      <c r="E26" s="139" t="s">
        <v>311</v>
      </c>
      <c r="F26" s="140"/>
      <c r="G26" s="139" t="s">
        <v>234</v>
      </c>
      <c r="H26" s="139" t="s">
        <v>235</v>
      </c>
      <c r="I26" s="140"/>
      <c r="J26" s="139"/>
      <c r="K26" s="139"/>
      <c r="L26" s="142"/>
    </row>
    <row r="27" ht="15.45" customHeight="1" spans="1:12">
      <c r="A27" s="138" t="s">
        <v>314</v>
      </c>
      <c r="B27" s="139" t="s">
        <v>315</v>
      </c>
      <c r="C27" s="140"/>
      <c r="D27" s="139" t="s">
        <v>316</v>
      </c>
      <c r="E27" s="139" t="s">
        <v>317</v>
      </c>
      <c r="F27" s="140">
        <v>7.9</v>
      </c>
      <c r="G27" s="139" t="s">
        <v>240</v>
      </c>
      <c r="H27" s="139" t="s">
        <v>241</v>
      </c>
      <c r="I27" s="140"/>
      <c r="J27" s="139"/>
      <c r="K27" s="139"/>
      <c r="L27" s="142"/>
    </row>
    <row r="28" ht="15.45" customHeight="1" spans="1:12">
      <c r="A28" s="138" t="s">
        <v>320</v>
      </c>
      <c r="B28" s="139" t="s">
        <v>321</v>
      </c>
      <c r="C28" s="140"/>
      <c r="D28" s="139" t="s">
        <v>322</v>
      </c>
      <c r="E28" s="139" t="s">
        <v>323</v>
      </c>
      <c r="F28" s="140">
        <v>12.95</v>
      </c>
      <c r="G28" s="139" t="s">
        <v>246</v>
      </c>
      <c r="H28" s="139" t="s">
        <v>247</v>
      </c>
      <c r="I28" s="140"/>
      <c r="J28" s="139"/>
      <c r="K28" s="139"/>
      <c r="L28" s="142"/>
    </row>
    <row r="29" ht="15.45" customHeight="1" spans="1:12">
      <c r="A29" s="138" t="s">
        <v>326</v>
      </c>
      <c r="B29" s="139" t="s">
        <v>327</v>
      </c>
      <c r="C29" s="140">
        <v>0.08</v>
      </c>
      <c r="D29" s="139" t="s">
        <v>328</v>
      </c>
      <c r="E29" s="139" t="s">
        <v>329</v>
      </c>
      <c r="F29" s="140"/>
      <c r="G29" s="139" t="s">
        <v>252</v>
      </c>
      <c r="H29" s="139" t="s">
        <v>253</v>
      </c>
      <c r="I29" s="140"/>
      <c r="J29" s="139"/>
      <c r="K29" s="139"/>
      <c r="L29" s="142"/>
    </row>
    <row r="30" ht="15.45" customHeight="1" spans="1:12">
      <c r="A30" s="138" t="s">
        <v>332</v>
      </c>
      <c r="B30" s="139" t="s">
        <v>333</v>
      </c>
      <c r="C30" s="140"/>
      <c r="D30" s="139" t="s">
        <v>334</v>
      </c>
      <c r="E30" s="139" t="s">
        <v>335</v>
      </c>
      <c r="F30" s="140"/>
      <c r="G30" s="139" t="s">
        <v>258</v>
      </c>
      <c r="H30" s="139" t="s">
        <v>259</v>
      </c>
      <c r="I30" s="140"/>
      <c r="J30" s="139"/>
      <c r="K30" s="139"/>
      <c r="L30" s="142"/>
    </row>
    <row r="31" ht="15.45" customHeight="1" spans="1:12">
      <c r="A31" s="138" t="s">
        <v>338</v>
      </c>
      <c r="B31" s="139" t="s">
        <v>339</v>
      </c>
      <c r="C31" s="140"/>
      <c r="D31" s="139" t="s">
        <v>340</v>
      </c>
      <c r="E31" s="139" t="s">
        <v>341</v>
      </c>
      <c r="F31" s="140"/>
      <c r="G31" s="139" t="s">
        <v>264</v>
      </c>
      <c r="H31" s="139" t="s">
        <v>265</v>
      </c>
      <c r="I31" s="140"/>
      <c r="J31" s="139"/>
      <c r="K31" s="139"/>
      <c r="L31" s="142"/>
    </row>
    <row r="32" ht="15.45" customHeight="1" spans="1:12">
      <c r="A32" s="138">
        <v>30311</v>
      </c>
      <c r="B32" s="139" t="s">
        <v>344</v>
      </c>
      <c r="C32" s="140"/>
      <c r="D32" s="139" t="s">
        <v>345</v>
      </c>
      <c r="E32" s="139" t="s">
        <v>346</v>
      </c>
      <c r="F32" s="140"/>
      <c r="G32" s="139" t="s">
        <v>270</v>
      </c>
      <c r="H32" s="139" t="s">
        <v>271</v>
      </c>
      <c r="I32" s="140"/>
      <c r="J32" s="139"/>
      <c r="K32" s="139"/>
      <c r="L32" s="142"/>
    </row>
    <row r="33" ht="15.45" customHeight="1" spans="1:12">
      <c r="A33" s="138" t="s">
        <v>349</v>
      </c>
      <c r="B33" s="139" t="s">
        <v>384</v>
      </c>
      <c r="C33" s="140"/>
      <c r="D33" s="139" t="s">
        <v>351</v>
      </c>
      <c r="E33" s="139" t="s">
        <v>352</v>
      </c>
      <c r="F33" s="140"/>
      <c r="G33" s="139" t="s">
        <v>276</v>
      </c>
      <c r="H33" s="139" t="s">
        <v>277</v>
      </c>
      <c r="I33" s="140"/>
      <c r="J33" s="139"/>
      <c r="K33" s="139"/>
      <c r="L33" s="142"/>
    </row>
    <row r="34" ht="15.45" customHeight="1" spans="1:12">
      <c r="A34" s="138" t="s">
        <v>11</v>
      </c>
      <c r="B34" s="139" t="s">
        <v>11</v>
      </c>
      <c r="C34" s="141"/>
      <c r="D34" s="139" t="s">
        <v>355</v>
      </c>
      <c r="E34" s="139" t="s">
        <v>356</v>
      </c>
      <c r="F34" s="140">
        <v>0.38</v>
      </c>
      <c r="G34" s="139" t="s">
        <v>282</v>
      </c>
      <c r="H34" s="139" t="s">
        <v>283</v>
      </c>
      <c r="I34" s="140"/>
      <c r="J34" s="139"/>
      <c r="K34" s="139"/>
      <c r="L34" s="142"/>
    </row>
    <row r="35" ht="16.95" customHeight="1" spans="1:12">
      <c r="A35" s="138" t="s">
        <v>11</v>
      </c>
      <c r="B35" s="139" t="s">
        <v>11</v>
      </c>
      <c r="C35" s="141"/>
      <c r="D35" s="139" t="s">
        <v>359</v>
      </c>
      <c r="E35" s="139" t="s">
        <v>360</v>
      </c>
      <c r="F35" s="140"/>
      <c r="G35" s="139" t="s">
        <v>288</v>
      </c>
      <c r="H35" s="139" t="s">
        <v>289</v>
      </c>
      <c r="I35" s="140"/>
      <c r="J35" s="139"/>
      <c r="K35" s="139"/>
      <c r="L35" s="142"/>
    </row>
    <row r="36" ht="15.45" customHeight="1" spans="1:12">
      <c r="A36" s="138" t="s">
        <v>11</v>
      </c>
      <c r="B36" s="139" t="s">
        <v>11</v>
      </c>
      <c r="C36" s="141"/>
      <c r="D36" s="139" t="s">
        <v>361</v>
      </c>
      <c r="E36" s="139" t="s">
        <v>362</v>
      </c>
      <c r="F36" s="140"/>
      <c r="G36" s="139" t="s">
        <v>294</v>
      </c>
      <c r="H36" s="139" t="s">
        <v>295</v>
      </c>
      <c r="I36" s="140"/>
      <c r="J36" s="139"/>
      <c r="K36" s="139"/>
      <c r="L36" s="142"/>
    </row>
    <row r="37" ht="15.45" customHeight="1" spans="1:12">
      <c r="A37" s="138" t="s">
        <v>11</v>
      </c>
      <c r="B37" s="139" t="s">
        <v>11</v>
      </c>
      <c r="C37" s="141"/>
      <c r="D37" s="139" t="s">
        <v>363</v>
      </c>
      <c r="E37" s="139" t="s">
        <v>364</v>
      </c>
      <c r="F37" s="140"/>
      <c r="G37" s="139"/>
      <c r="H37" s="142"/>
      <c r="I37" s="142"/>
      <c r="J37" s="139"/>
      <c r="K37" s="139"/>
      <c r="L37" s="139"/>
    </row>
    <row r="38" ht="15.45" customHeight="1" spans="1:12">
      <c r="A38" s="138" t="s">
        <v>11</v>
      </c>
      <c r="B38" s="139" t="s">
        <v>11</v>
      </c>
      <c r="C38" s="141"/>
      <c r="D38" s="139" t="s">
        <v>365</v>
      </c>
      <c r="E38" s="139" t="s">
        <v>366</v>
      </c>
      <c r="F38" s="140"/>
      <c r="G38" s="139"/>
      <c r="H38" s="142"/>
      <c r="I38" s="155"/>
      <c r="J38" s="144" t="s">
        <v>11</v>
      </c>
      <c r="K38" s="144" t="s">
        <v>11</v>
      </c>
      <c r="L38" s="144" t="s">
        <v>11</v>
      </c>
    </row>
    <row r="39" ht="15.45" customHeight="1" spans="1:12">
      <c r="A39" s="143" t="s">
        <v>11</v>
      </c>
      <c r="B39" s="144" t="s">
        <v>11</v>
      </c>
      <c r="C39" s="145"/>
      <c r="D39" s="144" t="s">
        <v>367</v>
      </c>
      <c r="E39" s="144" t="s">
        <v>368</v>
      </c>
      <c r="F39" s="146"/>
      <c r="G39" s="144"/>
      <c r="H39" s="147"/>
      <c r="I39" s="79"/>
      <c r="J39" s="78" t="s">
        <v>11</v>
      </c>
      <c r="K39" s="78" t="s">
        <v>11</v>
      </c>
      <c r="L39" s="78" t="s">
        <v>11</v>
      </c>
    </row>
    <row r="40" customFormat="1" ht="14.25" spans="1:12">
      <c r="A40" s="69" t="s">
        <v>369</v>
      </c>
      <c r="B40" s="69"/>
      <c r="C40" s="148">
        <v>0.08</v>
      </c>
      <c r="D40" s="149" t="s">
        <v>370</v>
      </c>
      <c r="E40" s="150"/>
      <c r="F40" s="150"/>
      <c r="G40" s="150"/>
      <c r="H40" s="150"/>
      <c r="I40" s="150"/>
      <c r="J40" s="150"/>
      <c r="K40" s="156"/>
      <c r="L40" s="157">
        <f>+F7+F35+I7+I20+L7+L20+L10+L16</f>
        <v>120.35</v>
      </c>
    </row>
    <row r="41" ht="15.45" customHeight="1" spans="1:12">
      <c r="A41" s="151" t="s">
        <v>385</v>
      </c>
      <c r="B41" s="152"/>
      <c r="C41" s="152"/>
      <c r="D41" s="152"/>
      <c r="E41" s="152"/>
      <c r="F41" s="152"/>
      <c r="G41" s="152"/>
      <c r="H41" s="152"/>
      <c r="I41" s="152"/>
      <c r="J41" s="152"/>
      <c r="K41" s="152"/>
      <c r="L41" s="152"/>
    </row>
    <row r="44" spans="10:10">
      <c r="J44" s="158"/>
    </row>
  </sheetData>
  <mergeCells count="17">
    <mergeCell ref="A1:L1"/>
    <mergeCell ref="A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topLeftCell="A2" workbookViewId="0">
      <selection activeCell="L12" sqref="L12"/>
    </sheetView>
  </sheetViews>
  <sheetFormatPr defaultColWidth="9" defaultRowHeight="14.25"/>
  <cols>
    <col min="1" max="3" width="3.7" customWidth="1"/>
    <col min="4" max="4" width="17.1" customWidth="1"/>
    <col min="5" max="8" width="7.9" customWidth="1"/>
    <col min="9" max="9" width="8.1" customWidth="1"/>
    <col min="10" max="10" width="9.2" customWidth="1"/>
    <col min="11" max="13" width="7.9" customWidth="1"/>
    <col min="14" max="15" width="9.5" customWidth="1"/>
    <col min="16" max="19" width="7.9" customWidth="1"/>
    <col min="20" max="20" width="10.5" customWidth="1"/>
  </cols>
  <sheetData>
    <row r="1" ht="35.25" customHeight="1" spans="1:20">
      <c r="A1" s="102" t="s">
        <v>386</v>
      </c>
      <c r="B1" s="102"/>
      <c r="C1" s="102"/>
      <c r="D1" s="102"/>
      <c r="E1" s="102"/>
      <c r="F1" s="102"/>
      <c r="G1" s="102"/>
      <c r="H1" s="102"/>
      <c r="I1" s="102"/>
      <c r="J1" s="102"/>
      <c r="K1" s="102"/>
      <c r="L1" s="102"/>
      <c r="M1" s="102"/>
      <c r="N1" s="102"/>
      <c r="O1" s="102"/>
      <c r="P1" s="102"/>
      <c r="Q1" s="102"/>
      <c r="R1" s="102"/>
      <c r="S1" s="102"/>
      <c r="T1" s="102"/>
    </row>
    <row r="2" ht="18" customHeight="1" spans="1:20">
      <c r="A2" s="116"/>
      <c r="B2" s="116"/>
      <c r="C2" s="116"/>
      <c r="D2" s="116"/>
      <c r="E2" s="116"/>
      <c r="F2" s="116"/>
      <c r="G2" s="116"/>
      <c r="H2" s="116"/>
      <c r="I2" s="116"/>
      <c r="J2" s="116"/>
      <c r="K2" s="116"/>
      <c r="L2" s="116"/>
      <c r="M2" s="116"/>
      <c r="N2" s="116"/>
      <c r="P2" s="129"/>
      <c r="Q2" s="128"/>
      <c r="R2" s="128"/>
      <c r="S2" s="128"/>
      <c r="T2" s="127" t="s">
        <v>387</v>
      </c>
    </row>
    <row r="3" ht="18" customHeight="1" spans="1:20">
      <c r="A3" s="117" t="s">
        <v>2</v>
      </c>
      <c r="B3" s="117"/>
      <c r="C3" s="117"/>
      <c r="D3" s="117"/>
      <c r="E3" s="116"/>
      <c r="F3" s="116"/>
      <c r="G3" s="116"/>
      <c r="H3" s="116"/>
      <c r="I3" s="116"/>
      <c r="J3" s="116"/>
      <c r="K3" s="116"/>
      <c r="L3" s="116"/>
      <c r="M3" s="116"/>
      <c r="N3" s="116"/>
      <c r="P3" s="129"/>
      <c r="Q3" s="128"/>
      <c r="R3" s="128"/>
      <c r="S3" s="128"/>
      <c r="T3" s="127" t="s">
        <v>179</v>
      </c>
    </row>
    <row r="4" s="114" customFormat="1" ht="39.75" customHeight="1" spans="1:20">
      <c r="A4" s="86" t="s">
        <v>6</v>
      </c>
      <c r="B4" s="86"/>
      <c r="C4" s="86" t="s">
        <v>11</v>
      </c>
      <c r="D4" s="86" t="s">
        <v>11</v>
      </c>
      <c r="E4" s="86" t="s">
        <v>180</v>
      </c>
      <c r="F4" s="86"/>
      <c r="G4" s="86"/>
      <c r="H4" s="86" t="s">
        <v>181</v>
      </c>
      <c r="I4" s="86"/>
      <c r="J4" s="86"/>
      <c r="K4" s="86" t="s">
        <v>182</v>
      </c>
      <c r="L4" s="86"/>
      <c r="M4" s="86"/>
      <c r="N4" s="86"/>
      <c r="O4" s="86"/>
      <c r="P4" s="86" t="s">
        <v>80</v>
      </c>
      <c r="Q4" s="86"/>
      <c r="R4" s="86"/>
      <c r="S4" s="86" t="s">
        <v>11</v>
      </c>
      <c r="T4" s="86" t="s">
        <v>11</v>
      </c>
    </row>
    <row r="5" s="115" customFormat="1" ht="26.25" customHeight="1" spans="1:20">
      <c r="A5" s="86" t="s">
        <v>183</v>
      </c>
      <c r="B5" s="86"/>
      <c r="C5" s="86"/>
      <c r="D5" s="86" t="s">
        <v>94</v>
      </c>
      <c r="E5" s="86" t="s">
        <v>100</v>
      </c>
      <c r="F5" s="86" t="s">
        <v>184</v>
      </c>
      <c r="G5" s="86" t="s">
        <v>185</v>
      </c>
      <c r="H5" s="86" t="s">
        <v>100</v>
      </c>
      <c r="I5" s="86" t="s">
        <v>143</v>
      </c>
      <c r="J5" s="86" t="s">
        <v>144</v>
      </c>
      <c r="K5" s="86" t="s">
        <v>100</v>
      </c>
      <c r="L5" s="118" t="s">
        <v>143</v>
      </c>
      <c r="M5" s="119"/>
      <c r="N5" s="120"/>
      <c r="O5" s="86" t="s">
        <v>144</v>
      </c>
      <c r="P5" s="86" t="s">
        <v>100</v>
      </c>
      <c r="Q5" s="86" t="s">
        <v>184</v>
      </c>
      <c r="R5" s="131" t="s">
        <v>185</v>
      </c>
      <c r="S5" s="132"/>
      <c r="T5" s="133"/>
    </row>
    <row r="6" s="115" customFormat="1" ht="28.95" customHeight="1" spans="1:20">
      <c r="A6" s="86"/>
      <c r="B6" s="86" t="s">
        <v>11</v>
      </c>
      <c r="C6" s="86" t="s">
        <v>11</v>
      </c>
      <c r="D6" s="86" t="s">
        <v>11</v>
      </c>
      <c r="E6" s="86" t="s">
        <v>11</v>
      </c>
      <c r="F6" s="86" t="s">
        <v>11</v>
      </c>
      <c r="G6" s="86" t="s">
        <v>95</v>
      </c>
      <c r="H6" s="86" t="s">
        <v>11</v>
      </c>
      <c r="I6" s="86"/>
      <c r="J6" s="86" t="s">
        <v>95</v>
      </c>
      <c r="K6" s="86" t="s">
        <v>11</v>
      </c>
      <c r="L6" s="121"/>
      <c r="M6" s="122"/>
      <c r="N6" s="123"/>
      <c r="O6" s="86" t="s">
        <v>95</v>
      </c>
      <c r="P6" s="86" t="s">
        <v>11</v>
      </c>
      <c r="Q6" s="86" t="s">
        <v>11</v>
      </c>
      <c r="R6" s="124" t="s">
        <v>95</v>
      </c>
      <c r="S6" s="86" t="s">
        <v>188</v>
      </c>
      <c r="T6" s="86" t="s">
        <v>388</v>
      </c>
    </row>
    <row r="7" ht="19.5" customHeight="1" spans="1:20">
      <c r="A7" s="86"/>
      <c r="B7" s="86" t="s">
        <v>11</v>
      </c>
      <c r="C7" s="86" t="s">
        <v>11</v>
      </c>
      <c r="D7" s="86" t="s">
        <v>11</v>
      </c>
      <c r="E7" s="86" t="s">
        <v>11</v>
      </c>
      <c r="F7" s="86" t="s">
        <v>11</v>
      </c>
      <c r="G7" s="86" t="s">
        <v>11</v>
      </c>
      <c r="H7" s="86" t="s">
        <v>11</v>
      </c>
      <c r="I7" s="86"/>
      <c r="J7" s="86" t="s">
        <v>11</v>
      </c>
      <c r="K7" s="86" t="s">
        <v>11</v>
      </c>
      <c r="L7" s="130" t="s">
        <v>95</v>
      </c>
      <c r="M7" s="130" t="s">
        <v>186</v>
      </c>
      <c r="N7" s="130" t="s">
        <v>187</v>
      </c>
      <c r="O7" s="86" t="s">
        <v>11</v>
      </c>
      <c r="P7" s="86" t="s">
        <v>11</v>
      </c>
      <c r="Q7" s="86" t="s">
        <v>11</v>
      </c>
      <c r="R7" s="125"/>
      <c r="S7" s="86" t="s">
        <v>11</v>
      </c>
      <c r="T7" s="86" t="s">
        <v>11</v>
      </c>
    </row>
    <row r="8" ht="19.5" customHeight="1" spans="1:20">
      <c r="A8" s="86" t="s">
        <v>97</v>
      </c>
      <c r="B8" s="86" t="s">
        <v>98</v>
      </c>
      <c r="C8" s="86" t="s">
        <v>99</v>
      </c>
      <c r="D8" s="86" t="s">
        <v>10</v>
      </c>
      <c r="E8" s="69" t="s">
        <v>12</v>
      </c>
      <c r="F8" s="69" t="s">
        <v>13</v>
      </c>
      <c r="G8" s="69" t="s">
        <v>19</v>
      </c>
      <c r="H8" s="69" t="s">
        <v>22</v>
      </c>
      <c r="I8" s="69" t="s">
        <v>25</v>
      </c>
      <c r="J8" s="69" t="s">
        <v>28</v>
      </c>
      <c r="K8" s="69" t="s">
        <v>31</v>
      </c>
      <c r="L8" s="69" t="s">
        <v>34</v>
      </c>
      <c r="M8" s="69" t="s">
        <v>36</v>
      </c>
      <c r="N8" s="69" t="s">
        <v>38</v>
      </c>
      <c r="O8" s="69" t="s">
        <v>40</v>
      </c>
      <c r="P8" s="69" t="s">
        <v>42</v>
      </c>
      <c r="Q8" s="69" t="s">
        <v>44</v>
      </c>
      <c r="R8" s="69" t="s">
        <v>46</v>
      </c>
      <c r="S8" s="69" t="s">
        <v>48</v>
      </c>
      <c r="T8" s="69" t="s">
        <v>50</v>
      </c>
    </row>
    <row r="9" ht="20.25" customHeight="1" spans="1:20">
      <c r="A9" s="86"/>
      <c r="B9" s="86" t="s">
        <v>11</v>
      </c>
      <c r="C9" s="86" t="s">
        <v>11</v>
      </c>
      <c r="D9" s="86" t="s">
        <v>100</v>
      </c>
      <c r="E9" s="79"/>
      <c r="F9" s="79"/>
      <c r="G9" s="79"/>
      <c r="H9" s="79"/>
      <c r="I9" s="79"/>
      <c r="J9" s="79"/>
      <c r="K9" s="79"/>
      <c r="L9" s="79"/>
      <c r="M9" s="79"/>
      <c r="N9" s="79"/>
      <c r="O9" s="79"/>
      <c r="P9" s="79"/>
      <c r="Q9" s="79"/>
      <c r="R9" s="79"/>
      <c r="S9" s="79"/>
      <c r="T9" s="79"/>
    </row>
    <row r="10" ht="20.25" customHeight="1" spans="1:20">
      <c r="A10" s="78"/>
      <c r="B10" s="78"/>
      <c r="C10" s="78"/>
      <c r="D10" s="78"/>
      <c r="E10" s="79"/>
      <c r="F10" s="79"/>
      <c r="G10" s="79"/>
      <c r="H10" s="79"/>
      <c r="I10" s="79"/>
      <c r="J10" s="79"/>
      <c r="K10" s="79"/>
      <c r="L10" s="79"/>
      <c r="M10" s="79"/>
      <c r="N10" s="79"/>
      <c r="O10" s="79"/>
      <c r="P10" s="79"/>
      <c r="Q10" s="79"/>
      <c r="R10" s="79"/>
      <c r="S10" s="79"/>
      <c r="T10" s="79"/>
    </row>
    <row r="11" ht="20.25" customHeight="1" spans="1:20">
      <c r="A11" s="78"/>
      <c r="B11" s="78"/>
      <c r="C11" s="78"/>
      <c r="D11" s="78"/>
      <c r="E11" s="79"/>
      <c r="F11" s="79"/>
      <c r="G11" s="79"/>
      <c r="H11" s="79"/>
      <c r="I11" s="79"/>
      <c r="J11" s="79"/>
      <c r="K11" s="79"/>
      <c r="L11" s="79"/>
      <c r="M11" s="79"/>
      <c r="N11" s="79"/>
      <c r="O11" s="79"/>
      <c r="P11" s="79"/>
      <c r="Q11" s="79"/>
      <c r="R11" s="79"/>
      <c r="S11" s="79"/>
      <c r="T11" s="79"/>
    </row>
    <row r="12" ht="20.25" customHeight="1" spans="1:20">
      <c r="A12" s="78"/>
      <c r="B12" s="78"/>
      <c r="C12" s="78"/>
      <c r="D12" s="78"/>
      <c r="E12" s="79"/>
      <c r="F12" s="79"/>
      <c r="G12" s="79"/>
      <c r="H12" s="79"/>
      <c r="I12" s="79"/>
      <c r="J12" s="79"/>
      <c r="K12" s="79"/>
      <c r="L12" s="79"/>
      <c r="M12" s="79"/>
      <c r="N12" s="79"/>
      <c r="O12" s="79"/>
      <c r="P12" s="79"/>
      <c r="Q12" s="79"/>
      <c r="R12" s="79"/>
      <c r="S12" s="79"/>
      <c r="T12" s="79"/>
    </row>
    <row r="13" ht="20.25" customHeight="1" spans="1:20">
      <c r="A13" s="78"/>
      <c r="B13" s="78"/>
      <c r="C13" s="78"/>
      <c r="D13" s="78"/>
      <c r="E13" s="79"/>
      <c r="F13" s="79"/>
      <c r="G13" s="79"/>
      <c r="H13" s="79"/>
      <c r="I13" s="79"/>
      <c r="J13" s="79"/>
      <c r="K13" s="79"/>
      <c r="L13" s="79"/>
      <c r="M13" s="79"/>
      <c r="N13" s="79"/>
      <c r="O13" s="79"/>
      <c r="P13" s="79"/>
      <c r="Q13" s="79"/>
      <c r="R13" s="79"/>
      <c r="S13" s="79"/>
      <c r="T13" s="79"/>
    </row>
    <row r="14" ht="20.25" customHeight="1" spans="1:20">
      <c r="A14" s="78"/>
      <c r="B14" s="78"/>
      <c r="C14" s="78"/>
      <c r="D14" s="78"/>
      <c r="E14" s="79"/>
      <c r="F14" s="79"/>
      <c r="G14" s="79"/>
      <c r="H14" s="79"/>
      <c r="I14" s="79"/>
      <c r="J14" s="79"/>
      <c r="K14" s="79"/>
      <c r="L14" s="79"/>
      <c r="M14" s="79"/>
      <c r="N14" s="79"/>
      <c r="O14" s="79"/>
      <c r="P14" s="79"/>
      <c r="Q14" s="79"/>
      <c r="R14" s="79"/>
      <c r="S14" s="79"/>
      <c r="T14" s="79"/>
    </row>
    <row r="15" ht="20.25" customHeight="1" spans="1:20">
      <c r="A15" s="78"/>
      <c r="B15" s="78"/>
      <c r="C15" s="78"/>
      <c r="D15" s="78"/>
      <c r="E15" s="79"/>
      <c r="F15" s="79"/>
      <c r="G15" s="79"/>
      <c r="H15" s="79"/>
      <c r="I15" s="79"/>
      <c r="J15" s="79"/>
      <c r="K15" s="79"/>
      <c r="L15" s="79"/>
      <c r="M15" s="79"/>
      <c r="N15" s="79"/>
      <c r="O15" s="79"/>
      <c r="P15" s="79"/>
      <c r="Q15" s="79"/>
      <c r="R15" s="79"/>
      <c r="S15" s="79"/>
      <c r="T15" s="79"/>
    </row>
    <row r="16" ht="20.25" customHeight="1" spans="1:20">
      <c r="A16" s="78"/>
      <c r="B16" s="78"/>
      <c r="C16" s="78"/>
      <c r="D16" s="78"/>
      <c r="E16" s="79"/>
      <c r="F16" s="79"/>
      <c r="G16" s="79"/>
      <c r="H16" s="79"/>
      <c r="I16" s="79"/>
      <c r="J16" s="79"/>
      <c r="K16" s="79"/>
      <c r="L16" s="79"/>
      <c r="M16" s="79"/>
      <c r="N16" s="79"/>
      <c r="O16" s="79"/>
      <c r="P16" s="79"/>
      <c r="Q16" s="79"/>
      <c r="R16" s="79"/>
      <c r="S16" s="79"/>
      <c r="T16" s="79"/>
    </row>
    <row r="17" ht="20.25" customHeight="1" spans="1:20">
      <c r="A17" s="78" t="s">
        <v>389</v>
      </c>
      <c r="B17" s="78"/>
      <c r="C17" s="78"/>
      <c r="D17" s="78"/>
      <c r="E17" s="78"/>
      <c r="F17" s="78"/>
      <c r="G17" s="78"/>
      <c r="H17" s="78"/>
      <c r="I17" s="78"/>
      <c r="J17" s="78"/>
      <c r="K17" s="78"/>
      <c r="L17" s="78"/>
      <c r="M17" s="78"/>
      <c r="N17" s="78"/>
      <c r="O17" s="78"/>
      <c r="P17" s="78"/>
      <c r="Q17" s="78"/>
      <c r="R17" s="78"/>
      <c r="S17" s="78"/>
      <c r="T17" s="78"/>
    </row>
    <row r="18" ht="24" customHeight="1" spans="1:20">
      <c r="A18" s="126" t="s">
        <v>390</v>
      </c>
      <c r="B18" s="126"/>
      <c r="C18" s="126"/>
      <c r="D18" s="126"/>
      <c r="E18" s="126"/>
      <c r="F18" s="126"/>
      <c r="G18" s="126"/>
      <c r="H18" s="126"/>
      <c r="I18" s="126"/>
      <c r="J18" s="126"/>
      <c r="K18" s="126"/>
      <c r="L18" s="126"/>
      <c r="M18" s="126"/>
      <c r="N18" s="126"/>
      <c r="O18" s="126"/>
      <c r="P18" s="126"/>
      <c r="Q18" s="128"/>
      <c r="R18" s="128"/>
      <c r="S18" s="128"/>
      <c r="T18" s="128"/>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T17"/>
    <mergeCell ref="A18:P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opLeftCell="A13" workbookViewId="0">
      <selection activeCell="N11" sqref="N11"/>
    </sheetView>
  </sheetViews>
  <sheetFormatPr defaultColWidth="9" defaultRowHeight="14.25"/>
  <cols>
    <col min="1" max="3" width="3.7" customWidth="1"/>
    <col min="4" max="4" width="21.4" customWidth="1"/>
    <col min="5" max="7" width="7.9" customWidth="1"/>
    <col min="8" max="9" width="8.7" customWidth="1"/>
    <col min="10" max="10" width="7.9" customWidth="1"/>
  </cols>
  <sheetData>
    <row r="1" ht="35.25" customHeight="1" spans="1:10">
      <c r="A1" s="102" t="s">
        <v>391</v>
      </c>
      <c r="B1" s="102"/>
      <c r="C1" s="102"/>
      <c r="D1" s="102"/>
      <c r="E1" s="102"/>
      <c r="F1" s="102"/>
      <c r="G1" s="102"/>
      <c r="H1" s="102"/>
      <c r="I1" s="102"/>
      <c r="J1" s="102"/>
    </row>
    <row r="2" ht="18" customHeight="1" spans="1:12">
      <c r="A2" s="116"/>
      <c r="B2" s="116"/>
      <c r="C2" s="116"/>
      <c r="D2" s="116"/>
      <c r="E2" s="116"/>
      <c r="F2" s="116"/>
      <c r="G2" s="116"/>
      <c r="H2" s="116"/>
      <c r="I2" s="116"/>
      <c r="L2" s="127" t="s">
        <v>392</v>
      </c>
    </row>
    <row r="3" ht="18" customHeight="1" spans="1:12">
      <c r="A3" s="117" t="s">
        <v>2</v>
      </c>
      <c r="B3" s="117"/>
      <c r="C3" s="117"/>
      <c r="D3" s="117"/>
      <c r="E3" s="117"/>
      <c r="F3" s="117"/>
      <c r="G3" s="116"/>
      <c r="H3" s="116"/>
      <c r="I3" s="116"/>
      <c r="L3" s="127" t="s">
        <v>179</v>
      </c>
    </row>
    <row r="4" s="114" customFormat="1" ht="39.75" customHeight="1" spans="1:12">
      <c r="A4" s="86" t="s">
        <v>6</v>
      </c>
      <c r="B4" s="86"/>
      <c r="C4" s="86"/>
      <c r="D4" s="86"/>
      <c r="E4" s="118" t="s">
        <v>180</v>
      </c>
      <c r="F4" s="119"/>
      <c r="G4" s="120"/>
      <c r="H4" s="86" t="s">
        <v>181</v>
      </c>
      <c r="I4" s="86" t="s">
        <v>182</v>
      </c>
      <c r="J4" s="86" t="s">
        <v>80</v>
      </c>
      <c r="K4" s="86"/>
      <c r="L4" s="86"/>
    </row>
    <row r="5" s="115" customFormat="1" ht="26.25" customHeight="1" spans="1:12">
      <c r="A5" s="86" t="s">
        <v>183</v>
      </c>
      <c r="B5" s="86"/>
      <c r="C5" s="86"/>
      <c r="D5" s="86" t="s">
        <v>94</v>
      </c>
      <c r="E5" s="121"/>
      <c r="F5" s="122"/>
      <c r="G5" s="123"/>
      <c r="H5" s="86"/>
      <c r="I5" s="86"/>
      <c r="J5" s="86" t="s">
        <v>100</v>
      </c>
      <c r="K5" s="86" t="s">
        <v>393</v>
      </c>
      <c r="L5" s="86" t="s">
        <v>394</v>
      </c>
    </row>
    <row r="6" s="115" customFormat="1" ht="36" customHeight="1" spans="1:12">
      <c r="A6" s="86"/>
      <c r="B6" s="86"/>
      <c r="C6" s="86"/>
      <c r="D6" s="86"/>
      <c r="E6" s="124" t="s">
        <v>100</v>
      </c>
      <c r="F6" s="124" t="s">
        <v>393</v>
      </c>
      <c r="G6" s="124" t="s">
        <v>394</v>
      </c>
      <c r="H6" s="86"/>
      <c r="I6" s="86"/>
      <c r="J6" s="86"/>
      <c r="K6" s="86"/>
      <c r="L6" s="86" t="s">
        <v>189</v>
      </c>
    </row>
    <row r="7" ht="19.5" customHeight="1" spans="1:12">
      <c r="A7" s="86"/>
      <c r="B7" s="86"/>
      <c r="C7" s="86"/>
      <c r="D7" s="86"/>
      <c r="E7" s="125"/>
      <c r="F7" s="125"/>
      <c r="G7" s="125"/>
      <c r="H7" s="86"/>
      <c r="I7" s="86"/>
      <c r="J7" s="86"/>
      <c r="K7" s="86"/>
      <c r="L7" s="86"/>
    </row>
    <row r="8" ht="19.5" customHeight="1" spans="1:12">
      <c r="A8" s="86" t="s">
        <v>97</v>
      </c>
      <c r="B8" s="86" t="s">
        <v>98</v>
      </c>
      <c r="C8" s="86" t="s">
        <v>99</v>
      </c>
      <c r="D8" s="86" t="s">
        <v>10</v>
      </c>
      <c r="E8" s="86">
        <v>1</v>
      </c>
      <c r="F8" s="86">
        <v>2</v>
      </c>
      <c r="G8" s="86">
        <v>3</v>
      </c>
      <c r="H8" s="86">
        <v>4</v>
      </c>
      <c r="I8" s="86">
        <v>5</v>
      </c>
      <c r="J8" s="86">
        <v>6</v>
      </c>
      <c r="K8" s="86">
        <v>7</v>
      </c>
      <c r="L8" s="86">
        <v>8</v>
      </c>
    </row>
    <row r="9" ht="20.25" customHeight="1" spans="1:12">
      <c r="A9" s="86"/>
      <c r="B9" s="86"/>
      <c r="C9" s="86"/>
      <c r="D9" s="86" t="s">
        <v>100</v>
      </c>
      <c r="E9" s="86"/>
      <c r="F9" s="86"/>
      <c r="G9" s="69"/>
      <c r="H9" s="69"/>
      <c r="I9" s="69"/>
      <c r="J9" s="69"/>
      <c r="K9" s="69"/>
      <c r="L9" s="79"/>
    </row>
    <row r="10" ht="20.25" customHeight="1" spans="1:12">
      <c r="A10" s="78"/>
      <c r="B10" s="78"/>
      <c r="C10" s="78"/>
      <c r="D10" s="78"/>
      <c r="E10" s="78"/>
      <c r="F10" s="78"/>
      <c r="G10" s="79"/>
      <c r="H10" s="79"/>
      <c r="I10" s="79"/>
      <c r="J10" s="79"/>
      <c r="K10" s="79"/>
      <c r="L10" s="79"/>
    </row>
    <row r="11" ht="20.25" customHeight="1" spans="1:12">
      <c r="A11" s="78"/>
      <c r="B11" s="78"/>
      <c r="C11" s="78"/>
      <c r="D11" s="78"/>
      <c r="E11" s="78"/>
      <c r="F11" s="78"/>
      <c r="G11" s="79"/>
      <c r="H11" s="79"/>
      <c r="I11" s="79"/>
      <c r="J11" s="79"/>
      <c r="K11" s="79"/>
      <c r="L11" s="79"/>
    </row>
    <row r="12" ht="20.25" customHeight="1" spans="1:12">
      <c r="A12" s="78"/>
      <c r="B12" s="78"/>
      <c r="C12" s="78"/>
      <c r="D12" s="78"/>
      <c r="E12" s="78"/>
      <c r="F12" s="78"/>
      <c r="G12" s="79"/>
      <c r="H12" s="79"/>
      <c r="I12" s="79"/>
      <c r="J12" s="79"/>
      <c r="K12" s="79"/>
      <c r="L12" s="79"/>
    </row>
    <row r="13" ht="20.25" customHeight="1" spans="1:12">
      <c r="A13" s="78"/>
      <c r="B13" s="78"/>
      <c r="C13" s="78"/>
      <c r="D13" s="78"/>
      <c r="E13" s="78"/>
      <c r="F13" s="78"/>
      <c r="G13" s="79"/>
      <c r="H13" s="79"/>
      <c r="I13" s="79"/>
      <c r="J13" s="79"/>
      <c r="K13" s="79"/>
      <c r="L13" s="79"/>
    </row>
    <row r="14" ht="20.25" customHeight="1" spans="1:12">
      <c r="A14" s="78"/>
      <c r="B14" s="78"/>
      <c r="C14" s="78"/>
      <c r="D14" s="78"/>
      <c r="E14" s="78"/>
      <c r="F14" s="78"/>
      <c r="G14" s="79"/>
      <c r="H14" s="79"/>
      <c r="I14" s="79"/>
      <c r="J14" s="79"/>
      <c r="K14" s="79"/>
      <c r="L14" s="79"/>
    </row>
    <row r="15" ht="20.25" customHeight="1" spans="1:12">
      <c r="A15" s="78"/>
      <c r="B15" s="78"/>
      <c r="C15" s="78"/>
      <c r="D15" s="78"/>
      <c r="E15" s="78"/>
      <c r="F15" s="78"/>
      <c r="G15" s="79"/>
      <c r="H15" s="79"/>
      <c r="I15" s="79"/>
      <c r="J15" s="79"/>
      <c r="K15" s="79"/>
      <c r="L15" s="79"/>
    </row>
    <row r="16" ht="20.25" customHeight="1" spans="1:12">
      <c r="A16" s="78"/>
      <c r="B16" s="78"/>
      <c r="C16" s="78"/>
      <c r="D16" s="78"/>
      <c r="E16" s="78"/>
      <c r="F16" s="78"/>
      <c r="G16" s="79"/>
      <c r="H16" s="79"/>
      <c r="I16" s="79"/>
      <c r="J16" s="79"/>
      <c r="K16" s="79"/>
      <c r="L16" s="79"/>
    </row>
    <row r="17" ht="20.25" customHeight="1" spans="1:12">
      <c r="A17" s="78" t="s">
        <v>395</v>
      </c>
      <c r="B17" s="78"/>
      <c r="C17" s="78"/>
      <c r="D17" s="78"/>
      <c r="E17" s="78"/>
      <c r="F17" s="78"/>
      <c r="G17" s="78"/>
      <c r="H17" s="78"/>
      <c r="I17" s="78"/>
      <c r="J17" s="78"/>
      <c r="K17" s="78"/>
      <c r="L17" s="78"/>
    </row>
    <row r="18" ht="24" customHeight="1" spans="1:10">
      <c r="A18" s="126" t="s">
        <v>396</v>
      </c>
      <c r="B18" s="126"/>
      <c r="C18" s="126"/>
      <c r="D18" s="126"/>
      <c r="E18" s="126"/>
      <c r="F18" s="126"/>
      <c r="G18" s="126"/>
      <c r="H18" s="126"/>
      <c r="I18" s="126"/>
      <c r="J18" s="128"/>
    </row>
  </sheetData>
  <mergeCells count="27">
    <mergeCell ref="A1:J1"/>
    <mergeCell ref="A3:D3"/>
    <mergeCell ref="A4:D4"/>
    <mergeCell ref="J4:L4"/>
    <mergeCell ref="A10:C10"/>
    <mergeCell ref="A11:C11"/>
    <mergeCell ref="A12:C12"/>
    <mergeCell ref="A13:C13"/>
    <mergeCell ref="A14:C14"/>
    <mergeCell ref="A15:C15"/>
    <mergeCell ref="A16:C16"/>
    <mergeCell ref="A17:L17"/>
    <mergeCell ref="A18:I18"/>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31</vt:i4>
      </vt:variant>
    </vt:vector>
  </HeadingPairs>
  <TitlesOfParts>
    <vt:vector size="31"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部门整体支出绩效自评报告</vt:lpstr>
      <vt:lpstr>部门整体支出绩效自评表</vt:lpstr>
      <vt:lpstr>项目支出绩效自评表1-2021年第二批学前教育发展市级专项经费</vt:lpstr>
      <vt:lpstr>项目支出绩效自评表2-2021年支持学前教育发展中央专项资金</vt:lpstr>
      <vt:lpstr>项目支出绩效自评表3-2021年后勤服务保障校园安全经费</vt:lpstr>
      <vt:lpstr>项目支出绩效自评表4-2021年至2023年三名工程考核经费</vt:lpstr>
      <vt:lpstr>项目支出绩效自评表5-2021-2022年编外人员管理费</vt:lpstr>
      <vt:lpstr>项目支出绩效自评表6-2022年后勤服务保障项目保安经费</vt:lpstr>
      <vt:lpstr>项目支出绩效自评表7-2022年师训教研与考核项目经费</vt:lpstr>
      <vt:lpstr>项目支出绩效自评表8-2022年学前教育教育教学工作专项经费</vt:lpstr>
      <vt:lpstr>项目支出绩效自评表9-2022年学校搬家专项经费</vt:lpstr>
      <vt:lpstr>项目支出绩效自评表10-2023年保安专项经费</vt:lpstr>
      <vt:lpstr>项目支出绩效自评表11-春季学前教育经济困难资助经费区级资金</vt:lpstr>
      <vt:lpstr>项目支出绩效自评表12-2023年劳务派遣人员管理费资金</vt:lpstr>
      <vt:lpstr>项目支出绩效自评表13-普通高等学校招生全国统一考试考务费经费</vt:lpstr>
      <vt:lpstr>项目支出绩效自评表14-2023年学前教育专项经费</vt:lpstr>
      <vt:lpstr>项目支出绩效自评表15-明厨亮灶经费</vt:lpstr>
      <vt:lpstr>项目支出绩效自评表16-事业单位招考笔试考务经费</vt:lpstr>
      <vt:lpstr>项目支出绩效自评表17-以前年度事业人员工资支出结转结余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H</cp:lastModifiedBy>
  <cp:revision>1</cp:revision>
  <dcterms:created xsi:type="dcterms:W3CDTF">2006-02-13T05:15:00Z</dcterms:created>
  <cp:lastPrinted>2017-07-10T03:10:00Z</cp:lastPrinted>
  <dcterms:modified xsi:type="dcterms:W3CDTF">2024-11-11T03:07:12Z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BE7CC4DF6B664F66B0F7D80C6AB85731_13</vt:lpwstr>
  </property>
</Properties>
</file>