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10" yWindow="590" windowWidth="19420" windowHeight="11020"/>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一般公共预算财政拨款项目支出决算表" sheetId="8" r:id="rId7"/>
    <sheet name="附表8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部门整体支出绩效自评情况" sheetId="16" r:id="rId13"/>
    <sheet name="附表14部门整体支出绩效自评表" sheetId="17" r:id="rId14"/>
  </sheets>
  <calcPr calcId="125725"/>
</workbook>
</file>

<file path=xl/calcChain.xml><?xml version="1.0" encoding="utf-8"?>
<calcChain xmlns="http://schemas.openxmlformats.org/spreadsheetml/2006/main">
  <c r="G8" i="13"/>
  <c r="C8" s="1"/>
  <c r="F8"/>
  <c r="D8" s="1"/>
  <c r="L39" i="8" l="1"/>
  <c r="C39"/>
</calcChain>
</file>

<file path=xl/sharedStrings.xml><?xml version="1.0" encoding="utf-8"?>
<sst xmlns="http://schemas.openxmlformats.org/spreadsheetml/2006/main" count="1050" uniqueCount="453">
  <si>
    <t>收入支出决算表</t>
  </si>
  <si>
    <t>部门：昆明市五华区人民政府丰宁街道办事处</t>
  </si>
  <si>
    <t>金额单位：元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</si>
  <si>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</si>
  <si>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</si>
  <si>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</si>
  <si>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</si>
  <si>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</si>
  <si>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</si>
  <si>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</si>
  <si>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</si>
  <si>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</si>
  <si>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</si>
  <si>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</si>
  <si>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</si>
  <si>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</si>
  <si>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</si>
  <si>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</si>
  <si>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</si>
  <si>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</si>
  <si>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</si>
  <si>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</si>
  <si>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</si>
  <si>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</si>
  <si>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</si>
  <si>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</si>
  <si>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</si>
  <si>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</si>
  <si>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</si>
  <si>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</si>
  <si>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</si>
  <si>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</si>
  <si>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</si>
  <si>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</si>
  <si>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</si>
  <si>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</si>
  <si>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</si>
  <si>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</si>
  <si>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</si>
  <si>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</si>
  <si>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</si>
  <si>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</si>
  <si>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</si>
  <si>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</si>
  <si>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</si>
  <si>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</si>
  <si>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</si>
  <si>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</si>
  <si>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</si>
  <si>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</si>
  <si>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</si>
  <si>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</si>
  <si>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</si>
  <si>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</si>
  <si>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</si>
  <si>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</si>
  <si>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</si>
  <si>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</si>
  <si>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</si>
  <si>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</si>
  <si>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</si>
  <si>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</si>
  <si>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</si>
  <si>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</si>
  <si>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</si>
  <si>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</si>
  <si>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</si>
  <si>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</si>
  <si>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</si>
  <si>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</si>
  <si>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</si>
  <si>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</si>
  <si>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</si>
  <si>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</si>
  <si>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</si>
  <si>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</si>
  <si>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</si>
  <si>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</si>
  <si>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</si>
  <si>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</si>
  <si>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</si>
  <si>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</si>
  <si>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</si>
  <si>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</si>
  <si>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</si>
  <si>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人大事务</t>
  </si>
  <si>
    <t>代表工作</t>
  </si>
  <si>
    <t>政府办公厅（室）及相关机构事务</t>
  </si>
  <si>
    <t>行政运行</t>
  </si>
  <si>
    <t>一般行政管理事务</t>
  </si>
  <si>
    <t>其他政府办公厅（室）及相关机构事务支出</t>
  </si>
  <si>
    <t>统计信息事务</t>
  </si>
  <si>
    <t>专项统计业务</t>
  </si>
  <si>
    <t>专项普查活动</t>
  </si>
  <si>
    <t>税收事务</t>
  </si>
  <si>
    <t>其他税收事务支出</t>
  </si>
  <si>
    <t>群众团体事务</t>
  </si>
  <si>
    <t>其他群众团体事务支出</t>
  </si>
  <si>
    <t>组织事务</t>
  </si>
  <si>
    <t>其他组织事务支出</t>
  </si>
  <si>
    <t>其他共产党事务支出</t>
  </si>
  <si>
    <t>公共安全支出</t>
  </si>
  <si>
    <t>其他公共安全支出</t>
  </si>
  <si>
    <t>文化旅游体育与传媒支出</t>
  </si>
  <si>
    <t>文化和旅游</t>
  </si>
  <si>
    <t>其他文化旅游体育与传媒支出</t>
  </si>
  <si>
    <t>社会保障和就业支出</t>
  </si>
  <si>
    <t>民政管理事务</t>
  </si>
  <si>
    <t>基层政权建设和社区治理</t>
  </si>
  <si>
    <t>行政事业单位养老支出</t>
  </si>
  <si>
    <t>行政单位离退休</t>
  </si>
  <si>
    <t>机关事业单位基本养老保险缴费支出</t>
  </si>
  <si>
    <t>机关事业单位职业年金缴费支出</t>
  </si>
  <si>
    <t>退役安置</t>
  </si>
  <si>
    <t>军队转业干部安置</t>
  </si>
  <si>
    <t>残疾人事业</t>
  </si>
  <si>
    <t>其他残疾人事业支出</t>
  </si>
  <si>
    <t>特困人员救助供养</t>
  </si>
  <si>
    <t>城市特困人员救助供养支出</t>
  </si>
  <si>
    <t>退役军人管理事务</t>
  </si>
  <si>
    <t>拥军优属</t>
  </si>
  <si>
    <t>卫生健康支出</t>
  </si>
  <si>
    <t>卫生健康管理事务</t>
  </si>
  <si>
    <t>其他卫生健康管理事务支出</t>
  </si>
  <si>
    <t>计划生育事务</t>
  </si>
  <si>
    <t>其他计划生育事务支出</t>
  </si>
  <si>
    <t>行政事业单位医疗</t>
  </si>
  <si>
    <t>行政单位医疗</t>
  </si>
  <si>
    <t>事业单位医疗</t>
  </si>
  <si>
    <t>公务员医疗补助</t>
  </si>
  <si>
    <t>其他行政事业单位医疗支出</t>
  </si>
  <si>
    <t>其他卫生健康支出</t>
  </si>
  <si>
    <t>城乡社区支出</t>
  </si>
  <si>
    <t>城乡社区管理事务</t>
  </si>
  <si>
    <t>城管执法</t>
  </si>
  <si>
    <t>其他城乡社区管理事务支出</t>
  </si>
  <si>
    <t>城乡社区环境卫生</t>
  </si>
  <si>
    <t>其他城乡社区支出</t>
  </si>
  <si>
    <t>资源勘探工业信息等支出</t>
  </si>
  <si>
    <t>支持中小企业发展和管理支出</t>
  </si>
  <si>
    <t>中小企业发展专项</t>
  </si>
  <si>
    <t>住房保障支出</t>
  </si>
  <si>
    <t>保障性安居工程支出</t>
  </si>
  <si>
    <t>老旧小区改造</t>
  </si>
  <si>
    <t>住房改革支出</t>
  </si>
  <si>
    <t>住房公积金</t>
  </si>
  <si>
    <t>注：本表反映部门本年度取得的各项收入情况。</t>
  </si>
  <si>
    <t>支出决算表</t>
  </si>
  <si>
    <t>基本支出</t>
  </si>
  <si>
    <t>项目支出</t>
  </si>
  <si>
    <t>上缴上级支出</t>
  </si>
  <si>
    <t>经营支出</t>
  </si>
  <si>
    <t>对附属单位补助支出</t>
  </si>
  <si>
    <t>民族事务</t>
  </si>
  <si>
    <t>其他民族事务支出</t>
  </si>
  <si>
    <t>市场监督管理事务</t>
  </si>
  <si>
    <t>其他市场监督管理事务</t>
  </si>
  <si>
    <t>其他民政管理事务支出</t>
  </si>
  <si>
    <t>就业补助</t>
  </si>
  <si>
    <t>公益性岗位补贴</t>
  </si>
  <si>
    <t>其他就业补助支出</t>
  </si>
  <si>
    <t>其他退役安置支出</t>
  </si>
  <si>
    <t>农林水支出</t>
  </si>
  <si>
    <t>水利</t>
  </si>
  <si>
    <t>其他水利支出</t>
  </si>
  <si>
    <t>注：本表反映部门本年度各项支出情况。</t>
  </si>
  <si>
    <t>财政拨款收入支出决算表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</si>
  <si>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</si>
  <si>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</si>
  <si>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</si>
  <si>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</si>
  <si>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</si>
  <si>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</si>
  <si>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</si>
  <si>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</si>
  <si>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</si>
  <si>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</si>
  <si>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</si>
  <si>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</si>
  <si>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</si>
  <si>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</si>
  <si>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</si>
  <si>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</si>
  <si>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</si>
  <si>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</si>
  <si>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</si>
  <si>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</si>
  <si>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</si>
  <si>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</si>
  <si>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</si>
  <si>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</si>
  <si>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</si>
  <si>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</si>
  <si>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</si>
  <si>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</si>
  <si>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</si>
  <si>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</si>
  <si>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</si>
  <si>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</si>
  <si>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</si>
  <si>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</si>
  <si>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</si>
  <si>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</si>
  <si>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</si>
  <si>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</si>
  <si>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</si>
  <si>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</si>
  <si>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</si>
  <si>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</si>
  <si>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</si>
  <si>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</si>
  <si>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</si>
  <si>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</si>
  <si>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</si>
  <si>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</si>
  <si>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</si>
  <si>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</si>
  <si>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</si>
  <si>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</si>
  <si>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</si>
  <si>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</si>
  <si>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</si>
  <si>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</si>
  <si>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</si>
  <si>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</si>
  <si>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</si>
  <si>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</si>
  <si>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</si>
  <si>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</si>
  <si>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</si>
  <si>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</si>
  <si>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</si>
  <si>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</si>
  <si>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</si>
  <si>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</si>
  <si>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</si>
  <si>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</si>
  <si>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</si>
  <si>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</si>
  <si>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</si>
  <si>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</si>
  <si>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</si>
  <si>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</si>
  <si>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</si>
  <si>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</si>
  <si>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</si>
  <si>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</si>
  <si>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</si>
  <si>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</si>
  <si>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</si>
  <si>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</si>
  <si>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</si>
  <si>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</si>
  <si>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</si>
  <si>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</si>
  <si>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</si>
  <si>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</si>
  <si>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</si>
  <si>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</si>
  <si>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</si>
  <si>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</si>
  <si>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</si>
  <si>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</si>
  <si>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</si>
  <si>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</si>
  <si>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</si>
  <si>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</si>
  <si>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</si>
  <si>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</si>
  <si>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</si>
  <si>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</si>
  <si>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</si>
  <si>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</si>
  <si>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</si>
  <si>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</si>
  <si>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</si>
  <si>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</si>
  <si>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</si>
  <si>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</si>
  <si>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</si>
  <si>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</si>
  <si>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</si>
  <si>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</si>
  <si>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</si>
  <si>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</si>
  <si>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</si>
  <si>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</si>
  <si>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</si>
  <si>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</si>
  <si>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</si>
  <si>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</si>
  <si>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</si>
  <si>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</si>
  <si>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</si>
  <si>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</si>
  <si>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</si>
  <si>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</si>
  <si>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</si>
  <si>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</si>
  <si>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</si>
  <si>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</si>
  <si>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公开08表</t>
  </si>
  <si>
    <t>注：本表反映部门本年度政府性基金预算财政拨款的收支和年初、年末结转结余情况。</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</si>
  <si>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</si>
  <si>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</si>
  <si>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</si>
  <si>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</si>
  <si>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</si>
  <si>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</si>
  <si>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</si>
  <si>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</si>
  <si>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</si>
  <si>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</si>
  <si>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</si>
  <si>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</si>
  <si>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</si>
  <si>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</si>
  <si>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</si>
  <si>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</si>
  <si>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</si>
  <si>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</si>
  <si>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</si>
  <si>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</si>
  <si>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</si>
  <si>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</si>
  <si>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</si>
  <si>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</si>
  <si>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</si>
  <si>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</si>
  <si>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</si>
  <si>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</si>
  <si>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</si>
  <si>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</si>
  <si>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</si>
  <si>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</si>
  <si>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</si>
  <si>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</si>
  <si>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</si>
  <si>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</si>
  <si>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</si>
  <si>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</si>
  <si>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</si>
  <si>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</si>
  <si>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</si>
  <si>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</si>
  <si>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</si>
  <si>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</si>
  <si>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公开01表</t>
    <phoneticPr fontId="11" type="noConversion"/>
  </si>
  <si>
    <t xml:space="preserve">          金额单位：元</t>
    <phoneticPr fontId="11" type="noConversion"/>
  </si>
  <si>
    <t xml:space="preserve">         公开02表</t>
    <phoneticPr fontId="11" type="noConversion"/>
  </si>
  <si>
    <t xml:space="preserve">       金额单位：元</t>
    <phoneticPr fontId="11" type="noConversion"/>
  </si>
  <si>
    <t xml:space="preserve">        公开03表</t>
    <phoneticPr fontId="11" type="noConversion"/>
  </si>
  <si>
    <t xml:space="preserve">     金额单位：元</t>
    <phoneticPr fontId="11" type="noConversion"/>
  </si>
  <si>
    <t xml:space="preserve">       公开04表</t>
    <phoneticPr fontId="11" type="noConversion"/>
  </si>
  <si>
    <t xml:space="preserve">    金额单位：元</t>
    <phoneticPr fontId="11" type="noConversion"/>
  </si>
  <si>
    <t>公用经费合计</t>
    <phoneticPr fontId="9" type="noConversion"/>
  </si>
  <si>
    <t>备注：</t>
    <phoneticPr fontId="11" type="noConversion"/>
  </si>
  <si>
    <t>部门：昆明市五华区人民政府丰宁街道办事处</t>
    <phoneticPr fontId="11" type="noConversion"/>
  </si>
  <si>
    <t>政府性基金预算财政拨款收入支出决算表</t>
    <phoneticPr fontId="11" type="noConversion"/>
  </si>
  <si>
    <t>国有资本经营预算财政拨款收入支出决算表</t>
    <phoneticPr fontId="11" type="noConversion"/>
  </si>
  <si>
    <t>部门：昆明市五华区人民政府丰宁街道办事处</t>
    <phoneticPr fontId="11" type="noConversion"/>
  </si>
  <si>
    <t>公开12表</t>
  </si>
  <si>
    <t>部门：</t>
  </si>
  <si>
    <t>昆明市五华区人民政府丰宁街道办事处</t>
    <phoneticPr fontId="11" type="noConversion"/>
  </si>
  <si>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</si>
  <si>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</si>
  <si>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</si>
  <si>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</si>
  <si>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</si>
  <si>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</si>
  <si>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</si>
  <si>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</si>
  <si>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</si>
  <si>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</si>
  <si>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</si>
  <si>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</si>
  <si>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</si>
  <si>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</si>
  <si>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17</t>
  </si>
  <si>
    <t xml:space="preserve">注：1.资产总额＝流动资产＋固定资产（净值）＋对外投资／有价证券＋在建工程＋无形资产（净值）＋其他资产（净值）；
         2.资产原值合计=流动资产＋固定资产（原值）＋对外投资／有价证券＋在建工程＋无形资产（原值）＋其他资产（原值）；
     </t>
  </si>
  <si>
    <t>国有资产使用情况表</t>
    <phoneticPr fontId="11" type="noConversion"/>
  </si>
  <si>
    <t>无</t>
  </si>
  <si>
    <t>一、部门基本情况</t>
  </si>
  <si>
    <t>（一）部门概况</t>
  </si>
  <si>
    <t>宁办事处属于五华区政府的派出机构，受区政府的领导，代区政府履行其授权的职能，其主要职能是：宣传贯彻执行党的路线、方针、政策、服务全区经济工作，为区域经济的发展创造和提供良好的环境承担并协助有关部门做好相关工作、认真做好辖区社会治安综合治理工作、服务全区经济工作，为区域经济的发展创造和提供良好的环境。</t>
  </si>
  <si>
    <t>（二）部门绩效目标的设立情况</t>
  </si>
  <si>
    <t>1、数量指标：城中村保洁员的清扫费、垃圾清理86车。2、经济效益指标：促进了经济的发展、带动就业，招商引资。改善了城市环境卫生、园林绿化、保证了民生生活。3、可持续发展的影响：经济社会资源良好，促进了可持续的发展、维护了社会治安，促进经济的发展，创建文明卫生绿化的生态城市，完成工作站的示范点的任务，构建了和谐社会，带动了经济发展。4、社会公众或服务对象满意度：社区人员、被调解对象对项目实施效果的满意程度高，符合人民群众利益，协调了矛盾纠纷、信访工作满意度高，获得人民群众的一致好评。</t>
  </si>
  <si>
    <t>（三）部门整体收支情况</t>
  </si>
  <si>
    <t>2023年我单位支出金额为6400.40万元，其中基本支出为2181.65万元，项目支出4218.75万元，未完成预算100%的原因为：本年度财政资金不足。
2023年我单位收入6013.68万元，财政拨款收入2851.87万元，其他收入3161.81万元。财政拨款收入中基本收入2181.65万元，项目收入670.22万元。</t>
  </si>
  <si>
    <t>（四）部门预算管理制度建设情况</t>
  </si>
  <si>
    <t>为加强项目资金的管理，昆明市五华区丰宁街道办事处制定了《内部控制管理制度》《财务管理制度》《国有资产管理制度》《政府采购管理制度》《预算管理制度》《合同管理制度》</t>
  </si>
  <si>
    <t>二、绩效自评工作情况</t>
  </si>
  <si>
    <t>（一）绩效自评的目的</t>
  </si>
  <si>
    <t>绩效自评的目的：提高绩效管理认识，通过设立目标有利于项目决策的制定，有助于项目的实施管理。项目实施前应结合本单位自身情况，设定明确、合规、合理的绩效目标。</t>
  </si>
  <si>
    <t>（二）自评组织过程</t>
  </si>
  <si>
    <t>1.前期准备</t>
  </si>
  <si>
    <t>办事处制定了预算管理的内部控制制度，实行绩效跟踪来确保项目实施的进度以及制作了满意度调查表来反映该项目服务对象的满意度。</t>
  </si>
  <si>
    <t>2.组织实施</t>
  </si>
  <si>
    <t>为保障工作的有序推进,高质量完成此项工作,成立项目领导小组，由主要领导刘希成认组长，分管领导杨宁任副组长，办公室主任苏雯雯为成员，负责专项工作整体方案的制定、组织管理、统筹协调、检查监督、考核验收和绩效管理评价</t>
  </si>
  <si>
    <t>三、评价情况分析及综合评价结论</t>
  </si>
  <si>
    <t>2023年办事处部门整体支出绩效自评分数为88.50分，综合评价为良，其中：部门目标20分，部门职能20分，预算管理8分，财务管理20分，资产管理10分，部门效果10.5分。</t>
  </si>
  <si>
    <t>四、存在的问题和整改情况</t>
  </si>
  <si>
    <t>存在的问题
对绩效管理过程要与年度预算紧密结合并实时跟踪的重要性认识不够，绩效评价未针对自身情况提出合理的问题及建议，财政资金不足。
改进措施及建议
昆明市五华区人民政府丰宁街道办事处要加强对预算绩效管理的组织领导，切实转变思想观念，牢固树立绩效意识，积极履行预算绩效管理主体责任，按照预算和绩效管理一体化要求，结合自身业务特点，深入分析中共昆明市五华区委统一战线工作部预算绩效管理工作实际，建立健全部门预算绩效管理工作组织体系和制度体系，优化预算管理流程，完善内控制度，加强事前绩效评估、绩效目标设置、绩效跟踪监控、绩效评价的责任分工，将绩效管理责任分解落实到具体部门、明确到具体责任人，加强业务工作与财务工作紧密衔接，确保每一笔资金花得安全、用得高效，推动全面实施预算绩效管理工作常态化、制度化、规范化。　</t>
  </si>
  <si>
    <t>五、绩效自评结果应用</t>
  </si>
  <si>
    <t>丰宁街道办事处积极的收集基础数据、结合实际情况，汇总、对比以往年度项目预算，从而科学、有依据的做出下一年的项目资金预算，编制更为合理的预算，优化项目资金预算，对项目现场勘验检查和核实，为下一年预算编审提供编制依据。</t>
  </si>
  <si>
    <t>六、主要经验及做法</t>
  </si>
  <si>
    <t>昆明市五华区人民政府丰宁街道办事处提高绩效管理认识，通过设立目标有利于项目决策的制定，有助于项目的实施管理。项目实施前应结合本单位自身情况，设定明确、合理的绩效目标，并将目标量化、细化分解，与预算资金相匹配起来。昆明市五华区人民政府丰宁街道办事处认真对待绩效自评，针对自身情况对实施项目提出合理的问题及建议，逐步提高绩效管理认识。</t>
  </si>
  <si>
    <t>七、其他需说明的情况</t>
  </si>
  <si>
    <t xml:space="preserve">无     _x000D_
</t>
  </si>
  <si>
    <t xml:space="preserve">                                                            部门整体支出绩效自评报告</t>
    <phoneticPr fontId="11" type="noConversion"/>
  </si>
  <si>
    <t xml:space="preserve">                                        部门：昆明市五华区人民政府丰宁街道办事处</t>
    <phoneticPr fontId="11" type="noConversion"/>
  </si>
  <si>
    <t>目标</t>
  </si>
  <si>
    <t>任务名称</t>
  </si>
  <si>
    <t>编制预算时提出的的任务措施</t>
  </si>
  <si>
    <t>绩效指标实际执行情况</t>
  </si>
  <si>
    <t>执行情况与年初预算的对比</t>
  </si>
  <si>
    <t>相关情况说明</t>
  </si>
  <si>
    <t>履职效益明显</t>
  </si>
  <si>
    <t>经济效益</t>
  </si>
  <si>
    <t>成本节约率小于0</t>
  </si>
  <si>
    <t>不存在差异</t>
  </si>
  <si>
    <t>社会效益</t>
  </si>
  <si>
    <t>部门履职工作有序开展效果明显</t>
  </si>
  <si>
    <t>生态效益</t>
  </si>
  <si>
    <t>社会公众或服务对象满意度</t>
  </si>
  <si>
    <t>服务对象对部门工作的满意度95%</t>
  </si>
  <si>
    <t>预算配置科学</t>
  </si>
  <si>
    <t>预算编制科学</t>
  </si>
  <si>
    <t>针对自身情况对实施项目提出合理的问题及建议，逐步提高绩效管理认识。积极参加预算绩效管理培训并结合实际情况，汇总、对比以往年度项目预算，从而科学、有依据的做出下一年的项目资金预算，编制更为合理的预算，优化项目资金预算</t>
  </si>
  <si>
    <t>基本支出足额保障</t>
  </si>
  <si>
    <t>优先考虑人员经费支出</t>
  </si>
  <si>
    <t>确保重点支出安排</t>
  </si>
  <si>
    <t>保人员、保运转、保民生项目优先</t>
  </si>
  <si>
    <t>严控“三公经费”支出</t>
  </si>
  <si>
    <t>无三公经费支出</t>
  </si>
  <si>
    <t>预算执行有效</t>
  </si>
  <si>
    <t>严格预算执行</t>
  </si>
  <si>
    <t>我部将持续高度重视预算绩效运行跟踪监控工作，认真履行财政资金使用绩效管理的主体责任，研究制定本部门预算执行绩效跟踪监控的具体办法，将财政资金使用绩效与部门履职责任、年度工作任务目标融合，完善内部监控机制，明确责任，确保财政资金使用效益和项目绩效目标的完成。</t>
  </si>
  <si>
    <t>严格结转结余</t>
  </si>
  <si>
    <t>严格控制结转结余，对超2年以上资金及时上缴财政。</t>
  </si>
  <si>
    <t>项目组织良好</t>
  </si>
  <si>
    <t>为加强项目资金的管理，昆明市五华区丰宁街道办事处制定了《昆明市五华区丰宁街道办事处财务管理制度》，《昆明市五华区丰宁街道办事处资金管理制度》及《昆明市五华区丰宁街道办事处专项资金管理制度》。财务管理制度健全具体，能够确保财政资金有效、合规的使用。</t>
  </si>
  <si>
    <t>“三公经费”节支增效</t>
  </si>
  <si>
    <t>预算管理规范</t>
  </si>
  <si>
    <t>管理制度健全</t>
  </si>
  <si>
    <t>信息公开及时完整</t>
  </si>
  <si>
    <t>及时在政府信息公开网站上进行公示</t>
  </si>
  <si>
    <t>资产管理使用规范有效</t>
  </si>
  <si>
    <t>加强对本单位资产的配置、使用、处置、评估、清查、产权登记、产权界定、资产信息管理和监督检查，做到了账、卡、实相符。强化资产管理信息系统建设，强化“一物一卡一条码”管理工作，做好盘点、统计、报告、分析工作，实现国有资产动态管理</t>
  </si>
  <si>
    <t xml:space="preserve">                  部门：昆明市五华区人民政府丰宁街道办事处</t>
    <phoneticPr fontId="11" type="noConversion"/>
  </si>
  <si>
    <t>部门整体支出绩效自评表</t>
    <phoneticPr fontId="11" type="noConversion"/>
  </si>
  <si>
    <t>昆明市五华区人民政府丰宁街道办事处无政府性基金预算财政拨款收入支出，故此表为空表。</t>
    <phoneticPr fontId="11" type="noConversion"/>
  </si>
  <si>
    <t>备注：昆明市五华区人民政府丰宁街道办事处无国有资本经营预算财政拨款收入支出，故此表为空表。</t>
    <phoneticPr fontId="11" type="noConversion"/>
  </si>
</sst>
</file>

<file path=xl/styles.xml><?xml version="1.0" encoding="utf-8"?>
<styleSheet xmlns="http://schemas.openxmlformats.org/spreadsheetml/2006/main">
  <numFmts count="3">
    <numFmt numFmtId="176" formatCode="#,##0.00_ "/>
    <numFmt numFmtId="177" formatCode="#,##0_ "/>
    <numFmt numFmtId="178" formatCode="0_);[Red]\(0\)"/>
  </numFmts>
  <fonts count="20">
    <font>
      <sz val="11"/>
      <color indexed="8"/>
      <name val="宋体"/>
      <family val="2"/>
      <scheme val="minor"/>
    </font>
    <font>
      <sz val="22"/>
      <name val="黑体"/>
      <family val="3"/>
      <charset val="134"/>
    </font>
    <font>
      <sz val="12"/>
      <name val="宋体"/>
      <family val="3"/>
      <charset val="134"/>
    </font>
    <font>
      <sz val="11"/>
      <color rgb="FF000000"/>
      <name val="宋体"/>
      <family val="3"/>
      <charset val="134"/>
    </font>
    <font>
      <sz val="10"/>
      <name val="宋体"/>
      <family val="3"/>
      <charset val="134"/>
    </font>
    <font>
      <sz val="22"/>
      <name val="黑体"/>
      <family val="3"/>
      <charset val="134"/>
    </font>
    <font>
      <sz val="10"/>
      <name val="宋体"/>
      <family val="3"/>
      <charset val="134"/>
    </font>
    <font>
      <b/>
      <sz val="20"/>
      <name val="宋体"/>
      <family val="3"/>
      <charset val="134"/>
    </font>
    <font>
      <sz val="12"/>
      <name val="宋体"/>
      <family val="3"/>
      <charset val="134"/>
    </font>
    <font>
      <sz val="9"/>
      <name val="宋体"/>
      <family val="3"/>
      <charset val="134"/>
    </font>
    <font>
      <b/>
      <sz val="11"/>
      <color rgb="FF000000"/>
      <name val="宋体"/>
      <family val="3"/>
      <charset val="134"/>
    </font>
    <font>
      <sz val="9"/>
      <name val="宋体"/>
      <family val="3"/>
      <charset val="134"/>
      <scheme val="minor"/>
    </font>
    <font>
      <sz val="11"/>
      <color indexed="8"/>
      <name val="宋体"/>
      <family val="3"/>
      <charset val="134"/>
    </font>
    <font>
      <sz val="22"/>
      <color indexed="8"/>
      <name val="宋体"/>
      <family val="3"/>
      <charset val="134"/>
    </font>
    <font>
      <sz val="10"/>
      <color indexed="8"/>
      <name val="Arial"/>
      <family val="2"/>
    </font>
    <font>
      <sz val="10"/>
      <color indexed="8"/>
      <name val="宋体"/>
      <family val="3"/>
      <charset val="134"/>
    </font>
    <font>
      <b/>
      <sz val="24"/>
      <color indexed="8"/>
      <name val="宋体"/>
      <family val="3"/>
      <charset val="134"/>
    </font>
    <font>
      <sz val="12"/>
      <color indexed="8"/>
      <name val="宋体"/>
      <family val="3"/>
      <charset val="134"/>
    </font>
    <font>
      <sz val="24"/>
      <name val="宋体"/>
      <family val="3"/>
      <charset val="134"/>
    </font>
    <font>
      <b/>
      <sz val="12"/>
      <name val="宋体"/>
      <family val="3"/>
      <charset val="134"/>
    </font>
  </fonts>
  <fills count="4">
    <fill>
      <patternFill patternType="none"/>
    </fill>
    <fill>
      <patternFill patternType="gray125"/>
    </fill>
    <fill>
      <patternFill patternType="solid">
        <fgColor rgb="FFFFFFFF"/>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xf numFmtId="0" fontId="12" fillId="0" borderId="0"/>
  </cellStyleXfs>
  <cellXfs count="14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0" fillId="3" borderId="0" xfId="0" applyFill="1">
      <alignmen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4" fontId="3" fillId="3" borderId="2" xfId="0" applyNumberFormat="1" applyFont="1" applyFill="1" applyBorder="1" applyAlignment="1">
      <alignment horizontal="center" vertical="center"/>
    </xf>
    <xf numFmtId="0" fontId="0" fillId="0" borderId="0" xfId="0" applyBorder="1">
      <alignment vertical="center"/>
    </xf>
    <xf numFmtId="0" fontId="3" fillId="3" borderId="2" xfId="0" applyNumberFormat="1" applyFont="1" applyFill="1" applyBorder="1" applyAlignment="1">
      <alignment horizontal="left" vertical="center"/>
    </xf>
    <xf numFmtId="0" fontId="3" fillId="3" borderId="3" xfId="0" applyNumberFormat="1" applyFont="1" applyFill="1" applyBorder="1" applyAlignment="1">
      <alignment horizontal="center" vertical="center"/>
    </xf>
    <xf numFmtId="4" fontId="3" fillId="3" borderId="3"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0" fillId="3" borderId="0" xfId="0" applyFill="1" applyBorder="1">
      <alignment vertical="center"/>
    </xf>
    <xf numFmtId="0" fontId="3" fillId="3" borderId="3" xfId="0" applyNumberFormat="1" applyFont="1" applyFill="1" applyBorder="1" applyAlignment="1">
      <alignment horizontal="left" vertical="center"/>
    </xf>
    <xf numFmtId="0" fontId="0" fillId="0" borderId="0" xfId="0" applyFill="1">
      <alignmen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4" fontId="3" fillId="0" borderId="2" xfId="0" applyNumberFormat="1" applyFont="1" applyFill="1" applyBorder="1" applyAlignment="1">
      <alignment horizontal="center" vertical="center"/>
    </xf>
    <xf numFmtId="4" fontId="3" fillId="0" borderId="2" xfId="0" applyNumberFormat="1" applyFont="1" applyFill="1" applyBorder="1" applyAlignment="1">
      <alignment horizontal="right" vertical="center"/>
    </xf>
    <xf numFmtId="0" fontId="0" fillId="0" borderId="0" xfId="0" applyFill="1" applyBorder="1">
      <alignment vertical="center"/>
    </xf>
    <xf numFmtId="0" fontId="3" fillId="0" borderId="3" xfId="0" applyNumberFormat="1" applyFont="1" applyFill="1" applyBorder="1" applyAlignment="1">
      <alignment horizontal="left" vertical="center"/>
    </xf>
    <xf numFmtId="4" fontId="3" fillId="0" borderId="3" xfId="0" applyNumberFormat="1" applyFont="1" applyFill="1" applyBorder="1" applyAlignment="1">
      <alignment horizontal="center" vertical="center"/>
    </xf>
    <xf numFmtId="4" fontId="3" fillId="0" borderId="3" xfId="0" applyNumberFormat="1" applyFont="1" applyFill="1" applyBorder="1" applyAlignment="1">
      <alignment horizontal="right" vertical="center"/>
    </xf>
    <xf numFmtId="0" fontId="2" fillId="0" borderId="0" xfId="0" applyFont="1" applyFill="1" applyAlignment="1"/>
    <xf numFmtId="0" fontId="3" fillId="0" borderId="1" xfId="0" applyNumberFormat="1" applyFont="1" applyFill="1" applyBorder="1" applyAlignment="1">
      <alignment horizontal="right"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right" vertical="center"/>
    </xf>
    <xf numFmtId="0" fontId="3" fillId="0" borderId="3" xfId="0" applyNumberFormat="1" applyFont="1" applyFill="1" applyBorder="1" applyAlignment="1">
      <alignment horizontal="center" vertical="center"/>
    </xf>
    <xf numFmtId="4" fontId="12" fillId="0" borderId="3" xfId="0" applyNumberFormat="1" applyFont="1" applyFill="1" applyBorder="1" applyAlignment="1">
      <alignment horizontal="center" vertical="center" shrinkToFit="1"/>
    </xf>
    <xf numFmtId="176" fontId="12" fillId="0" borderId="3"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wrapText="1"/>
    </xf>
    <xf numFmtId="0" fontId="8" fillId="0" borderId="0" xfId="0" applyFont="1" applyFill="1" applyAlignment="1"/>
    <xf numFmtId="0" fontId="10"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14" fillId="0" borderId="0" xfId="0" applyFont="1" applyFill="1" applyBorder="1" applyAlignment="1"/>
    <xf numFmtId="0" fontId="2" fillId="0" borderId="0" xfId="0" applyFont="1" applyFill="1" applyBorder="1" applyAlignment="1">
      <alignment wrapText="1"/>
    </xf>
    <xf numFmtId="0" fontId="2" fillId="0" borderId="0" xfId="0" applyFont="1" applyFill="1" applyBorder="1" applyAlignment="1"/>
    <xf numFmtId="0" fontId="15" fillId="0" borderId="0" xfId="0" applyFont="1" applyFill="1" applyBorder="1" applyAlignment="1">
      <alignment horizontal="right"/>
    </xf>
    <xf numFmtId="0" fontId="15" fillId="0" borderId="0" xfId="0" applyFont="1" applyFill="1" applyBorder="1" applyAlignment="1"/>
    <xf numFmtId="0" fontId="15" fillId="0" borderId="0" xfId="0" applyFont="1" applyFill="1" applyBorder="1" applyAlignment="1">
      <alignment horizontal="center"/>
    </xf>
    <xf numFmtId="4" fontId="12" fillId="3" borderId="3" xfId="0" applyNumberFormat="1" applyFont="1" applyFill="1" applyBorder="1" applyAlignment="1">
      <alignment horizontal="center" vertical="center" shrinkToFit="1"/>
    </xf>
    <xf numFmtId="49" fontId="12" fillId="3" borderId="3" xfId="0" applyNumberFormat="1" applyFont="1" applyFill="1" applyBorder="1" applyAlignment="1">
      <alignment horizontal="center" vertical="center" shrinkToFit="1"/>
    </xf>
    <xf numFmtId="49" fontId="12" fillId="3" borderId="4" xfId="0" applyNumberFormat="1"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3" xfId="0" applyFont="1" applyFill="1" applyBorder="1" applyAlignment="1">
      <alignment horizontal="left" vertical="center" shrinkToFit="1"/>
    </xf>
    <xf numFmtId="176" fontId="12" fillId="3" borderId="3" xfId="0" applyNumberFormat="1" applyFont="1" applyFill="1" applyBorder="1" applyAlignment="1">
      <alignment horizontal="left" vertical="center" shrinkToFit="1"/>
    </xf>
    <xf numFmtId="4" fontId="12" fillId="3" borderId="3" xfId="0" applyNumberFormat="1" applyFont="1" applyFill="1" applyBorder="1" applyAlignment="1">
      <alignment horizontal="right" vertical="center" shrinkToFit="1"/>
    </xf>
    <xf numFmtId="3" fontId="12" fillId="3" borderId="3" xfId="0" applyNumberFormat="1" applyFont="1" applyFill="1" applyBorder="1" applyAlignment="1">
      <alignment horizontal="center" vertical="center" shrinkToFit="1"/>
    </xf>
    <xf numFmtId="4" fontId="12" fillId="3" borderId="3" xfId="0" applyNumberFormat="1" applyFont="1" applyFill="1" applyBorder="1" applyAlignment="1">
      <alignment horizontal="right" vertical="center" wrapText="1" shrinkToFit="1"/>
    </xf>
    <xf numFmtId="0" fontId="2" fillId="3" borderId="3" xfId="0" applyFont="1" applyFill="1" applyBorder="1" applyAlignment="1"/>
    <xf numFmtId="0" fontId="2" fillId="0" borderId="0" xfId="1" applyFill="1" applyAlignment="1">
      <alignment vertical="center"/>
    </xf>
    <xf numFmtId="0" fontId="2" fillId="0" borderId="0" xfId="1" applyFill="1" applyAlignment="1">
      <alignment vertical="center" wrapText="1"/>
    </xf>
    <xf numFmtId="0" fontId="17" fillId="0" borderId="2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9" fillId="0" borderId="21" xfId="0" applyFont="1" applyBorder="1" applyAlignment="1">
      <alignment horizontal="center" vertical="center"/>
    </xf>
    <xf numFmtId="0" fontId="4" fillId="0" borderId="21" xfId="0" applyFont="1" applyBorder="1" applyAlignment="1">
      <alignment horizontal="center" vertical="center" wrapText="1"/>
    </xf>
    <xf numFmtId="49" fontId="2" fillId="0" borderId="21" xfId="0" applyNumberFormat="1" applyFont="1" applyBorder="1" applyAlignment="1">
      <alignment horizontal="center" vertical="top" wrapText="1"/>
    </xf>
    <xf numFmtId="0" fontId="18" fillId="0" borderId="0" xfId="0" applyFont="1" applyBorder="1" applyAlignment="1">
      <alignment horizontal="center" vertical="center"/>
    </xf>
    <xf numFmtId="0" fontId="2" fillId="0" borderId="0" xfId="0" applyFont="1" applyBorder="1" applyAlignment="1">
      <alignment horizontal="center" vertical="center"/>
    </xf>
    <xf numFmtId="0" fontId="3" fillId="3" borderId="1"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3" fillId="3" borderId="1"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3" fillId="3" borderId="3"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14" fontId="12" fillId="0" borderId="0" xfId="0" applyNumberFormat="1" applyFont="1" applyFill="1" applyAlignment="1">
      <alignment horizontal="left" vertical="center" wrapText="1" shrinkToFit="1"/>
    </xf>
    <xf numFmtId="0" fontId="12" fillId="0" borderId="0" xfId="0" applyFont="1" applyFill="1" applyAlignment="1">
      <alignment horizontal="left" vertical="center" wrapText="1"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0" fillId="0" borderId="5" xfId="0" applyFill="1" applyBorder="1" applyAlignment="1">
      <alignment vertical="center"/>
    </xf>
    <xf numFmtId="0" fontId="0" fillId="0" borderId="6" xfId="0" applyFill="1" applyBorder="1" applyAlignment="1">
      <alignment vertical="center"/>
    </xf>
    <xf numFmtId="0" fontId="3" fillId="0" borderId="2"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2" fillId="0" borderId="7"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3" xfId="0" applyFont="1" applyFill="1" applyBorder="1" applyAlignment="1">
      <alignment horizontal="center" vertical="center" wrapText="1"/>
    </xf>
    <xf numFmtId="4" fontId="12" fillId="0" borderId="7"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wrapText="1" shrinkToFit="1"/>
    </xf>
    <xf numFmtId="4" fontId="12" fillId="0" borderId="9"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0" fontId="12" fillId="0" borderId="9"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4" fillId="0" borderId="0" xfId="0" applyFont="1" applyFill="1" applyAlignment="1">
      <alignment horizontal="left" vertical="top" wrapText="1"/>
    </xf>
    <xf numFmtId="0" fontId="12" fillId="0" borderId="8"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6"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wrapText="1" shrinkToFit="1"/>
    </xf>
    <xf numFmtId="0" fontId="2" fillId="0" borderId="3" xfId="0" applyFont="1" applyFill="1" applyBorder="1" applyAlignment="1">
      <alignment horizontal="center" vertical="center"/>
    </xf>
    <xf numFmtId="0" fontId="17" fillId="0" borderId="17"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center" vertical="center" wrapText="1"/>
    </xf>
    <xf numFmtId="0" fontId="17" fillId="0" borderId="19"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left" vertical="center" wrapText="1"/>
    </xf>
    <xf numFmtId="0" fontId="17" fillId="0" borderId="16" xfId="0" applyNumberFormat="1" applyFont="1" applyFill="1" applyBorder="1" applyAlignment="1" applyProtection="1">
      <alignment horizontal="left" vertical="center" wrapText="1"/>
    </xf>
    <xf numFmtId="49" fontId="17" fillId="0" borderId="14" xfId="0" applyNumberFormat="1" applyFont="1" applyFill="1" applyBorder="1" applyAlignment="1" applyProtection="1">
      <alignment horizontal="left" vertical="center" wrapText="1"/>
    </xf>
    <xf numFmtId="49" fontId="17" fillId="0" borderId="15" xfId="0" applyNumberFormat="1" applyFont="1" applyFill="1" applyBorder="1" applyAlignment="1" applyProtection="1">
      <alignment horizontal="left" vertical="center" wrapText="1"/>
    </xf>
    <xf numFmtId="49" fontId="17" fillId="0" borderId="16" xfId="0" applyNumberFormat="1" applyFont="1" applyFill="1" applyBorder="1" applyAlignment="1" applyProtection="1">
      <alignment horizontal="left" vertical="center" wrapText="1"/>
    </xf>
    <xf numFmtId="0" fontId="17" fillId="0" borderId="17" xfId="0" applyNumberFormat="1" applyFont="1" applyFill="1" applyBorder="1" applyAlignment="1" applyProtection="1">
      <alignment horizontal="left" vertical="center" wrapText="1"/>
    </xf>
    <xf numFmtId="0" fontId="17" fillId="0" borderId="19" xfId="0" applyNumberFormat="1" applyFont="1" applyFill="1" applyBorder="1" applyAlignment="1" applyProtection="1">
      <alignment horizontal="left" vertical="center" wrapText="1"/>
    </xf>
    <xf numFmtId="0" fontId="17" fillId="0" borderId="15" xfId="0" applyNumberFormat="1" applyFont="1" applyFill="1" applyBorder="1" applyAlignment="1" applyProtection="1">
      <alignment horizontal="left" vertical="center" wrapText="1"/>
    </xf>
    <xf numFmtId="0" fontId="18" fillId="0" borderId="0" xfId="0" applyFont="1" applyBorder="1" applyAlignment="1">
      <alignment horizontal="center" vertical="center"/>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177" fontId="3" fillId="0" borderId="1" xfId="0" applyNumberFormat="1" applyFont="1" applyFill="1" applyBorder="1" applyAlignment="1">
      <alignment horizontal="right" vertical="center" wrapText="1"/>
    </xf>
    <xf numFmtId="177"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2" xfId="0" applyNumberFormat="1" applyFont="1" applyFill="1" applyBorder="1" applyAlignment="1">
      <alignment horizontal="right" vertical="center"/>
    </xf>
    <xf numFmtId="178" fontId="3" fillId="0" borderId="3" xfId="0" applyNumberFormat="1" applyFont="1" applyFill="1" applyBorder="1" applyAlignment="1">
      <alignment horizontal="center" vertical="center"/>
    </xf>
    <xf numFmtId="178" fontId="3" fillId="0" borderId="3" xfId="0" applyNumberFormat="1" applyFont="1" applyFill="1" applyBorder="1" applyAlignment="1">
      <alignment horizontal="right" vertical="center"/>
    </xf>
    <xf numFmtId="177" fontId="3" fillId="0" borderId="1" xfId="0" applyNumberFormat="1" applyFont="1" applyFill="1" applyBorder="1" applyAlignment="1">
      <alignment horizontal="center" vertical="center"/>
    </xf>
  </cellXfs>
  <cellStyles count="3">
    <cellStyle name="常规" xfId="0" builtinId="0"/>
    <cellStyle name="常规 2" xfId="2"/>
    <cellStyle name="常规_04-分类改革-预算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tabSelected="1" workbookViewId="0">
      <selection activeCell="J6" sqref="J6"/>
    </sheetView>
  </sheetViews>
  <sheetFormatPr defaultRowHeight="14"/>
  <cols>
    <col min="1" max="1" width="32.08984375" customWidth="1"/>
    <col min="2" max="2" width="8.453125" customWidth="1"/>
    <col min="3" max="3" width="28.6328125" customWidth="1"/>
    <col min="4" max="4" width="35.7265625" customWidth="1"/>
    <col min="5" max="5" width="15.7265625" customWidth="1"/>
    <col min="6" max="6" width="24.36328125" customWidth="1"/>
  </cols>
  <sheetData>
    <row r="1" spans="1:6" ht="27.5">
      <c r="C1" s="1" t="s">
        <v>0</v>
      </c>
    </row>
    <row r="2" spans="1:6" ht="15">
      <c r="F2" s="2" t="s">
        <v>347</v>
      </c>
    </row>
    <row r="3" spans="1:6" ht="15">
      <c r="A3" s="2" t="s">
        <v>1</v>
      </c>
      <c r="F3" s="2" t="s">
        <v>348</v>
      </c>
    </row>
    <row r="4" spans="1:6" s="9" customFormat="1" ht="19.5" customHeight="1">
      <c r="A4" s="78" t="s">
        <v>3</v>
      </c>
      <c r="B4" s="78"/>
      <c r="C4" s="78"/>
      <c r="D4" s="78" t="s">
        <v>4</v>
      </c>
      <c r="E4" s="78"/>
      <c r="F4" s="78"/>
    </row>
    <row r="5" spans="1:6" s="9" customFormat="1" ht="19.5" customHeight="1">
      <c r="A5" s="10" t="s">
        <v>5</v>
      </c>
      <c r="B5" s="10" t="s">
        <v>6</v>
      </c>
      <c r="C5" s="10" t="s">
        <v>7</v>
      </c>
      <c r="D5" s="10" t="s">
        <v>8</v>
      </c>
      <c r="E5" s="10" t="s">
        <v>6</v>
      </c>
      <c r="F5" s="10" t="s">
        <v>7</v>
      </c>
    </row>
    <row r="6" spans="1:6" s="9" customFormat="1" ht="19.5" customHeight="1">
      <c r="A6" s="10" t="s">
        <v>9</v>
      </c>
      <c r="B6" s="10"/>
      <c r="C6" s="10" t="s">
        <v>10</v>
      </c>
      <c r="D6" s="10" t="s">
        <v>9</v>
      </c>
      <c r="E6" s="10"/>
      <c r="F6" s="10" t="s">
        <v>11</v>
      </c>
    </row>
    <row r="7" spans="1:6" s="9" customFormat="1" ht="19.5" customHeight="1">
      <c r="A7" s="11" t="s">
        <v>12</v>
      </c>
      <c r="B7" s="10">
        <v>1</v>
      </c>
      <c r="C7" s="12">
        <v>28518728.039999999</v>
      </c>
      <c r="D7" s="11" t="s">
        <v>13</v>
      </c>
      <c r="E7" s="10">
        <v>31</v>
      </c>
      <c r="F7" s="12">
        <v>42272253.710000001</v>
      </c>
    </row>
    <row r="8" spans="1:6" s="9" customFormat="1" ht="19.5" customHeight="1">
      <c r="A8" s="11" t="s">
        <v>14</v>
      </c>
      <c r="B8" s="10">
        <v>2</v>
      </c>
      <c r="C8" s="12"/>
      <c r="D8" s="11" t="s">
        <v>15</v>
      </c>
      <c r="E8" s="10">
        <v>32</v>
      </c>
      <c r="F8" s="12"/>
    </row>
    <row r="9" spans="1:6" s="9" customFormat="1" ht="19.5" customHeight="1">
      <c r="A9" s="11" t="s">
        <v>16</v>
      </c>
      <c r="B9" s="10">
        <v>3</v>
      </c>
      <c r="C9" s="12"/>
      <c r="D9" s="11" t="s">
        <v>18</v>
      </c>
      <c r="E9" s="10">
        <v>33</v>
      </c>
      <c r="F9" s="12"/>
    </row>
    <row r="10" spans="1:6" s="9" customFormat="1" ht="19.5" customHeight="1">
      <c r="A10" s="11" t="s">
        <v>19</v>
      </c>
      <c r="B10" s="10">
        <v>4</v>
      </c>
      <c r="C10" s="12"/>
      <c r="D10" s="11" t="s">
        <v>21</v>
      </c>
      <c r="E10" s="10">
        <v>34</v>
      </c>
      <c r="F10" s="12">
        <v>830212.33</v>
      </c>
    </row>
    <row r="11" spans="1:6" s="9" customFormat="1" ht="19.5" customHeight="1">
      <c r="A11" s="11" t="s">
        <v>22</v>
      </c>
      <c r="B11" s="10">
        <v>5</v>
      </c>
      <c r="C11" s="12"/>
      <c r="D11" s="11" t="s">
        <v>24</v>
      </c>
      <c r="E11" s="10">
        <v>35</v>
      </c>
      <c r="F11" s="12"/>
    </row>
    <row r="12" spans="1:6" s="9" customFormat="1" ht="19.5" customHeight="1">
      <c r="A12" s="11" t="s">
        <v>25</v>
      </c>
      <c r="B12" s="10">
        <v>6</v>
      </c>
      <c r="C12" s="12"/>
      <c r="D12" s="11" t="s">
        <v>27</v>
      </c>
      <c r="E12" s="10">
        <v>36</v>
      </c>
      <c r="F12" s="12"/>
    </row>
    <row r="13" spans="1:6" s="9" customFormat="1" ht="19.5" customHeight="1">
      <c r="A13" s="11" t="s">
        <v>28</v>
      </c>
      <c r="B13" s="10">
        <v>7</v>
      </c>
      <c r="C13" s="12"/>
      <c r="D13" s="11" t="s">
        <v>30</v>
      </c>
      <c r="E13" s="10">
        <v>37</v>
      </c>
      <c r="F13" s="12">
        <v>929837.19</v>
      </c>
    </row>
    <row r="14" spans="1:6" s="9" customFormat="1" ht="19.5" customHeight="1">
      <c r="A14" s="11" t="s">
        <v>31</v>
      </c>
      <c r="B14" s="10">
        <v>8</v>
      </c>
      <c r="C14" s="12">
        <v>31618087.890000001</v>
      </c>
      <c r="D14" s="11" t="s">
        <v>33</v>
      </c>
      <c r="E14" s="10">
        <v>38</v>
      </c>
      <c r="F14" s="12">
        <v>8840333.5</v>
      </c>
    </row>
    <row r="15" spans="1:6" s="9" customFormat="1" ht="19.5" customHeight="1">
      <c r="A15" s="11"/>
      <c r="B15" s="10">
        <v>9</v>
      </c>
      <c r="C15" s="10"/>
      <c r="D15" s="11" t="s">
        <v>35</v>
      </c>
      <c r="E15" s="10">
        <v>39</v>
      </c>
      <c r="F15" s="12">
        <v>1167514.26</v>
      </c>
    </row>
    <row r="16" spans="1:6" s="9" customFormat="1" ht="19.5" customHeight="1">
      <c r="A16" s="11"/>
      <c r="B16" s="10">
        <v>10</v>
      </c>
      <c r="C16" s="10"/>
      <c r="D16" s="11" t="s">
        <v>37</v>
      </c>
      <c r="E16" s="10">
        <v>40</v>
      </c>
      <c r="F16" s="12"/>
    </row>
    <row r="17" spans="1:6" s="9" customFormat="1" ht="19.5" customHeight="1">
      <c r="A17" s="11"/>
      <c r="B17" s="10">
        <v>11</v>
      </c>
      <c r="C17" s="10"/>
      <c r="D17" s="11" t="s">
        <v>39</v>
      </c>
      <c r="E17" s="10">
        <v>41</v>
      </c>
      <c r="F17" s="12">
        <v>4276420.93</v>
      </c>
    </row>
    <row r="18" spans="1:6" s="9" customFormat="1" ht="19.5" customHeight="1">
      <c r="A18" s="11"/>
      <c r="B18" s="10">
        <v>12</v>
      </c>
      <c r="C18" s="10"/>
      <c r="D18" s="11" t="s">
        <v>41</v>
      </c>
      <c r="E18" s="10">
        <v>42</v>
      </c>
      <c r="F18" s="12">
        <v>17643.5</v>
      </c>
    </row>
    <row r="19" spans="1:6" s="9" customFormat="1" ht="19.5" customHeight="1">
      <c r="A19" s="11"/>
      <c r="B19" s="10">
        <v>13</v>
      </c>
      <c r="C19" s="10"/>
      <c r="D19" s="11" t="s">
        <v>43</v>
      </c>
      <c r="E19" s="10">
        <v>43</v>
      </c>
      <c r="F19" s="12"/>
    </row>
    <row r="20" spans="1:6" s="9" customFormat="1" ht="19.5" customHeight="1">
      <c r="A20" s="11"/>
      <c r="B20" s="10">
        <v>14</v>
      </c>
      <c r="C20" s="10"/>
      <c r="D20" s="11" t="s">
        <v>45</v>
      </c>
      <c r="E20" s="10">
        <v>44</v>
      </c>
      <c r="F20" s="12">
        <v>130000</v>
      </c>
    </row>
    <row r="21" spans="1:6" s="9" customFormat="1" ht="19.5" customHeight="1">
      <c r="A21" s="11"/>
      <c r="B21" s="10">
        <v>15</v>
      </c>
      <c r="C21" s="10"/>
      <c r="D21" s="11" t="s">
        <v>47</v>
      </c>
      <c r="E21" s="10">
        <v>45</v>
      </c>
      <c r="F21" s="12"/>
    </row>
    <row r="22" spans="1:6" s="9" customFormat="1" ht="19.5" customHeight="1">
      <c r="A22" s="11"/>
      <c r="B22" s="10">
        <v>16</v>
      </c>
      <c r="C22" s="10"/>
      <c r="D22" s="11" t="s">
        <v>49</v>
      </c>
      <c r="E22" s="10">
        <v>46</v>
      </c>
      <c r="F22" s="12"/>
    </row>
    <row r="23" spans="1:6" s="9" customFormat="1" ht="19.5" customHeight="1">
      <c r="A23" s="11"/>
      <c r="B23" s="10">
        <v>17</v>
      </c>
      <c r="C23" s="10"/>
      <c r="D23" s="11" t="s">
        <v>50</v>
      </c>
      <c r="E23" s="10">
        <v>47</v>
      </c>
      <c r="F23" s="12"/>
    </row>
    <row r="24" spans="1:6" s="9" customFormat="1" ht="19.5" customHeight="1">
      <c r="A24" s="11"/>
      <c r="B24" s="10">
        <v>18</v>
      </c>
      <c r="C24" s="10"/>
      <c r="D24" s="11" t="s">
        <v>51</v>
      </c>
      <c r="E24" s="10">
        <v>48</v>
      </c>
      <c r="F24" s="12"/>
    </row>
    <row r="25" spans="1:6" s="9" customFormat="1" ht="19.5" customHeight="1">
      <c r="A25" s="11"/>
      <c r="B25" s="10">
        <v>19</v>
      </c>
      <c r="C25" s="10"/>
      <c r="D25" s="11" t="s">
        <v>52</v>
      </c>
      <c r="E25" s="10">
        <v>49</v>
      </c>
      <c r="F25" s="12">
        <v>5540498.29</v>
      </c>
    </row>
    <row r="26" spans="1:6" s="9" customFormat="1" ht="19.5" customHeight="1">
      <c r="A26" s="11"/>
      <c r="B26" s="10">
        <v>20</v>
      </c>
      <c r="C26" s="10"/>
      <c r="D26" s="11" t="s">
        <v>53</v>
      </c>
      <c r="E26" s="10">
        <v>50</v>
      </c>
      <c r="F26" s="12"/>
    </row>
    <row r="27" spans="1:6" s="9" customFormat="1" ht="19.5" customHeight="1">
      <c r="A27" s="11"/>
      <c r="B27" s="10">
        <v>21</v>
      </c>
      <c r="C27" s="10"/>
      <c r="D27" s="11" t="s">
        <v>54</v>
      </c>
      <c r="E27" s="10">
        <v>51</v>
      </c>
      <c r="F27" s="12"/>
    </row>
    <row r="28" spans="1:6" s="9" customFormat="1" ht="19.5" customHeight="1">
      <c r="A28" s="11"/>
      <c r="B28" s="10">
        <v>22</v>
      </c>
      <c r="C28" s="10"/>
      <c r="D28" s="11" t="s">
        <v>55</v>
      </c>
      <c r="E28" s="10">
        <v>52</v>
      </c>
      <c r="F28" s="12"/>
    </row>
    <row r="29" spans="1:6" s="9" customFormat="1" ht="19.5" customHeight="1">
      <c r="A29" s="11"/>
      <c r="B29" s="10">
        <v>23</v>
      </c>
      <c r="C29" s="10"/>
      <c r="D29" s="11" t="s">
        <v>56</v>
      </c>
      <c r="E29" s="10">
        <v>53</v>
      </c>
      <c r="F29" s="12"/>
    </row>
    <row r="30" spans="1:6" s="9" customFormat="1" ht="19.5" customHeight="1">
      <c r="A30" s="10"/>
      <c r="B30" s="10">
        <v>24</v>
      </c>
      <c r="C30" s="10"/>
      <c r="D30" s="11" t="s">
        <v>57</v>
      </c>
      <c r="E30" s="10">
        <v>54</v>
      </c>
      <c r="F30" s="12"/>
    </row>
    <row r="31" spans="1:6" s="9" customFormat="1" ht="19.5" customHeight="1">
      <c r="A31" s="10"/>
      <c r="B31" s="10">
        <v>25</v>
      </c>
      <c r="C31" s="10"/>
      <c r="D31" s="11" t="s">
        <v>58</v>
      </c>
      <c r="E31" s="10">
        <v>55</v>
      </c>
      <c r="F31" s="12"/>
    </row>
    <row r="32" spans="1:6" s="9" customFormat="1" ht="19.5" customHeight="1">
      <c r="A32" s="10"/>
      <c r="B32" s="10">
        <v>26</v>
      </c>
      <c r="C32" s="10"/>
      <c r="D32" s="11" t="s">
        <v>59</v>
      </c>
      <c r="E32" s="10">
        <v>56</v>
      </c>
      <c r="F32" s="12"/>
    </row>
    <row r="33" spans="1:6" s="9" customFormat="1" ht="19.5" customHeight="1">
      <c r="A33" s="10" t="s">
        <v>60</v>
      </c>
      <c r="B33" s="10">
        <v>27</v>
      </c>
      <c r="C33" s="12">
        <v>60136815.93</v>
      </c>
      <c r="D33" s="10" t="s">
        <v>61</v>
      </c>
      <c r="E33" s="10">
        <v>57</v>
      </c>
      <c r="F33" s="12">
        <v>64004713.710000001</v>
      </c>
    </row>
    <row r="34" spans="1:6" s="9" customFormat="1" ht="19.5" customHeight="1">
      <c r="A34" s="11" t="s">
        <v>62</v>
      </c>
      <c r="B34" s="10">
        <v>28</v>
      </c>
      <c r="C34" s="12"/>
      <c r="D34" s="11" t="s">
        <v>63</v>
      </c>
      <c r="E34" s="10">
        <v>58</v>
      </c>
      <c r="F34" s="12"/>
    </row>
    <row r="35" spans="1:6" s="9" customFormat="1" ht="19.5" customHeight="1">
      <c r="A35" s="16" t="s">
        <v>64</v>
      </c>
      <c r="B35" s="13">
        <v>29</v>
      </c>
      <c r="C35" s="14">
        <v>10361694.84</v>
      </c>
      <c r="D35" s="16" t="s">
        <v>65</v>
      </c>
      <c r="E35" s="13">
        <v>59</v>
      </c>
      <c r="F35" s="14">
        <v>6493797.0599999996</v>
      </c>
    </row>
    <row r="36" spans="1:6" s="9" customFormat="1" ht="19.5" customHeight="1">
      <c r="A36" s="17" t="s">
        <v>66</v>
      </c>
      <c r="B36" s="17">
        <v>30</v>
      </c>
      <c r="C36" s="18">
        <v>70498510.769999996</v>
      </c>
      <c r="D36" s="17" t="s">
        <v>66</v>
      </c>
      <c r="E36" s="17">
        <v>60</v>
      </c>
      <c r="F36" s="18">
        <v>70498510.769999996</v>
      </c>
    </row>
    <row r="37" spans="1:6" s="15" customFormat="1" ht="19.5" customHeight="1">
      <c r="A37" s="79" t="s">
        <v>67</v>
      </c>
      <c r="B37" s="79"/>
      <c r="C37" s="79"/>
      <c r="D37" s="79"/>
      <c r="E37" s="79"/>
      <c r="F37" s="79"/>
    </row>
    <row r="38" spans="1:6" s="15" customFormat="1" ht="19.5" customHeight="1">
      <c r="A38" s="79" t="s">
        <v>68</v>
      </c>
      <c r="B38" s="79"/>
      <c r="C38" s="79"/>
      <c r="D38" s="79"/>
      <c r="E38" s="79"/>
      <c r="F38" s="79"/>
    </row>
  </sheetData>
  <mergeCells count="4">
    <mergeCell ref="A4:C4"/>
    <mergeCell ref="D4:F4"/>
    <mergeCell ref="A37:F37"/>
    <mergeCell ref="A38:F38"/>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L79"/>
  <sheetViews>
    <sheetView workbookViewId="0">
      <selection activeCell="A76" sqref="A76:XFD76"/>
    </sheetView>
  </sheetViews>
  <sheetFormatPr defaultRowHeight="14"/>
  <cols>
    <col min="1" max="1" width="7.7265625" customWidth="1"/>
    <col min="2" max="2" width="8" customWidth="1"/>
    <col min="3" max="3" width="8.453125" customWidth="1"/>
    <col min="4" max="4" width="43.453125" customWidth="1"/>
    <col min="5" max="5" width="21.36328125" customWidth="1"/>
    <col min="6" max="6" width="22" customWidth="1"/>
    <col min="7" max="8" width="18.7265625" customWidth="1"/>
    <col min="9" max="9" width="17.90625" customWidth="1"/>
    <col min="10" max="12" width="18.7265625" customWidth="1"/>
  </cols>
  <sheetData>
    <row r="1" spans="1:12" ht="27.5">
      <c r="G1" s="1" t="s">
        <v>69</v>
      </c>
    </row>
    <row r="2" spans="1:12" ht="15">
      <c r="L2" s="2" t="s">
        <v>349</v>
      </c>
    </row>
    <row r="3" spans="1:12" ht="15">
      <c r="A3" s="2" t="s">
        <v>1</v>
      </c>
      <c r="L3" s="2" t="s">
        <v>350</v>
      </c>
    </row>
    <row r="4" spans="1:12" s="9" customFormat="1" ht="36.75" customHeight="1">
      <c r="A4" s="78" t="s">
        <v>5</v>
      </c>
      <c r="B4" s="78"/>
      <c r="C4" s="78"/>
      <c r="D4" s="78"/>
      <c r="E4" s="80" t="s">
        <v>60</v>
      </c>
      <c r="F4" s="80" t="s">
        <v>70</v>
      </c>
      <c r="G4" s="80" t="s">
        <v>71</v>
      </c>
      <c r="H4" s="80" t="s">
        <v>72</v>
      </c>
      <c r="I4" s="80"/>
      <c r="J4" s="80" t="s">
        <v>73</v>
      </c>
      <c r="K4" s="80" t="s">
        <v>74</v>
      </c>
      <c r="L4" s="80" t="s">
        <v>75</v>
      </c>
    </row>
    <row r="5" spans="1:12" s="9" customFormat="1" ht="19.5" customHeight="1">
      <c r="A5" s="80" t="s">
        <v>76</v>
      </c>
      <c r="B5" s="80"/>
      <c r="C5" s="80"/>
      <c r="D5" s="78" t="s">
        <v>77</v>
      </c>
      <c r="E5" s="80"/>
      <c r="F5" s="80"/>
      <c r="G5" s="80"/>
      <c r="H5" s="80" t="s">
        <v>78</v>
      </c>
      <c r="I5" s="80" t="s">
        <v>79</v>
      </c>
      <c r="J5" s="80"/>
      <c r="K5" s="80"/>
      <c r="L5" s="80" t="s">
        <v>78</v>
      </c>
    </row>
    <row r="6" spans="1:12" s="9" customFormat="1" ht="19.5" customHeight="1">
      <c r="A6" s="80"/>
      <c r="B6" s="80"/>
      <c r="C6" s="80"/>
      <c r="D6" s="78"/>
      <c r="E6" s="80"/>
      <c r="F6" s="80"/>
      <c r="G6" s="80"/>
      <c r="H6" s="80"/>
      <c r="I6" s="80"/>
      <c r="J6" s="80"/>
      <c r="K6" s="80"/>
      <c r="L6" s="80"/>
    </row>
    <row r="7" spans="1:12" s="9" customFormat="1" ht="19.5" customHeight="1">
      <c r="A7" s="80"/>
      <c r="B7" s="80"/>
      <c r="C7" s="80"/>
      <c r="D7" s="78"/>
      <c r="E7" s="80"/>
      <c r="F7" s="80"/>
      <c r="G7" s="80"/>
      <c r="H7" s="80"/>
      <c r="I7" s="80"/>
      <c r="J7" s="80"/>
      <c r="K7" s="80"/>
      <c r="L7" s="80"/>
    </row>
    <row r="8" spans="1:12" s="9" customFormat="1" ht="19.5" customHeight="1">
      <c r="A8" s="78" t="s">
        <v>80</v>
      </c>
      <c r="B8" s="78" t="s">
        <v>81</v>
      </c>
      <c r="C8" s="78" t="s">
        <v>82</v>
      </c>
      <c r="D8" s="10" t="s">
        <v>9</v>
      </c>
      <c r="E8" s="19" t="s">
        <v>10</v>
      </c>
      <c r="F8" s="19" t="s">
        <v>11</v>
      </c>
      <c r="G8" s="19" t="s">
        <v>17</v>
      </c>
      <c r="H8" s="19" t="s">
        <v>20</v>
      </c>
      <c r="I8" s="19" t="s">
        <v>23</v>
      </c>
      <c r="J8" s="19" t="s">
        <v>26</v>
      </c>
      <c r="K8" s="19" t="s">
        <v>29</v>
      </c>
      <c r="L8" s="19" t="s">
        <v>32</v>
      </c>
    </row>
    <row r="9" spans="1:12" s="9" customFormat="1" ht="36" customHeight="1">
      <c r="A9" s="78"/>
      <c r="B9" s="78"/>
      <c r="C9" s="78"/>
      <c r="D9" s="10" t="s">
        <v>83</v>
      </c>
      <c r="E9" s="12">
        <v>60136815.93</v>
      </c>
      <c r="F9" s="12">
        <v>28518728.039999999</v>
      </c>
      <c r="G9" s="12"/>
      <c r="H9" s="12"/>
      <c r="I9" s="12"/>
      <c r="J9" s="12"/>
      <c r="K9" s="12"/>
      <c r="L9" s="12">
        <v>31618087.890000001</v>
      </c>
    </row>
    <row r="10" spans="1:12" s="9" customFormat="1" ht="19.5" customHeight="1">
      <c r="A10" s="82">
        <v>201</v>
      </c>
      <c r="B10" s="82"/>
      <c r="C10" s="82"/>
      <c r="D10" s="11" t="s">
        <v>84</v>
      </c>
      <c r="E10" s="12">
        <v>41463036.18</v>
      </c>
      <c r="F10" s="12">
        <v>10684948.289999999</v>
      </c>
      <c r="G10" s="12"/>
      <c r="H10" s="12"/>
      <c r="I10" s="12"/>
      <c r="J10" s="12"/>
      <c r="K10" s="12"/>
      <c r="L10" s="12">
        <v>30778087.890000001</v>
      </c>
    </row>
    <row r="11" spans="1:12" s="9" customFormat="1" ht="19.5" customHeight="1">
      <c r="A11" s="82">
        <v>20101</v>
      </c>
      <c r="B11" s="82"/>
      <c r="C11" s="82"/>
      <c r="D11" s="11" t="s">
        <v>85</v>
      </c>
      <c r="E11" s="12">
        <v>2260</v>
      </c>
      <c r="F11" s="12">
        <v>2260</v>
      </c>
      <c r="G11" s="12"/>
      <c r="H11" s="12"/>
      <c r="I11" s="12"/>
      <c r="J11" s="12"/>
      <c r="K11" s="12"/>
      <c r="L11" s="12"/>
    </row>
    <row r="12" spans="1:12" s="9" customFormat="1" ht="19.5" customHeight="1">
      <c r="A12" s="82">
        <v>2010108</v>
      </c>
      <c r="B12" s="82"/>
      <c r="C12" s="82"/>
      <c r="D12" s="11" t="s">
        <v>86</v>
      </c>
      <c r="E12" s="12">
        <v>2260</v>
      </c>
      <c r="F12" s="12">
        <v>2260</v>
      </c>
      <c r="G12" s="12"/>
      <c r="H12" s="12"/>
      <c r="I12" s="12"/>
      <c r="J12" s="12"/>
      <c r="K12" s="12"/>
      <c r="L12" s="12"/>
    </row>
    <row r="13" spans="1:12" s="9" customFormat="1" ht="19.5" customHeight="1">
      <c r="A13" s="82">
        <v>20103</v>
      </c>
      <c r="B13" s="82"/>
      <c r="C13" s="82"/>
      <c r="D13" s="11" t="s">
        <v>87</v>
      </c>
      <c r="E13" s="12">
        <v>40395303.030000001</v>
      </c>
      <c r="F13" s="12">
        <v>9617215.1400000006</v>
      </c>
      <c r="G13" s="12"/>
      <c r="H13" s="12"/>
      <c r="I13" s="12"/>
      <c r="J13" s="12"/>
      <c r="K13" s="12"/>
      <c r="L13" s="12">
        <v>30778087.890000001</v>
      </c>
    </row>
    <row r="14" spans="1:12" s="9" customFormat="1" ht="19.5" customHeight="1">
      <c r="A14" s="82">
        <v>2010301</v>
      </c>
      <c r="B14" s="82"/>
      <c r="C14" s="82"/>
      <c r="D14" s="11" t="s">
        <v>88</v>
      </c>
      <c r="E14" s="12">
        <v>9425594.4399999995</v>
      </c>
      <c r="F14" s="12">
        <v>9425594.4399999995</v>
      </c>
      <c r="G14" s="12"/>
      <c r="H14" s="12"/>
      <c r="I14" s="12"/>
      <c r="J14" s="12"/>
      <c r="K14" s="12"/>
      <c r="L14" s="12"/>
    </row>
    <row r="15" spans="1:12" s="9" customFormat="1" ht="19.5" customHeight="1">
      <c r="A15" s="82">
        <v>2010302</v>
      </c>
      <c r="B15" s="82"/>
      <c r="C15" s="82"/>
      <c r="D15" s="11" t="s">
        <v>89</v>
      </c>
      <c r="E15" s="12">
        <v>30778087.890000001</v>
      </c>
      <c r="F15" s="12">
        <v>0</v>
      </c>
      <c r="G15" s="12"/>
      <c r="H15" s="12"/>
      <c r="I15" s="12"/>
      <c r="J15" s="12"/>
      <c r="K15" s="12"/>
      <c r="L15" s="12">
        <v>30778087.890000001</v>
      </c>
    </row>
    <row r="16" spans="1:12" s="9" customFormat="1" ht="19.5" customHeight="1">
      <c r="A16" s="82">
        <v>2010399</v>
      </c>
      <c r="B16" s="82"/>
      <c r="C16" s="82"/>
      <c r="D16" s="11" t="s">
        <v>90</v>
      </c>
      <c r="E16" s="12">
        <v>191620.7</v>
      </c>
      <c r="F16" s="12">
        <v>191620.7</v>
      </c>
      <c r="G16" s="12"/>
      <c r="H16" s="12"/>
      <c r="I16" s="12"/>
      <c r="J16" s="12"/>
      <c r="K16" s="12"/>
      <c r="L16" s="12"/>
    </row>
    <row r="17" spans="1:12" s="9" customFormat="1" ht="19.5" customHeight="1">
      <c r="A17" s="82">
        <v>20105</v>
      </c>
      <c r="B17" s="82"/>
      <c r="C17" s="82"/>
      <c r="D17" s="11" t="s">
        <v>91</v>
      </c>
      <c r="E17" s="12">
        <v>439095.53</v>
      </c>
      <c r="F17" s="12">
        <v>439095.53</v>
      </c>
      <c r="G17" s="12"/>
      <c r="H17" s="12"/>
      <c r="I17" s="12"/>
      <c r="J17" s="12"/>
      <c r="K17" s="12"/>
      <c r="L17" s="12"/>
    </row>
    <row r="18" spans="1:12" s="9" customFormat="1" ht="19.5" customHeight="1">
      <c r="A18" s="82">
        <v>2010505</v>
      </c>
      <c r="B18" s="82"/>
      <c r="C18" s="82"/>
      <c r="D18" s="11" t="s">
        <v>92</v>
      </c>
      <c r="E18" s="12">
        <v>416890.53</v>
      </c>
      <c r="F18" s="12">
        <v>416890.53</v>
      </c>
      <c r="G18" s="12"/>
      <c r="H18" s="12"/>
      <c r="I18" s="12"/>
      <c r="J18" s="12"/>
      <c r="K18" s="12"/>
      <c r="L18" s="12"/>
    </row>
    <row r="19" spans="1:12" s="9" customFormat="1" ht="19.5" customHeight="1">
      <c r="A19" s="82">
        <v>2010507</v>
      </c>
      <c r="B19" s="82"/>
      <c r="C19" s="82"/>
      <c r="D19" s="11" t="s">
        <v>93</v>
      </c>
      <c r="E19" s="12">
        <v>22205</v>
      </c>
      <c r="F19" s="12">
        <v>22205</v>
      </c>
      <c r="G19" s="12"/>
      <c r="H19" s="12"/>
      <c r="I19" s="12"/>
      <c r="J19" s="12"/>
      <c r="K19" s="12"/>
      <c r="L19" s="12"/>
    </row>
    <row r="20" spans="1:12" s="9" customFormat="1" ht="19.5" customHeight="1">
      <c r="A20" s="82">
        <v>20107</v>
      </c>
      <c r="B20" s="82"/>
      <c r="C20" s="82"/>
      <c r="D20" s="11" t="s">
        <v>94</v>
      </c>
      <c r="E20" s="12">
        <v>187596</v>
      </c>
      <c r="F20" s="12">
        <v>187596</v>
      </c>
      <c r="G20" s="12"/>
      <c r="H20" s="12"/>
      <c r="I20" s="12"/>
      <c r="J20" s="12"/>
      <c r="K20" s="12"/>
      <c r="L20" s="12"/>
    </row>
    <row r="21" spans="1:12" s="9" customFormat="1" ht="19.5" customHeight="1">
      <c r="A21" s="82">
        <v>2010799</v>
      </c>
      <c r="B21" s="82"/>
      <c r="C21" s="82"/>
      <c r="D21" s="11" t="s">
        <v>95</v>
      </c>
      <c r="E21" s="12">
        <v>187596</v>
      </c>
      <c r="F21" s="12">
        <v>187596</v>
      </c>
      <c r="G21" s="12"/>
      <c r="H21" s="12"/>
      <c r="I21" s="12"/>
      <c r="J21" s="12"/>
      <c r="K21" s="12"/>
      <c r="L21" s="12"/>
    </row>
    <row r="22" spans="1:12" s="9" customFormat="1" ht="19.5" customHeight="1">
      <c r="A22" s="82">
        <v>20129</v>
      </c>
      <c r="B22" s="82"/>
      <c r="C22" s="82"/>
      <c r="D22" s="11" t="s">
        <v>96</v>
      </c>
      <c r="E22" s="12">
        <v>20334.12</v>
      </c>
      <c r="F22" s="12">
        <v>20334.12</v>
      </c>
      <c r="G22" s="12"/>
      <c r="H22" s="12"/>
      <c r="I22" s="12"/>
      <c r="J22" s="12"/>
      <c r="K22" s="12"/>
      <c r="L22" s="12"/>
    </row>
    <row r="23" spans="1:12" s="9" customFormat="1" ht="19.5" customHeight="1">
      <c r="A23" s="82">
        <v>2012999</v>
      </c>
      <c r="B23" s="82"/>
      <c r="C23" s="82"/>
      <c r="D23" s="11" t="s">
        <v>97</v>
      </c>
      <c r="E23" s="12">
        <v>20334.12</v>
      </c>
      <c r="F23" s="12">
        <v>20334.12</v>
      </c>
      <c r="G23" s="12"/>
      <c r="H23" s="12"/>
      <c r="I23" s="12"/>
      <c r="J23" s="12"/>
      <c r="K23" s="12"/>
      <c r="L23" s="12"/>
    </row>
    <row r="24" spans="1:12" s="9" customFormat="1" ht="19.5" customHeight="1">
      <c r="A24" s="82">
        <v>20132</v>
      </c>
      <c r="B24" s="82"/>
      <c r="C24" s="82"/>
      <c r="D24" s="11" t="s">
        <v>98</v>
      </c>
      <c r="E24" s="12">
        <v>369300</v>
      </c>
      <c r="F24" s="12">
        <v>369300</v>
      </c>
      <c r="G24" s="12"/>
      <c r="H24" s="12"/>
      <c r="I24" s="12"/>
      <c r="J24" s="12"/>
      <c r="K24" s="12"/>
      <c r="L24" s="12"/>
    </row>
    <row r="25" spans="1:12" s="9" customFormat="1" ht="19.5" customHeight="1">
      <c r="A25" s="82">
        <v>2013299</v>
      </c>
      <c r="B25" s="82"/>
      <c r="C25" s="82"/>
      <c r="D25" s="11" t="s">
        <v>99</v>
      </c>
      <c r="E25" s="12">
        <v>369300</v>
      </c>
      <c r="F25" s="12">
        <v>369300</v>
      </c>
      <c r="G25" s="12"/>
      <c r="H25" s="12"/>
      <c r="I25" s="12"/>
      <c r="J25" s="12"/>
      <c r="K25" s="12"/>
      <c r="L25" s="12"/>
    </row>
    <row r="26" spans="1:12" s="9" customFormat="1" ht="19.5" customHeight="1">
      <c r="A26" s="82">
        <v>20136</v>
      </c>
      <c r="B26" s="82"/>
      <c r="C26" s="82"/>
      <c r="D26" s="11" t="s">
        <v>100</v>
      </c>
      <c r="E26" s="12">
        <v>49147.5</v>
      </c>
      <c r="F26" s="12">
        <v>49147.5</v>
      </c>
      <c r="G26" s="12"/>
      <c r="H26" s="12"/>
      <c r="I26" s="12"/>
      <c r="J26" s="12"/>
      <c r="K26" s="12"/>
      <c r="L26" s="12"/>
    </row>
    <row r="27" spans="1:12" s="9" customFormat="1" ht="19.5" customHeight="1">
      <c r="A27" s="82">
        <v>2013699</v>
      </c>
      <c r="B27" s="82"/>
      <c r="C27" s="82"/>
      <c r="D27" s="11" t="s">
        <v>100</v>
      </c>
      <c r="E27" s="12">
        <v>49147.5</v>
      </c>
      <c r="F27" s="12">
        <v>49147.5</v>
      </c>
      <c r="G27" s="12"/>
      <c r="H27" s="12"/>
      <c r="I27" s="12"/>
      <c r="J27" s="12"/>
      <c r="K27" s="12"/>
      <c r="L27" s="12"/>
    </row>
    <row r="28" spans="1:12" s="9" customFormat="1" ht="19.5" customHeight="1">
      <c r="A28" s="82">
        <v>204</v>
      </c>
      <c r="B28" s="82"/>
      <c r="C28" s="82"/>
      <c r="D28" s="11" t="s">
        <v>101</v>
      </c>
      <c r="E28" s="12">
        <v>830212.33</v>
      </c>
      <c r="F28" s="12">
        <v>830212.33</v>
      </c>
      <c r="G28" s="12"/>
      <c r="H28" s="12"/>
      <c r="I28" s="12"/>
      <c r="J28" s="12"/>
      <c r="K28" s="12"/>
      <c r="L28" s="12"/>
    </row>
    <row r="29" spans="1:12" s="9" customFormat="1" ht="19.5" customHeight="1">
      <c r="A29" s="82">
        <v>20499</v>
      </c>
      <c r="B29" s="82"/>
      <c r="C29" s="82"/>
      <c r="D29" s="11" t="s">
        <v>102</v>
      </c>
      <c r="E29" s="12">
        <v>830212.33</v>
      </c>
      <c r="F29" s="12">
        <v>830212.33</v>
      </c>
      <c r="G29" s="12"/>
      <c r="H29" s="12"/>
      <c r="I29" s="12"/>
      <c r="J29" s="12"/>
      <c r="K29" s="12"/>
      <c r="L29" s="12"/>
    </row>
    <row r="30" spans="1:12" s="9" customFormat="1" ht="19.5" customHeight="1">
      <c r="A30" s="82">
        <v>2049999</v>
      </c>
      <c r="B30" s="82"/>
      <c r="C30" s="82"/>
      <c r="D30" s="11" t="s">
        <v>102</v>
      </c>
      <c r="E30" s="12">
        <v>830212.33</v>
      </c>
      <c r="F30" s="12">
        <v>830212.33</v>
      </c>
      <c r="G30" s="12"/>
      <c r="H30" s="12"/>
      <c r="I30" s="12"/>
      <c r="J30" s="12"/>
      <c r="K30" s="12"/>
      <c r="L30" s="12"/>
    </row>
    <row r="31" spans="1:12" s="9" customFormat="1" ht="19.5" customHeight="1">
      <c r="A31" s="82">
        <v>207</v>
      </c>
      <c r="B31" s="82"/>
      <c r="C31" s="82"/>
      <c r="D31" s="11" t="s">
        <v>103</v>
      </c>
      <c r="E31" s="12">
        <v>590338.24</v>
      </c>
      <c r="F31" s="12">
        <v>590338.24</v>
      </c>
      <c r="G31" s="12"/>
      <c r="H31" s="12"/>
      <c r="I31" s="12"/>
      <c r="J31" s="12"/>
      <c r="K31" s="12"/>
      <c r="L31" s="12"/>
    </row>
    <row r="32" spans="1:12" s="9" customFormat="1" ht="19.5" customHeight="1">
      <c r="A32" s="82">
        <v>20701</v>
      </c>
      <c r="B32" s="82"/>
      <c r="C32" s="82"/>
      <c r="D32" s="11" t="s">
        <v>104</v>
      </c>
      <c r="E32" s="12">
        <v>161620.91</v>
      </c>
      <c r="F32" s="12">
        <v>161620.91</v>
      </c>
      <c r="G32" s="12"/>
      <c r="H32" s="12"/>
      <c r="I32" s="12"/>
      <c r="J32" s="12"/>
      <c r="K32" s="12"/>
      <c r="L32" s="12"/>
    </row>
    <row r="33" spans="1:12" s="9" customFormat="1" ht="19.5" customHeight="1">
      <c r="A33" s="82">
        <v>2070101</v>
      </c>
      <c r="B33" s="82"/>
      <c r="C33" s="82"/>
      <c r="D33" s="11" t="s">
        <v>88</v>
      </c>
      <c r="E33" s="12">
        <v>161620.91</v>
      </c>
      <c r="F33" s="12">
        <v>161620.91</v>
      </c>
      <c r="G33" s="12"/>
      <c r="H33" s="12"/>
      <c r="I33" s="12"/>
      <c r="J33" s="12"/>
      <c r="K33" s="12"/>
      <c r="L33" s="12"/>
    </row>
    <row r="34" spans="1:12" s="9" customFormat="1" ht="19.5" customHeight="1">
      <c r="A34" s="82">
        <v>20799</v>
      </c>
      <c r="B34" s="82"/>
      <c r="C34" s="82"/>
      <c r="D34" s="11" t="s">
        <v>105</v>
      </c>
      <c r="E34" s="12">
        <v>428717.33</v>
      </c>
      <c r="F34" s="12">
        <v>428717.33</v>
      </c>
      <c r="G34" s="12"/>
      <c r="H34" s="12"/>
      <c r="I34" s="12"/>
      <c r="J34" s="12"/>
      <c r="K34" s="12"/>
      <c r="L34" s="12"/>
    </row>
    <row r="35" spans="1:12" s="9" customFormat="1" ht="19.5" customHeight="1">
      <c r="A35" s="82">
        <v>2079999</v>
      </c>
      <c r="B35" s="82"/>
      <c r="C35" s="82"/>
      <c r="D35" s="11" t="s">
        <v>105</v>
      </c>
      <c r="E35" s="12">
        <v>428717.33</v>
      </c>
      <c r="F35" s="12">
        <v>428717.33</v>
      </c>
      <c r="G35" s="12"/>
      <c r="H35" s="12"/>
      <c r="I35" s="12"/>
      <c r="J35" s="12"/>
      <c r="K35" s="12"/>
      <c r="L35" s="12"/>
    </row>
    <row r="36" spans="1:12" s="9" customFormat="1" ht="19.5" customHeight="1">
      <c r="A36" s="82">
        <v>208</v>
      </c>
      <c r="B36" s="82"/>
      <c r="C36" s="82"/>
      <c r="D36" s="11" t="s">
        <v>106</v>
      </c>
      <c r="E36" s="12">
        <v>7799651.3099999996</v>
      </c>
      <c r="F36" s="12">
        <v>7799651.3099999996</v>
      </c>
      <c r="G36" s="12"/>
      <c r="H36" s="12"/>
      <c r="I36" s="12"/>
      <c r="J36" s="12"/>
      <c r="K36" s="12"/>
      <c r="L36" s="12"/>
    </row>
    <row r="37" spans="1:12" s="9" customFormat="1" ht="19.5" customHeight="1">
      <c r="A37" s="82">
        <v>20802</v>
      </c>
      <c r="B37" s="82"/>
      <c r="C37" s="82"/>
      <c r="D37" s="11" t="s">
        <v>107</v>
      </c>
      <c r="E37" s="12">
        <v>5484623.1699999999</v>
      </c>
      <c r="F37" s="12">
        <v>5484623.1699999999</v>
      </c>
      <c r="G37" s="12"/>
      <c r="H37" s="12"/>
      <c r="I37" s="12"/>
      <c r="J37" s="12"/>
      <c r="K37" s="12"/>
      <c r="L37" s="12"/>
    </row>
    <row r="38" spans="1:12" s="9" customFormat="1" ht="19.5" customHeight="1">
      <c r="A38" s="82">
        <v>2080208</v>
      </c>
      <c r="B38" s="82"/>
      <c r="C38" s="82"/>
      <c r="D38" s="11" t="s">
        <v>108</v>
      </c>
      <c r="E38" s="12">
        <v>5484623.1699999999</v>
      </c>
      <c r="F38" s="12">
        <v>5484623.1699999999</v>
      </c>
      <c r="G38" s="12"/>
      <c r="H38" s="12"/>
      <c r="I38" s="12"/>
      <c r="J38" s="12"/>
      <c r="K38" s="12"/>
      <c r="L38" s="12"/>
    </row>
    <row r="39" spans="1:12" s="9" customFormat="1" ht="19.5" customHeight="1">
      <c r="A39" s="82">
        <v>20805</v>
      </c>
      <c r="B39" s="82"/>
      <c r="C39" s="82"/>
      <c r="D39" s="11" t="s">
        <v>109</v>
      </c>
      <c r="E39" s="12">
        <v>1720915.01</v>
      </c>
      <c r="F39" s="12">
        <v>1720915.01</v>
      </c>
      <c r="G39" s="12"/>
      <c r="H39" s="12"/>
      <c r="I39" s="12"/>
      <c r="J39" s="12"/>
      <c r="K39" s="12"/>
      <c r="L39" s="12"/>
    </row>
    <row r="40" spans="1:12" s="9" customFormat="1" ht="19.5" customHeight="1">
      <c r="A40" s="82">
        <v>2080501</v>
      </c>
      <c r="B40" s="82"/>
      <c r="C40" s="82"/>
      <c r="D40" s="11" t="s">
        <v>110</v>
      </c>
      <c r="E40" s="12">
        <v>840386</v>
      </c>
      <c r="F40" s="12">
        <v>840386</v>
      </c>
      <c r="G40" s="12"/>
      <c r="H40" s="12"/>
      <c r="I40" s="12"/>
      <c r="J40" s="12"/>
      <c r="K40" s="12"/>
      <c r="L40" s="12"/>
    </row>
    <row r="41" spans="1:12" s="9" customFormat="1" ht="19.5" customHeight="1">
      <c r="A41" s="82">
        <v>2080505</v>
      </c>
      <c r="B41" s="82"/>
      <c r="C41" s="82"/>
      <c r="D41" s="11" t="s">
        <v>111</v>
      </c>
      <c r="E41" s="12">
        <v>755788</v>
      </c>
      <c r="F41" s="12">
        <v>755788</v>
      </c>
      <c r="G41" s="12"/>
      <c r="H41" s="12"/>
      <c r="I41" s="12"/>
      <c r="J41" s="12"/>
      <c r="K41" s="12"/>
      <c r="L41" s="12"/>
    </row>
    <row r="42" spans="1:12" s="9" customFormat="1" ht="19.5" customHeight="1">
      <c r="A42" s="82">
        <v>2080506</v>
      </c>
      <c r="B42" s="82"/>
      <c r="C42" s="82"/>
      <c r="D42" s="11" t="s">
        <v>112</v>
      </c>
      <c r="E42" s="12">
        <v>124741.01</v>
      </c>
      <c r="F42" s="12">
        <v>124741.01</v>
      </c>
      <c r="G42" s="12"/>
      <c r="H42" s="12"/>
      <c r="I42" s="12"/>
      <c r="J42" s="12"/>
      <c r="K42" s="12"/>
      <c r="L42" s="12"/>
    </row>
    <row r="43" spans="1:12" s="9" customFormat="1" ht="19.5" customHeight="1">
      <c r="A43" s="82">
        <v>20809</v>
      </c>
      <c r="B43" s="82"/>
      <c r="C43" s="82"/>
      <c r="D43" s="11" t="s">
        <v>113</v>
      </c>
      <c r="E43" s="12">
        <v>104490.13</v>
      </c>
      <c r="F43" s="12">
        <v>104490.13</v>
      </c>
      <c r="G43" s="12"/>
      <c r="H43" s="12"/>
      <c r="I43" s="12"/>
      <c r="J43" s="12"/>
      <c r="K43" s="12"/>
      <c r="L43" s="12"/>
    </row>
    <row r="44" spans="1:12" s="9" customFormat="1" ht="19.5" customHeight="1">
      <c r="A44" s="82">
        <v>2080905</v>
      </c>
      <c r="B44" s="82"/>
      <c r="C44" s="82"/>
      <c r="D44" s="11" t="s">
        <v>114</v>
      </c>
      <c r="E44" s="12">
        <v>104490.13</v>
      </c>
      <c r="F44" s="12">
        <v>104490.13</v>
      </c>
      <c r="G44" s="12"/>
      <c r="H44" s="12"/>
      <c r="I44" s="12"/>
      <c r="J44" s="12"/>
      <c r="K44" s="12"/>
      <c r="L44" s="12"/>
    </row>
    <row r="45" spans="1:12" s="9" customFormat="1" ht="19.5" customHeight="1">
      <c r="A45" s="82">
        <v>20811</v>
      </c>
      <c r="B45" s="82"/>
      <c r="C45" s="82"/>
      <c r="D45" s="11" t="s">
        <v>115</v>
      </c>
      <c r="E45" s="12">
        <v>433010</v>
      </c>
      <c r="F45" s="12">
        <v>433010</v>
      </c>
      <c r="G45" s="12"/>
      <c r="H45" s="12"/>
      <c r="I45" s="12"/>
      <c r="J45" s="12"/>
      <c r="K45" s="12"/>
      <c r="L45" s="12"/>
    </row>
    <row r="46" spans="1:12" s="9" customFormat="1" ht="19.5" customHeight="1">
      <c r="A46" s="82">
        <v>2081199</v>
      </c>
      <c r="B46" s="82"/>
      <c r="C46" s="82"/>
      <c r="D46" s="11" t="s">
        <v>116</v>
      </c>
      <c r="E46" s="12">
        <v>433010</v>
      </c>
      <c r="F46" s="12">
        <v>433010</v>
      </c>
      <c r="G46" s="12"/>
      <c r="H46" s="12"/>
      <c r="I46" s="12"/>
      <c r="J46" s="12"/>
      <c r="K46" s="12"/>
      <c r="L46" s="12"/>
    </row>
    <row r="47" spans="1:12" s="9" customFormat="1" ht="19.5" customHeight="1">
      <c r="A47" s="82">
        <v>20821</v>
      </c>
      <c r="B47" s="82"/>
      <c r="C47" s="82"/>
      <c r="D47" s="11" t="s">
        <v>117</v>
      </c>
      <c r="E47" s="12">
        <v>13413</v>
      </c>
      <c r="F47" s="12">
        <v>13413</v>
      </c>
      <c r="G47" s="12"/>
      <c r="H47" s="12"/>
      <c r="I47" s="12"/>
      <c r="J47" s="12"/>
      <c r="K47" s="12"/>
      <c r="L47" s="12"/>
    </row>
    <row r="48" spans="1:12" s="9" customFormat="1" ht="19.5" customHeight="1">
      <c r="A48" s="82">
        <v>2082101</v>
      </c>
      <c r="B48" s="82"/>
      <c r="C48" s="82"/>
      <c r="D48" s="11" t="s">
        <v>118</v>
      </c>
      <c r="E48" s="12">
        <v>13413</v>
      </c>
      <c r="F48" s="12">
        <v>13413</v>
      </c>
      <c r="G48" s="12"/>
      <c r="H48" s="12"/>
      <c r="I48" s="12"/>
      <c r="J48" s="12"/>
      <c r="K48" s="12"/>
      <c r="L48" s="12"/>
    </row>
    <row r="49" spans="1:12" s="9" customFormat="1" ht="19.5" customHeight="1">
      <c r="A49" s="82">
        <v>20828</v>
      </c>
      <c r="B49" s="82"/>
      <c r="C49" s="82"/>
      <c r="D49" s="11" t="s">
        <v>119</v>
      </c>
      <c r="E49" s="12">
        <v>43200</v>
      </c>
      <c r="F49" s="12">
        <v>43200</v>
      </c>
      <c r="G49" s="12"/>
      <c r="H49" s="12"/>
      <c r="I49" s="12"/>
      <c r="J49" s="12"/>
      <c r="K49" s="12"/>
      <c r="L49" s="12"/>
    </row>
    <row r="50" spans="1:12" s="9" customFormat="1" ht="19.5" customHeight="1">
      <c r="A50" s="82">
        <v>2082804</v>
      </c>
      <c r="B50" s="82"/>
      <c r="C50" s="82"/>
      <c r="D50" s="11" t="s">
        <v>120</v>
      </c>
      <c r="E50" s="12">
        <v>43200</v>
      </c>
      <c r="F50" s="12">
        <v>43200</v>
      </c>
      <c r="G50" s="12"/>
      <c r="H50" s="12"/>
      <c r="I50" s="12"/>
      <c r="J50" s="12"/>
      <c r="K50" s="12"/>
      <c r="L50" s="12"/>
    </row>
    <row r="51" spans="1:12" s="9" customFormat="1" ht="19.5" customHeight="1">
      <c r="A51" s="82">
        <v>210</v>
      </c>
      <c r="B51" s="82"/>
      <c r="C51" s="82"/>
      <c r="D51" s="11" t="s">
        <v>121</v>
      </c>
      <c r="E51" s="12">
        <v>992194.94</v>
      </c>
      <c r="F51" s="12">
        <v>992194.94</v>
      </c>
      <c r="G51" s="12"/>
      <c r="H51" s="12"/>
      <c r="I51" s="12"/>
      <c r="J51" s="12"/>
      <c r="K51" s="12"/>
      <c r="L51" s="12"/>
    </row>
    <row r="52" spans="1:12" s="9" customFormat="1" ht="19.5" customHeight="1">
      <c r="A52" s="82">
        <v>21001</v>
      </c>
      <c r="B52" s="82"/>
      <c r="C52" s="82"/>
      <c r="D52" s="11" t="s">
        <v>122</v>
      </c>
      <c r="E52" s="12">
        <v>15360</v>
      </c>
      <c r="F52" s="12">
        <v>15360</v>
      </c>
      <c r="G52" s="12"/>
      <c r="H52" s="12"/>
      <c r="I52" s="12"/>
      <c r="J52" s="12"/>
      <c r="K52" s="12"/>
      <c r="L52" s="12"/>
    </row>
    <row r="53" spans="1:12" s="9" customFormat="1" ht="19.5" customHeight="1">
      <c r="A53" s="82">
        <v>2100199</v>
      </c>
      <c r="B53" s="82"/>
      <c r="C53" s="82"/>
      <c r="D53" s="11" t="s">
        <v>123</v>
      </c>
      <c r="E53" s="12">
        <v>15360</v>
      </c>
      <c r="F53" s="12">
        <v>15360</v>
      </c>
      <c r="G53" s="12"/>
      <c r="H53" s="12"/>
      <c r="I53" s="12"/>
      <c r="J53" s="12"/>
      <c r="K53" s="12"/>
      <c r="L53" s="12"/>
    </row>
    <row r="54" spans="1:12" s="9" customFormat="1" ht="19.5" customHeight="1">
      <c r="A54" s="82">
        <v>21007</v>
      </c>
      <c r="B54" s="82"/>
      <c r="C54" s="82"/>
      <c r="D54" s="11" t="s">
        <v>124</v>
      </c>
      <c r="E54" s="12">
        <v>143240</v>
      </c>
      <c r="F54" s="12">
        <v>143240</v>
      </c>
      <c r="G54" s="12"/>
      <c r="H54" s="12"/>
      <c r="I54" s="12"/>
      <c r="J54" s="12"/>
      <c r="K54" s="12"/>
      <c r="L54" s="12"/>
    </row>
    <row r="55" spans="1:12" s="9" customFormat="1" ht="19.5" customHeight="1">
      <c r="A55" s="82">
        <v>2100799</v>
      </c>
      <c r="B55" s="82"/>
      <c r="C55" s="82"/>
      <c r="D55" s="11" t="s">
        <v>125</v>
      </c>
      <c r="E55" s="12">
        <v>143240</v>
      </c>
      <c r="F55" s="12">
        <v>143240</v>
      </c>
      <c r="G55" s="12"/>
      <c r="H55" s="12"/>
      <c r="I55" s="12"/>
      <c r="J55" s="12"/>
      <c r="K55" s="12"/>
      <c r="L55" s="12"/>
    </row>
    <row r="56" spans="1:12" s="9" customFormat="1" ht="19.5" customHeight="1">
      <c r="A56" s="82">
        <v>21011</v>
      </c>
      <c r="B56" s="82"/>
      <c r="C56" s="82"/>
      <c r="D56" s="11" t="s">
        <v>126</v>
      </c>
      <c r="E56" s="12">
        <v>784154.94</v>
      </c>
      <c r="F56" s="12">
        <v>784154.94</v>
      </c>
      <c r="G56" s="12"/>
      <c r="H56" s="12"/>
      <c r="I56" s="12"/>
      <c r="J56" s="12"/>
      <c r="K56" s="12"/>
      <c r="L56" s="12"/>
    </row>
    <row r="57" spans="1:12" s="9" customFormat="1" ht="19.5" customHeight="1">
      <c r="A57" s="82">
        <v>2101101</v>
      </c>
      <c r="B57" s="82"/>
      <c r="C57" s="82"/>
      <c r="D57" s="11" t="s">
        <v>127</v>
      </c>
      <c r="E57" s="12">
        <v>300000</v>
      </c>
      <c r="F57" s="12">
        <v>300000</v>
      </c>
      <c r="G57" s="12"/>
      <c r="H57" s="12"/>
      <c r="I57" s="12"/>
      <c r="J57" s="12"/>
      <c r="K57" s="12"/>
      <c r="L57" s="12"/>
    </row>
    <row r="58" spans="1:12" s="9" customFormat="1" ht="19.5" customHeight="1">
      <c r="A58" s="82">
        <v>2101102</v>
      </c>
      <c r="B58" s="82"/>
      <c r="C58" s="82"/>
      <c r="D58" s="11" t="s">
        <v>128</v>
      </c>
      <c r="E58" s="12">
        <v>231882.89</v>
      </c>
      <c r="F58" s="12">
        <v>231882.89</v>
      </c>
      <c r="G58" s="12"/>
      <c r="H58" s="12"/>
      <c r="I58" s="12"/>
      <c r="J58" s="12"/>
      <c r="K58" s="12"/>
      <c r="L58" s="12"/>
    </row>
    <row r="59" spans="1:12" s="9" customFormat="1" ht="19.5" customHeight="1">
      <c r="A59" s="82">
        <v>2101103</v>
      </c>
      <c r="B59" s="82"/>
      <c r="C59" s="82"/>
      <c r="D59" s="11" t="s">
        <v>129</v>
      </c>
      <c r="E59" s="12">
        <v>193769.21</v>
      </c>
      <c r="F59" s="12">
        <v>193769.21</v>
      </c>
      <c r="G59" s="12"/>
      <c r="H59" s="12"/>
      <c r="I59" s="12"/>
      <c r="J59" s="12"/>
      <c r="K59" s="12"/>
      <c r="L59" s="12"/>
    </row>
    <row r="60" spans="1:12" s="9" customFormat="1" ht="19.5" customHeight="1">
      <c r="A60" s="82">
        <v>2101199</v>
      </c>
      <c r="B60" s="82"/>
      <c r="C60" s="82"/>
      <c r="D60" s="11" t="s">
        <v>130</v>
      </c>
      <c r="E60" s="12">
        <v>58502.84</v>
      </c>
      <c r="F60" s="12">
        <v>58502.84</v>
      </c>
      <c r="G60" s="12"/>
      <c r="H60" s="12"/>
      <c r="I60" s="12"/>
      <c r="J60" s="12"/>
      <c r="K60" s="12"/>
      <c r="L60" s="12"/>
    </row>
    <row r="61" spans="1:12" s="9" customFormat="1" ht="19.5" customHeight="1">
      <c r="A61" s="82">
        <v>21099</v>
      </c>
      <c r="B61" s="82"/>
      <c r="C61" s="82"/>
      <c r="D61" s="11" t="s">
        <v>131</v>
      </c>
      <c r="E61" s="12">
        <v>49440</v>
      </c>
      <c r="F61" s="12">
        <v>49440</v>
      </c>
      <c r="G61" s="12"/>
      <c r="H61" s="12"/>
      <c r="I61" s="12"/>
      <c r="J61" s="12"/>
      <c r="K61" s="12"/>
      <c r="L61" s="12"/>
    </row>
    <row r="62" spans="1:12" s="9" customFormat="1" ht="19.5" customHeight="1">
      <c r="A62" s="82">
        <v>2109999</v>
      </c>
      <c r="B62" s="82"/>
      <c r="C62" s="82"/>
      <c r="D62" s="11" t="s">
        <v>131</v>
      </c>
      <c r="E62" s="12">
        <v>49440</v>
      </c>
      <c r="F62" s="12">
        <v>49440</v>
      </c>
      <c r="G62" s="12"/>
      <c r="H62" s="12"/>
      <c r="I62" s="12"/>
      <c r="J62" s="12"/>
      <c r="K62" s="12"/>
      <c r="L62" s="12"/>
    </row>
    <row r="63" spans="1:12" s="9" customFormat="1" ht="19.5" customHeight="1">
      <c r="A63" s="82">
        <v>212</v>
      </c>
      <c r="B63" s="82"/>
      <c r="C63" s="82"/>
      <c r="D63" s="11" t="s">
        <v>132</v>
      </c>
      <c r="E63" s="12">
        <v>4276420.93</v>
      </c>
      <c r="F63" s="12">
        <v>4276420.93</v>
      </c>
      <c r="G63" s="12"/>
      <c r="H63" s="12"/>
      <c r="I63" s="12"/>
      <c r="J63" s="12"/>
      <c r="K63" s="12"/>
      <c r="L63" s="12"/>
    </row>
    <row r="64" spans="1:12" s="9" customFormat="1" ht="19.5" customHeight="1">
      <c r="A64" s="82">
        <v>21201</v>
      </c>
      <c r="B64" s="82"/>
      <c r="C64" s="82"/>
      <c r="D64" s="11" t="s">
        <v>133</v>
      </c>
      <c r="E64" s="12">
        <v>3913420.93</v>
      </c>
      <c r="F64" s="12">
        <v>3913420.93</v>
      </c>
      <c r="G64" s="12"/>
      <c r="H64" s="12"/>
      <c r="I64" s="12"/>
      <c r="J64" s="12"/>
      <c r="K64" s="12"/>
      <c r="L64" s="12"/>
    </row>
    <row r="65" spans="1:12" s="9" customFormat="1" ht="19.5" customHeight="1">
      <c r="A65" s="82">
        <v>2120104</v>
      </c>
      <c r="B65" s="82"/>
      <c r="C65" s="82"/>
      <c r="D65" s="11" t="s">
        <v>134</v>
      </c>
      <c r="E65" s="12">
        <v>3688255.93</v>
      </c>
      <c r="F65" s="12">
        <v>3688255.93</v>
      </c>
      <c r="G65" s="12"/>
      <c r="H65" s="12"/>
      <c r="I65" s="12"/>
      <c r="J65" s="12"/>
      <c r="K65" s="12"/>
      <c r="L65" s="12"/>
    </row>
    <row r="66" spans="1:12" s="9" customFormat="1" ht="19.5" customHeight="1">
      <c r="A66" s="82">
        <v>2120199</v>
      </c>
      <c r="B66" s="82"/>
      <c r="C66" s="82"/>
      <c r="D66" s="11" t="s">
        <v>135</v>
      </c>
      <c r="E66" s="12">
        <v>225165</v>
      </c>
      <c r="F66" s="12">
        <v>225165</v>
      </c>
      <c r="G66" s="12"/>
      <c r="H66" s="12"/>
      <c r="I66" s="12"/>
      <c r="J66" s="12"/>
      <c r="K66" s="12"/>
      <c r="L66" s="12"/>
    </row>
    <row r="67" spans="1:12" s="9" customFormat="1" ht="19.5" customHeight="1">
      <c r="A67" s="82">
        <v>21205</v>
      </c>
      <c r="B67" s="82"/>
      <c r="C67" s="82"/>
      <c r="D67" s="11" t="s">
        <v>136</v>
      </c>
      <c r="E67" s="12">
        <v>181500</v>
      </c>
      <c r="F67" s="12">
        <v>181500</v>
      </c>
      <c r="G67" s="12"/>
      <c r="H67" s="12"/>
      <c r="I67" s="12"/>
      <c r="J67" s="12"/>
      <c r="K67" s="12"/>
      <c r="L67" s="12"/>
    </row>
    <row r="68" spans="1:12" s="9" customFormat="1" ht="19.5" customHeight="1">
      <c r="A68" s="82">
        <v>2120501</v>
      </c>
      <c r="B68" s="82"/>
      <c r="C68" s="82"/>
      <c r="D68" s="11" t="s">
        <v>136</v>
      </c>
      <c r="E68" s="12">
        <v>181500</v>
      </c>
      <c r="F68" s="12">
        <v>181500</v>
      </c>
      <c r="G68" s="12"/>
      <c r="H68" s="12"/>
      <c r="I68" s="12"/>
      <c r="J68" s="12"/>
      <c r="K68" s="12"/>
      <c r="L68" s="12"/>
    </row>
    <row r="69" spans="1:12" s="9" customFormat="1" ht="19.5" customHeight="1">
      <c r="A69" s="82">
        <v>21299</v>
      </c>
      <c r="B69" s="82"/>
      <c r="C69" s="82"/>
      <c r="D69" s="11" t="s">
        <v>137</v>
      </c>
      <c r="E69" s="12">
        <v>181500</v>
      </c>
      <c r="F69" s="12">
        <v>181500</v>
      </c>
      <c r="G69" s="12"/>
      <c r="H69" s="12"/>
      <c r="I69" s="12"/>
      <c r="J69" s="12"/>
      <c r="K69" s="12"/>
      <c r="L69" s="12"/>
    </row>
    <row r="70" spans="1:12" s="9" customFormat="1" ht="19.5" customHeight="1">
      <c r="A70" s="82">
        <v>2129999</v>
      </c>
      <c r="B70" s="82"/>
      <c r="C70" s="82"/>
      <c r="D70" s="11" t="s">
        <v>137</v>
      </c>
      <c r="E70" s="12">
        <v>181500</v>
      </c>
      <c r="F70" s="12">
        <v>181500</v>
      </c>
      <c r="G70" s="12"/>
      <c r="H70" s="12"/>
      <c r="I70" s="12"/>
      <c r="J70" s="12"/>
      <c r="K70" s="12"/>
      <c r="L70" s="12"/>
    </row>
    <row r="71" spans="1:12" s="9" customFormat="1" ht="19.5" customHeight="1">
      <c r="A71" s="82">
        <v>215</v>
      </c>
      <c r="B71" s="82"/>
      <c r="C71" s="82"/>
      <c r="D71" s="11" t="s">
        <v>138</v>
      </c>
      <c r="E71" s="12">
        <v>130000</v>
      </c>
      <c r="F71" s="12">
        <v>130000</v>
      </c>
      <c r="G71" s="12"/>
      <c r="H71" s="12"/>
      <c r="I71" s="12"/>
      <c r="J71" s="12"/>
      <c r="K71" s="12"/>
      <c r="L71" s="12"/>
    </row>
    <row r="72" spans="1:12" s="9" customFormat="1" ht="19.5" customHeight="1">
      <c r="A72" s="82">
        <v>21508</v>
      </c>
      <c r="B72" s="82"/>
      <c r="C72" s="82"/>
      <c r="D72" s="11" t="s">
        <v>139</v>
      </c>
      <c r="E72" s="12">
        <v>130000</v>
      </c>
      <c r="F72" s="12">
        <v>130000</v>
      </c>
      <c r="G72" s="12"/>
      <c r="H72" s="12"/>
      <c r="I72" s="12"/>
      <c r="J72" s="12"/>
      <c r="K72" s="12"/>
      <c r="L72" s="12"/>
    </row>
    <row r="73" spans="1:12" s="9" customFormat="1" ht="19.5" customHeight="1">
      <c r="A73" s="82">
        <v>2150805</v>
      </c>
      <c r="B73" s="82"/>
      <c r="C73" s="82"/>
      <c r="D73" s="11" t="s">
        <v>140</v>
      </c>
      <c r="E73" s="12">
        <v>130000</v>
      </c>
      <c r="F73" s="12">
        <v>130000</v>
      </c>
      <c r="G73" s="12"/>
      <c r="H73" s="12"/>
      <c r="I73" s="12"/>
      <c r="J73" s="12"/>
      <c r="K73" s="12"/>
      <c r="L73" s="12"/>
    </row>
    <row r="74" spans="1:12" s="9" customFormat="1" ht="19.5" customHeight="1">
      <c r="A74" s="82">
        <v>221</v>
      </c>
      <c r="B74" s="82"/>
      <c r="C74" s="82"/>
      <c r="D74" s="11" t="s">
        <v>141</v>
      </c>
      <c r="E74" s="12">
        <v>4054962</v>
      </c>
      <c r="F74" s="12">
        <v>3214962</v>
      </c>
      <c r="G74" s="12"/>
      <c r="H74" s="12"/>
      <c r="I74" s="12"/>
      <c r="J74" s="12"/>
      <c r="K74" s="12"/>
      <c r="L74" s="12">
        <v>840000</v>
      </c>
    </row>
    <row r="75" spans="1:12" s="9" customFormat="1" ht="19.5" customHeight="1">
      <c r="A75" s="82">
        <v>22101</v>
      </c>
      <c r="B75" s="82"/>
      <c r="C75" s="82"/>
      <c r="D75" s="11" t="s">
        <v>142</v>
      </c>
      <c r="E75" s="12">
        <v>3110000</v>
      </c>
      <c r="F75" s="12">
        <v>2270000</v>
      </c>
      <c r="G75" s="12"/>
      <c r="H75" s="12"/>
      <c r="I75" s="12"/>
      <c r="J75" s="12"/>
      <c r="K75" s="12"/>
      <c r="L75" s="12">
        <v>840000</v>
      </c>
    </row>
    <row r="76" spans="1:12" s="9" customFormat="1" ht="19.5" customHeight="1">
      <c r="A76" s="82">
        <v>2210108</v>
      </c>
      <c r="B76" s="82"/>
      <c r="C76" s="82"/>
      <c r="D76" s="11" t="s">
        <v>143</v>
      </c>
      <c r="E76" s="12">
        <v>3110000</v>
      </c>
      <c r="F76" s="12">
        <v>2270000</v>
      </c>
      <c r="G76" s="12"/>
      <c r="H76" s="12"/>
      <c r="I76" s="12"/>
      <c r="J76" s="12"/>
      <c r="K76" s="12"/>
      <c r="L76" s="12">
        <v>840000</v>
      </c>
    </row>
    <row r="77" spans="1:12" s="9" customFormat="1" ht="19.5" customHeight="1">
      <c r="A77" s="83">
        <v>22102</v>
      </c>
      <c r="B77" s="83"/>
      <c r="C77" s="83"/>
      <c r="D77" s="16" t="s">
        <v>144</v>
      </c>
      <c r="E77" s="14">
        <v>944962</v>
      </c>
      <c r="F77" s="14">
        <v>944962</v>
      </c>
      <c r="G77" s="14"/>
      <c r="H77" s="14"/>
      <c r="I77" s="14"/>
      <c r="J77" s="14"/>
      <c r="K77" s="14"/>
      <c r="L77" s="14"/>
    </row>
    <row r="78" spans="1:12" s="9" customFormat="1" ht="19.5" customHeight="1">
      <c r="A78" s="84">
        <v>2210201</v>
      </c>
      <c r="B78" s="84"/>
      <c r="C78" s="84"/>
      <c r="D78" s="21" t="s">
        <v>145</v>
      </c>
      <c r="E78" s="18">
        <v>944962</v>
      </c>
      <c r="F78" s="18">
        <v>944962</v>
      </c>
      <c r="G78" s="18"/>
      <c r="H78" s="18"/>
      <c r="I78" s="18"/>
      <c r="J78" s="18"/>
      <c r="K78" s="18"/>
      <c r="L78" s="18"/>
    </row>
    <row r="79" spans="1:12" s="20" customFormat="1" ht="19.5" customHeight="1">
      <c r="A79" s="81" t="s">
        <v>146</v>
      </c>
      <c r="B79" s="81"/>
      <c r="C79" s="81"/>
      <c r="D79" s="81"/>
      <c r="E79" s="81"/>
      <c r="F79" s="81"/>
      <c r="G79" s="81"/>
      <c r="H79" s="81"/>
      <c r="I79" s="81"/>
      <c r="J79" s="81"/>
      <c r="K79" s="81"/>
      <c r="L79" s="81"/>
    </row>
  </sheetData>
  <mergeCells count="85">
    <mergeCell ref="A77:C77"/>
    <mergeCell ref="A78:C78"/>
    <mergeCell ref="A72:C72"/>
    <mergeCell ref="A73:C73"/>
    <mergeCell ref="A74:C74"/>
    <mergeCell ref="A75:C75"/>
    <mergeCell ref="A76:C76"/>
    <mergeCell ref="A67:C67"/>
    <mergeCell ref="A68:C68"/>
    <mergeCell ref="A69:C69"/>
    <mergeCell ref="A70:C70"/>
    <mergeCell ref="A71:C71"/>
    <mergeCell ref="A62:C62"/>
    <mergeCell ref="A63:C63"/>
    <mergeCell ref="A64:C64"/>
    <mergeCell ref="A65:C65"/>
    <mergeCell ref="A66:C66"/>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79:L79"/>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91"/>
  <sheetViews>
    <sheetView topLeftCell="D1" workbookViewId="0">
      <selection activeCell="A15" sqref="A15:C15"/>
    </sheetView>
  </sheetViews>
  <sheetFormatPr defaultRowHeight="14"/>
  <cols>
    <col min="1" max="1" width="6.36328125" customWidth="1"/>
    <col min="2" max="2" width="8" customWidth="1"/>
    <col min="3" max="3" width="5.6328125" customWidth="1"/>
    <col min="4" max="4" width="43.08984375" customWidth="1"/>
    <col min="5" max="5" width="23.6328125" customWidth="1"/>
    <col min="6" max="6" width="21" customWidth="1"/>
    <col min="7" max="7" width="21.36328125" customWidth="1"/>
    <col min="8" max="10" width="18.7265625" customWidth="1"/>
  </cols>
  <sheetData>
    <row r="1" spans="1:10" ht="27.5">
      <c r="F1" s="1" t="s">
        <v>147</v>
      </c>
    </row>
    <row r="2" spans="1:10" ht="15">
      <c r="J2" s="2" t="s">
        <v>351</v>
      </c>
    </row>
    <row r="3" spans="1:10" ht="15">
      <c r="A3" s="2" t="s">
        <v>1</v>
      </c>
      <c r="J3" s="2" t="s">
        <v>352</v>
      </c>
    </row>
    <row r="4" spans="1:10" s="22" customFormat="1" ht="19.5" customHeight="1">
      <c r="A4" s="86" t="s">
        <v>5</v>
      </c>
      <c r="B4" s="86"/>
      <c r="C4" s="86"/>
      <c r="D4" s="86"/>
      <c r="E4" s="85" t="s">
        <v>61</v>
      </c>
      <c r="F4" s="85" t="s">
        <v>148</v>
      </c>
      <c r="G4" s="85" t="s">
        <v>149</v>
      </c>
      <c r="H4" s="85" t="s">
        <v>150</v>
      </c>
      <c r="I4" s="85" t="s">
        <v>151</v>
      </c>
      <c r="J4" s="85" t="s">
        <v>152</v>
      </c>
    </row>
    <row r="5" spans="1:10" s="22" customFormat="1" ht="19.5" customHeight="1">
      <c r="A5" s="85" t="s">
        <v>76</v>
      </c>
      <c r="B5" s="85"/>
      <c r="C5" s="85"/>
      <c r="D5" s="86" t="s">
        <v>77</v>
      </c>
      <c r="E5" s="85"/>
      <c r="F5" s="85"/>
      <c r="G5" s="85"/>
      <c r="H5" s="85"/>
      <c r="I5" s="85"/>
      <c r="J5" s="85"/>
    </row>
    <row r="6" spans="1:10" s="22" customFormat="1" ht="19.5" customHeight="1">
      <c r="A6" s="85"/>
      <c r="B6" s="85"/>
      <c r="C6" s="85"/>
      <c r="D6" s="86"/>
      <c r="E6" s="85"/>
      <c r="F6" s="85"/>
      <c r="G6" s="85"/>
      <c r="H6" s="85"/>
      <c r="I6" s="85"/>
      <c r="J6" s="85"/>
    </row>
    <row r="7" spans="1:10" s="22" customFormat="1" ht="19.5" customHeight="1">
      <c r="A7" s="85"/>
      <c r="B7" s="85"/>
      <c r="C7" s="85"/>
      <c r="D7" s="86"/>
      <c r="E7" s="85"/>
      <c r="F7" s="85"/>
      <c r="G7" s="85"/>
      <c r="H7" s="85"/>
      <c r="I7" s="85"/>
      <c r="J7" s="85"/>
    </row>
    <row r="8" spans="1:10" s="22" customFormat="1" ht="19.5" customHeight="1">
      <c r="A8" s="86" t="s">
        <v>80</v>
      </c>
      <c r="B8" s="86" t="s">
        <v>81</v>
      </c>
      <c r="C8" s="86" t="s">
        <v>82</v>
      </c>
      <c r="D8" s="23" t="s">
        <v>9</v>
      </c>
      <c r="E8" s="24" t="s">
        <v>10</v>
      </c>
      <c r="F8" s="24" t="s">
        <v>11</v>
      </c>
      <c r="G8" s="24" t="s">
        <v>17</v>
      </c>
      <c r="H8" s="24" t="s">
        <v>20</v>
      </c>
      <c r="I8" s="24" t="s">
        <v>23</v>
      </c>
      <c r="J8" s="24" t="s">
        <v>26</v>
      </c>
    </row>
    <row r="9" spans="1:10" s="22" customFormat="1" ht="19.5" customHeight="1">
      <c r="A9" s="86"/>
      <c r="B9" s="86"/>
      <c r="C9" s="86"/>
      <c r="D9" s="23" t="s">
        <v>83</v>
      </c>
      <c r="E9" s="27">
        <v>64004713.710000001</v>
      </c>
      <c r="F9" s="27">
        <v>21816489.010000002</v>
      </c>
      <c r="G9" s="27">
        <v>42188224.700000003</v>
      </c>
      <c r="H9" s="25"/>
      <c r="I9" s="25"/>
      <c r="J9" s="25"/>
    </row>
    <row r="10" spans="1:10" s="22" customFormat="1" ht="19.5" customHeight="1">
      <c r="A10" s="88">
        <v>201</v>
      </c>
      <c r="B10" s="88"/>
      <c r="C10" s="88"/>
      <c r="D10" s="26" t="s">
        <v>84</v>
      </c>
      <c r="E10" s="27">
        <v>42272253.710000001</v>
      </c>
      <c r="F10" s="27">
        <v>9223598.0500000007</v>
      </c>
      <c r="G10" s="27">
        <v>33048655.66</v>
      </c>
      <c r="H10" s="25"/>
      <c r="I10" s="25"/>
      <c r="J10" s="25"/>
    </row>
    <row r="11" spans="1:10" s="22" customFormat="1" ht="19.5" customHeight="1">
      <c r="A11" s="88">
        <v>20101</v>
      </c>
      <c r="B11" s="88"/>
      <c r="C11" s="88"/>
      <c r="D11" s="26" t="s">
        <v>85</v>
      </c>
      <c r="E11" s="27">
        <v>124677.32</v>
      </c>
      <c r="F11" s="27"/>
      <c r="G11" s="27">
        <v>124677.32</v>
      </c>
      <c r="H11" s="25"/>
      <c r="I11" s="25"/>
      <c r="J11" s="25"/>
    </row>
    <row r="12" spans="1:10" s="22" customFormat="1" ht="19.5" customHeight="1">
      <c r="A12" s="88">
        <v>2010108</v>
      </c>
      <c r="B12" s="88"/>
      <c r="C12" s="88"/>
      <c r="D12" s="26" t="s">
        <v>86</v>
      </c>
      <c r="E12" s="27">
        <v>124677.32</v>
      </c>
      <c r="F12" s="27"/>
      <c r="G12" s="27">
        <v>124677.32</v>
      </c>
      <c r="H12" s="25"/>
      <c r="I12" s="25"/>
      <c r="J12" s="25"/>
    </row>
    <row r="13" spans="1:10" s="22" customFormat="1" ht="19.5" customHeight="1">
      <c r="A13" s="88">
        <v>20103</v>
      </c>
      <c r="B13" s="88"/>
      <c r="C13" s="88"/>
      <c r="D13" s="26" t="s">
        <v>87</v>
      </c>
      <c r="E13" s="27">
        <v>40690018.969999999</v>
      </c>
      <c r="F13" s="27">
        <v>9162756.4299999997</v>
      </c>
      <c r="G13" s="27">
        <v>31527262.539999999</v>
      </c>
      <c r="H13" s="25"/>
      <c r="I13" s="25"/>
      <c r="J13" s="25"/>
    </row>
    <row r="14" spans="1:10" s="22" customFormat="1" ht="19.5" customHeight="1">
      <c r="A14" s="88">
        <v>2010301</v>
      </c>
      <c r="B14" s="88"/>
      <c r="C14" s="88"/>
      <c r="D14" s="26" t="s">
        <v>88</v>
      </c>
      <c r="E14" s="27">
        <v>9425594.4399999995</v>
      </c>
      <c r="F14" s="27">
        <v>9162756.4299999997</v>
      </c>
      <c r="G14" s="27">
        <v>262838.01</v>
      </c>
      <c r="H14" s="25"/>
      <c r="I14" s="25"/>
      <c r="J14" s="25"/>
    </row>
    <row r="15" spans="1:10" s="22" customFormat="1" ht="19.5" customHeight="1">
      <c r="A15" s="88">
        <v>2010302</v>
      </c>
      <c r="B15" s="88"/>
      <c r="C15" s="88"/>
      <c r="D15" s="26" t="s">
        <v>89</v>
      </c>
      <c r="E15" s="27">
        <v>30572803.829999998</v>
      </c>
      <c r="F15" s="27"/>
      <c r="G15" s="27">
        <v>30572803.829999998</v>
      </c>
      <c r="H15" s="25"/>
      <c r="I15" s="25"/>
      <c r="J15" s="25"/>
    </row>
    <row r="16" spans="1:10" s="22" customFormat="1" ht="19.5" customHeight="1">
      <c r="A16" s="88">
        <v>2010399</v>
      </c>
      <c r="B16" s="88"/>
      <c r="C16" s="88"/>
      <c r="D16" s="26" t="s">
        <v>90</v>
      </c>
      <c r="E16" s="27">
        <v>691620.7</v>
      </c>
      <c r="F16" s="27"/>
      <c r="G16" s="27">
        <v>691620.7</v>
      </c>
      <c r="H16" s="25"/>
      <c r="I16" s="25"/>
      <c r="J16" s="25"/>
    </row>
    <row r="17" spans="1:10" s="22" customFormat="1" ht="19.5" customHeight="1">
      <c r="A17" s="88">
        <v>20105</v>
      </c>
      <c r="B17" s="88"/>
      <c r="C17" s="88"/>
      <c r="D17" s="26" t="s">
        <v>91</v>
      </c>
      <c r="E17" s="27">
        <v>439095.53</v>
      </c>
      <c r="F17" s="27"/>
      <c r="G17" s="27">
        <v>439095.53</v>
      </c>
      <c r="H17" s="25"/>
      <c r="I17" s="25"/>
      <c r="J17" s="25"/>
    </row>
    <row r="18" spans="1:10" s="22" customFormat="1" ht="19.5" customHeight="1">
      <c r="A18" s="88">
        <v>2010505</v>
      </c>
      <c r="B18" s="88"/>
      <c r="C18" s="88"/>
      <c r="D18" s="26" t="s">
        <v>92</v>
      </c>
      <c r="E18" s="27">
        <v>416890.53</v>
      </c>
      <c r="F18" s="27"/>
      <c r="G18" s="27">
        <v>416890.53</v>
      </c>
      <c r="H18" s="25"/>
      <c r="I18" s="25"/>
      <c r="J18" s="25"/>
    </row>
    <row r="19" spans="1:10" s="22" customFormat="1" ht="19.5" customHeight="1">
      <c r="A19" s="88">
        <v>2010507</v>
      </c>
      <c r="B19" s="88"/>
      <c r="C19" s="88"/>
      <c r="D19" s="26" t="s">
        <v>93</v>
      </c>
      <c r="E19" s="27">
        <v>22205</v>
      </c>
      <c r="F19" s="27"/>
      <c r="G19" s="27">
        <v>22205</v>
      </c>
      <c r="H19" s="25"/>
      <c r="I19" s="25"/>
      <c r="J19" s="25"/>
    </row>
    <row r="20" spans="1:10" s="22" customFormat="1" ht="19.5" customHeight="1">
      <c r="A20" s="88">
        <v>20107</v>
      </c>
      <c r="B20" s="88"/>
      <c r="C20" s="88"/>
      <c r="D20" s="26" t="s">
        <v>94</v>
      </c>
      <c r="E20" s="27">
        <v>187596</v>
      </c>
      <c r="F20" s="27"/>
      <c r="G20" s="27">
        <v>187596</v>
      </c>
      <c r="H20" s="25"/>
      <c r="I20" s="25"/>
      <c r="J20" s="25"/>
    </row>
    <row r="21" spans="1:10" s="22" customFormat="1" ht="19.5" customHeight="1">
      <c r="A21" s="88">
        <v>2010799</v>
      </c>
      <c r="B21" s="88"/>
      <c r="C21" s="88"/>
      <c r="D21" s="26" t="s">
        <v>95</v>
      </c>
      <c r="E21" s="27">
        <v>187596</v>
      </c>
      <c r="F21" s="27"/>
      <c r="G21" s="27">
        <v>187596</v>
      </c>
      <c r="H21" s="25"/>
      <c r="I21" s="25"/>
      <c r="J21" s="25"/>
    </row>
    <row r="22" spans="1:10" s="22" customFormat="1" ht="19.5" customHeight="1">
      <c r="A22" s="88">
        <v>20123</v>
      </c>
      <c r="B22" s="88"/>
      <c r="C22" s="88"/>
      <c r="D22" s="26" t="s">
        <v>153</v>
      </c>
      <c r="E22" s="27">
        <v>287246.57</v>
      </c>
      <c r="F22" s="27"/>
      <c r="G22" s="27">
        <v>287246.57</v>
      </c>
      <c r="H22" s="25"/>
      <c r="I22" s="25"/>
      <c r="J22" s="25"/>
    </row>
    <row r="23" spans="1:10" s="22" customFormat="1" ht="19.5" customHeight="1">
      <c r="A23" s="88">
        <v>2012399</v>
      </c>
      <c r="B23" s="88"/>
      <c r="C23" s="88"/>
      <c r="D23" s="26" t="s">
        <v>154</v>
      </c>
      <c r="E23" s="27">
        <v>287246.57</v>
      </c>
      <c r="F23" s="27"/>
      <c r="G23" s="27">
        <v>287246.57</v>
      </c>
      <c r="H23" s="25"/>
      <c r="I23" s="25"/>
      <c r="J23" s="25"/>
    </row>
    <row r="24" spans="1:10" s="22" customFormat="1" ht="19.5" customHeight="1">
      <c r="A24" s="88">
        <v>20129</v>
      </c>
      <c r="B24" s="88"/>
      <c r="C24" s="88"/>
      <c r="D24" s="26" t="s">
        <v>96</v>
      </c>
      <c r="E24" s="27">
        <v>20334.12</v>
      </c>
      <c r="F24" s="27">
        <v>20334.12</v>
      </c>
      <c r="G24" s="27"/>
      <c r="H24" s="25"/>
      <c r="I24" s="25"/>
      <c r="J24" s="25"/>
    </row>
    <row r="25" spans="1:10" s="22" customFormat="1" ht="19.5" customHeight="1">
      <c r="A25" s="88">
        <v>2012999</v>
      </c>
      <c r="B25" s="88"/>
      <c r="C25" s="88"/>
      <c r="D25" s="26" t="s">
        <v>97</v>
      </c>
      <c r="E25" s="27">
        <v>20334.12</v>
      </c>
      <c r="F25" s="27">
        <v>20334.12</v>
      </c>
      <c r="G25" s="27"/>
      <c r="H25" s="25"/>
      <c r="I25" s="25"/>
      <c r="J25" s="25"/>
    </row>
    <row r="26" spans="1:10" s="22" customFormat="1" ht="19.5" customHeight="1">
      <c r="A26" s="88">
        <v>20132</v>
      </c>
      <c r="B26" s="88"/>
      <c r="C26" s="88"/>
      <c r="D26" s="26" t="s">
        <v>98</v>
      </c>
      <c r="E26" s="27">
        <v>369300</v>
      </c>
      <c r="F26" s="27"/>
      <c r="G26" s="27">
        <v>369300</v>
      </c>
      <c r="H26" s="25"/>
      <c r="I26" s="25"/>
      <c r="J26" s="25"/>
    </row>
    <row r="27" spans="1:10" s="22" customFormat="1" ht="19.5" customHeight="1">
      <c r="A27" s="88">
        <v>2013299</v>
      </c>
      <c r="B27" s="88"/>
      <c r="C27" s="88"/>
      <c r="D27" s="26" t="s">
        <v>99</v>
      </c>
      <c r="E27" s="27">
        <v>369300</v>
      </c>
      <c r="F27" s="27"/>
      <c r="G27" s="27">
        <v>369300</v>
      </c>
      <c r="H27" s="25"/>
      <c r="I27" s="25"/>
      <c r="J27" s="25"/>
    </row>
    <row r="28" spans="1:10" s="22" customFormat="1" ht="19.5" customHeight="1">
      <c r="A28" s="88">
        <v>20136</v>
      </c>
      <c r="B28" s="88"/>
      <c r="C28" s="88"/>
      <c r="D28" s="26" t="s">
        <v>100</v>
      </c>
      <c r="E28" s="27">
        <v>49147.5</v>
      </c>
      <c r="F28" s="27">
        <v>40507.5</v>
      </c>
      <c r="G28" s="27">
        <v>8640</v>
      </c>
      <c r="H28" s="25"/>
      <c r="I28" s="25"/>
      <c r="J28" s="25"/>
    </row>
    <row r="29" spans="1:10" s="22" customFormat="1" ht="19.5" customHeight="1">
      <c r="A29" s="88">
        <v>2013699</v>
      </c>
      <c r="B29" s="88"/>
      <c r="C29" s="88"/>
      <c r="D29" s="26" t="s">
        <v>100</v>
      </c>
      <c r="E29" s="27">
        <v>49147.5</v>
      </c>
      <c r="F29" s="27">
        <v>40507.5</v>
      </c>
      <c r="G29" s="27">
        <v>8640</v>
      </c>
      <c r="H29" s="25"/>
      <c r="I29" s="25"/>
      <c r="J29" s="25"/>
    </row>
    <row r="30" spans="1:10" s="22" customFormat="1" ht="19.5" customHeight="1">
      <c r="A30" s="88">
        <v>20138</v>
      </c>
      <c r="B30" s="88"/>
      <c r="C30" s="88"/>
      <c r="D30" s="26" t="s">
        <v>155</v>
      </c>
      <c r="E30" s="27">
        <v>104837.7</v>
      </c>
      <c r="F30" s="27"/>
      <c r="G30" s="27">
        <v>104837.7</v>
      </c>
      <c r="H30" s="25"/>
      <c r="I30" s="25"/>
      <c r="J30" s="25"/>
    </row>
    <row r="31" spans="1:10" s="22" customFormat="1" ht="19.5" customHeight="1">
      <c r="A31" s="88">
        <v>2013899</v>
      </c>
      <c r="B31" s="88"/>
      <c r="C31" s="88"/>
      <c r="D31" s="26" t="s">
        <v>156</v>
      </c>
      <c r="E31" s="27">
        <v>104837.7</v>
      </c>
      <c r="F31" s="27"/>
      <c r="G31" s="27">
        <v>104837.7</v>
      </c>
      <c r="H31" s="25"/>
      <c r="I31" s="25"/>
      <c r="J31" s="25"/>
    </row>
    <row r="32" spans="1:10" s="22" customFormat="1" ht="19.5" customHeight="1">
      <c r="A32" s="88">
        <v>204</v>
      </c>
      <c r="B32" s="88"/>
      <c r="C32" s="88"/>
      <c r="D32" s="26" t="s">
        <v>101</v>
      </c>
      <c r="E32" s="27">
        <v>830212.33</v>
      </c>
      <c r="F32" s="27"/>
      <c r="G32" s="27">
        <v>830212.33</v>
      </c>
      <c r="H32" s="25"/>
      <c r="I32" s="25"/>
      <c r="J32" s="25"/>
    </row>
    <row r="33" spans="1:10" s="22" customFormat="1" ht="19.5" customHeight="1">
      <c r="A33" s="88">
        <v>20499</v>
      </c>
      <c r="B33" s="88"/>
      <c r="C33" s="88"/>
      <c r="D33" s="26" t="s">
        <v>102</v>
      </c>
      <c r="E33" s="27">
        <v>830212.33</v>
      </c>
      <c r="F33" s="27"/>
      <c r="G33" s="27">
        <v>830212.33</v>
      </c>
      <c r="H33" s="25"/>
      <c r="I33" s="25"/>
      <c r="J33" s="25"/>
    </row>
    <row r="34" spans="1:10" s="22" customFormat="1" ht="19.5" customHeight="1">
      <c r="A34" s="88">
        <v>2049999</v>
      </c>
      <c r="B34" s="88"/>
      <c r="C34" s="88"/>
      <c r="D34" s="26" t="s">
        <v>102</v>
      </c>
      <c r="E34" s="27">
        <v>830212.33</v>
      </c>
      <c r="F34" s="27"/>
      <c r="G34" s="27">
        <v>830212.33</v>
      </c>
      <c r="H34" s="25"/>
      <c r="I34" s="25"/>
      <c r="J34" s="25"/>
    </row>
    <row r="35" spans="1:10" s="22" customFormat="1" ht="19.5" customHeight="1">
      <c r="A35" s="88">
        <v>207</v>
      </c>
      <c r="B35" s="88"/>
      <c r="C35" s="88"/>
      <c r="D35" s="26" t="s">
        <v>103</v>
      </c>
      <c r="E35" s="27">
        <v>929837.19</v>
      </c>
      <c r="F35" s="27">
        <v>161620.91</v>
      </c>
      <c r="G35" s="27">
        <v>768216.28</v>
      </c>
      <c r="H35" s="25"/>
      <c r="I35" s="25"/>
      <c r="J35" s="25"/>
    </row>
    <row r="36" spans="1:10" s="22" customFormat="1" ht="19.5" customHeight="1">
      <c r="A36" s="88">
        <v>20701</v>
      </c>
      <c r="B36" s="88"/>
      <c r="C36" s="88"/>
      <c r="D36" s="26" t="s">
        <v>104</v>
      </c>
      <c r="E36" s="27">
        <v>161620.91</v>
      </c>
      <c r="F36" s="27">
        <v>161620.91</v>
      </c>
      <c r="G36" s="27"/>
      <c r="H36" s="25"/>
      <c r="I36" s="25"/>
      <c r="J36" s="25"/>
    </row>
    <row r="37" spans="1:10" s="22" customFormat="1" ht="19.5" customHeight="1">
      <c r="A37" s="88">
        <v>2070101</v>
      </c>
      <c r="B37" s="88"/>
      <c r="C37" s="88"/>
      <c r="D37" s="26" t="s">
        <v>88</v>
      </c>
      <c r="E37" s="27">
        <v>161620.91</v>
      </c>
      <c r="F37" s="27">
        <v>161620.91</v>
      </c>
      <c r="G37" s="27"/>
      <c r="H37" s="25"/>
      <c r="I37" s="25"/>
      <c r="J37" s="25"/>
    </row>
    <row r="38" spans="1:10" s="22" customFormat="1" ht="19.5" customHeight="1">
      <c r="A38" s="88">
        <v>20799</v>
      </c>
      <c r="B38" s="88"/>
      <c r="C38" s="88"/>
      <c r="D38" s="26" t="s">
        <v>105</v>
      </c>
      <c r="E38" s="27">
        <v>768216.28</v>
      </c>
      <c r="F38" s="27"/>
      <c r="G38" s="27">
        <v>768216.28</v>
      </c>
      <c r="H38" s="25"/>
      <c r="I38" s="25"/>
      <c r="J38" s="25"/>
    </row>
    <row r="39" spans="1:10" s="22" customFormat="1" ht="19.5" customHeight="1">
      <c r="A39" s="88">
        <v>2079999</v>
      </c>
      <c r="B39" s="88"/>
      <c r="C39" s="88"/>
      <c r="D39" s="26" t="s">
        <v>105</v>
      </c>
      <c r="E39" s="27">
        <v>768216.28</v>
      </c>
      <c r="F39" s="27"/>
      <c r="G39" s="27">
        <v>768216.28</v>
      </c>
      <c r="H39" s="25"/>
      <c r="I39" s="25"/>
      <c r="J39" s="25"/>
    </row>
    <row r="40" spans="1:10" s="22" customFormat="1" ht="19.5" customHeight="1">
      <c r="A40" s="88">
        <v>208</v>
      </c>
      <c r="B40" s="88"/>
      <c r="C40" s="88"/>
      <c r="D40" s="26" t="s">
        <v>106</v>
      </c>
      <c r="E40" s="27">
        <v>8840333.5</v>
      </c>
      <c r="F40" s="27">
        <v>7623548.1799999997</v>
      </c>
      <c r="G40" s="27">
        <v>1216785.32</v>
      </c>
      <c r="H40" s="25"/>
      <c r="I40" s="25"/>
      <c r="J40" s="25"/>
    </row>
    <row r="41" spans="1:10" s="22" customFormat="1" ht="19.5" customHeight="1">
      <c r="A41" s="88">
        <v>20802</v>
      </c>
      <c r="B41" s="88"/>
      <c r="C41" s="88"/>
      <c r="D41" s="26" t="s">
        <v>107</v>
      </c>
      <c r="E41" s="27">
        <v>6233895.0700000003</v>
      </c>
      <c r="F41" s="27">
        <v>5469623.1699999999</v>
      </c>
      <c r="G41" s="27">
        <v>764271.9</v>
      </c>
      <c r="H41" s="25"/>
      <c r="I41" s="25"/>
      <c r="J41" s="25"/>
    </row>
    <row r="42" spans="1:10" s="22" customFormat="1" ht="19.5" customHeight="1">
      <c r="A42" s="88">
        <v>2080208</v>
      </c>
      <c r="B42" s="88"/>
      <c r="C42" s="88"/>
      <c r="D42" s="26" t="s">
        <v>108</v>
      </c>
      <c r="E42" s="27">
        <v>5484623.1699999999</v>
      </c>
      <c r="F42" s="27">
        <v>5469623.1699999999</v>
      </c>
      <c r="G42" s="27">
        <v>15000</v>
      </c>
      <c r="H42" s="25"/>
      <c r="I42" s="25"/>
      <c r="J42" s="25"/>
    </row>
    <row r="43" spans="1:10" s="22" customFormat="1" ht="19.5" customHeight="1">
      <c r="A43" s="88">
        <v>2080299</v>
      </c>
      <c r="B43" s="88"/>
      <c r="C43" s="88"/>
      <c r="D43" s="26" t="s">
        <v>157</v>
      </c>
      <c r="E43" s="27">
        <v>749271.9</v>
      </c>
      <c r="F43" s="27"/>
      <c r="G43" s="27">
        <v>749271.9</v>
      </c>
      <c r="H43" s="25"/>
      <c r="I43" s="25"/>
      <c r="J43" s="25"/>
    </row>
    <row r="44" spans="1:10" s="22" customFormat="1" ht="19.5" customHeight="1">
      <c r="A44" s="88">
        <v>20805</v>
      </c>
      <c r="B44" s="88"/>
      <c r="C44" s="88"/>
      <c r="D44" s="26" t="s">
        <v>109</v>
      </c>
      <c r="E44" s="27">
        <v>1720915.01</v>
      </c>
      <c r="F44" s="27">
        <v>1720915.01</v>
      </c>
      <c r="G44" s="27"/>
      <c r="H44" s="25"/>
      <c r="I44" s="25"/>
      <c r="J44" s="25"/>
    </row>
    <row r="45" spans="1:10" s="22" customFormat="1" ht="19.5" customHeight="1">
      <c r="A45" s="88">
        <v>2080501</v>
      </c>
      <c r="B45" s="88"/>
      <c r="C45" s="88"/>
      <c r="D45" s="26" t="s">
        <v>110</v>
      </c>
      <c r="E45" s="27">
        <v>840386</v>
      </c>
      <c r="F45" s="27">
        <v>840386</v>
      </c>
      <c r="G45" s="27"/>
      <c r="H45" s="25"/>
      <c r="I45" s="25"/>
      <c r="J45" s="25"/>
    </row>
    <row r="46" spans="1:10" s="22" customFormat="1" ht="19.5" customHeight="1">
      <c r="A46" s="88">
        <v>2080505</v>
      </c>
      <c r="B46" s="88"/>
      <c r="C46" s="88"/>
      <c r="D46" s="26" t="s">
        <v>111</v>
      </c>
      <c r="E46" s="27">
        <v>755788</v>
      </c>
      <c r="F46" s="27">
        <v>755788</v>
      </c>
      <c r="G46" s="27"/>
      <c r="H46" s="25"/>
      <c r="I46" s="25"/>
      <c r="J46" s="25"/>
    </row>
    <row r="47" spans="1:10" s="22" customFormat="1" ht="19.5" customHeight="1">
      <c r="A47" s="88">
        <v>2080506</v>
      </c>
      <c r="B47" s="88"/>
      <c r="C47" s="88"/>
      <c r="D47" s="26" t="s">
        <v>112</v>
      </c>
      <c r="E47" s="27">
        <v>124741.01</v>
      </c>
      <c r="F47" s="27">
        <v>124741.01</v>
      </c>
      <c r="G47" s="27"/>
      <c r="H47" s="25"/>
      <c r="I47" s="25"/>
      <c r="J47" s="25"/>
    </row>
    <row r="48" spans="1:10" s="22" customFormat="1" ht="19.5" customHeight="1">
      <c r="A48" s="88">
        <v>20807</v>
      </c>
      <c r="B48" s="88"/>
      <c r="C48" s="88"/>
      <c r="D48" s="26" t="s">
        <v>158</v>
      </c>
      <c r="E48" s="27">
        <v>278268.69</v>
      </c>
      <c r="F48" s="27"/>
      <c r="G48" s="27">
        <v>278268.69</v>
      </c>
      <c r="H48" s="25"/>
      <c r="I48" s="25"/>
      <c r="J48" s="25"/>
    </row>
    <row r="49" spans="1:10" s="22" customFormat="1" ht="19.5" customHeight="1">
      <c r="A49" s="88">
        <v>2080705</v>
      </c>
      <c r="B49" s="88"/>
      <c r="C49" s="88"/>
      <c r="D49" s="26" t="s">
        <v>159</v>
      </c>
      <c r="E49" s="27">
        <v>18544.689999999999</v>
      </c>
      <c r="F49" s="27"/>
      <c r="G49" s="27">
        <v>18544.689999999999</v>
      </c>
      <c r="H49" s="25"/>
      <c r="I49" s="25"/>
      <c r="J49" s="25"/>
    </row>
    <row r="50" spans="1:10" s="22" customFormat="1" ht="19.5" customHeight="1">
      <c r="A50" s="88">
        <v>2080799</v>
      </c>
      <c r="B50" s="88"/>
      <c r="C50" s="88"/>
      <c r="D50" s="26" t="s">
        <v>160</v>
      </c>
      <c r="E50" s="27">
        <v>259724</v>
      </c>
      <c r="F50" s="27"/>
      <c r="G50" s="27">
        <v>259724</v>
      </c>
      <c r="H50" s="25"/>
      <c r="I50" s="25"/>
      <c r="J50" s="25"/>
    </row>
    <row r="51" spans="1:10" s="22" customFormat="1" ht="19.5" customHeight="1">
      <c r="A51" s="88">
        <v>20809</v>
      </c>
      <c r="B51" s="88"/>
      <c r="C51" s="88"/>
      <c r="D51" s="26" t="s">
        <v>113</v>
      </c>
      <c r="E51" s="27">
        <v>116087.73</v>
      </c>
      <c r="F51" s="27"/>
      <c r="G51" s="27">
        <v>116087.73</v>
      </c>
      <c r="H51" s="25"/>
      <c r="I51" s="25"/>
      <c r="J51" s="25"/>
    </row>
    <row r="52" spans="1:10" s="22" customFormat="1" ht="19.5" customHeight="1">
      <c r="A52" s="88">
        <v>2080905</v>
      </c>
      <c r="B52" s="88"/>
      <c r="C52" s="88"/>
      <c r="D52" s="26" t="s">
        <v>114</v>
      </c>
      <c r="E52" s="27">
        <v>104490.13</v>
      </c>
      <c r="F52" s="27"/>
      <c r="G52" s="27">
        <v>104490.13</v>
      </c>
      <c r="H52" s="25"/>
      <c r="I52" s="25"/>
      <c r="J52" s="25"/>
    </row>
    <row r="53" spans="1:10" s="22" customFormat="1" ht="19.5" customHeight="1">
      <c r="A53" s="88">
        <v>2080999</v>
      </c>
      <c r="B53" s="88"/>
      <c r="C53" s="88"/>
      <c r="D53" s="26" t="s">
        <v>161</v>
      </c>
      <c r="E53" s="27">
        <v>11597.6</v>
      </c>
      <c r="F53" s="27"/>
      <c r="G53" s="27">
        <v>11597.6</v>
      </c>
      <c r="H53" s="25"/>
      <c r="I53" s="25"/>
      <c r="J53" s="25"/>
    </row>
    <row r="54" spans="1:10" s="22" customFormat="1" ht="19.5" customHeight="1">
      <c r="A54" s="88">
        <v>20811</v>
      </c>
      <c r="B54" s="88"/>
      <c r="C54" s="88"/>
      <c r="D54" s="26" t="s">
        <v>115</v>
      </c>
      <c r="E54" s="27">
        <v>434554</v>
      </c>
      <c r="F54" s="27">
        <v>433010</v>
      </c>
      <c r="G54" s="27">
        <v>1544</v>
      </c>
      <c r="H54" s="25"/>
      <c r="I54" s="25"/>
      <c r="J54" s="25"/>
    </row>
    <row r="55" spans="1:10" s="22" customFormat="1" ht="19.5" customHeight="1">
      <c r="A55" s="88">
        <v>2081199</v>
      </c>
      <c r="B55" s="88"/>
      <c r="C55" s="88"/>
      <c r="D55" s="26" t="s">
        <v>116</v>
      </c>
      <c r="E55" s="27">
        <v>434554</v>
      </c>
      <c r="F55" s="27">
        <v>433010</v>
      </c>
      <c r="G55" s="27">
        <v>1544</v>
      </c>
      <c r="H55" s="25"/>
      <c r="I55" s="25"/>
      <c r="J55" s="25"/>
    </row>
    <row r="56" spans="1:10" s="22" customFormat="1" ht="19.5" customHeight="1">
      <c r="A56" s="88">
        <v>20821</v>
      </c>
      <c r="B56" s="88"/>
      <c r="C56" s="88"/>
      <c r="D56" s="26" t="s">
        <v>117</v>
      </c>
      <c r="E56" s="27">
        <v>13413</v>
      </c>
      <c r="F56" s="27"/>
      <c r="G56" s="27">
        <v>13413</v>
      </c>
      <c r="H56" s="25"/>
      <c r="I56" s="25"/>
      <c r="J56" s="25"/>
    </row>
    <row r="57" spans="1:10" s="22" customFormat="1" ht="19.5" customHeight="1">
      <c r="A57" s="88">
        <v>2082101</v>
      </c>
      <c r="B57" s="88"/>
      <c r="C57" s="88"/>
      <c r="D57" s="26" t="s">
        <v>118</v>
      </c>
      <c r="E57" s="27">
        <v>13413</v>
      </c>
      <c r="F57" s="27"/>
      <c r="G57" s="27">
        <v>13413</v>
      </c>
      <c r="H57" s="25"/>
      <c r="I57" s="25"/>
      <c r="J57" s="25"/>
    </row>
    <row r="58" spans="1:10" s="22" customFormat="1" ht="19.5" customHeight="1">
      <c r="A58" s="88">
        <v>20828</v>
      </c>
      <c r="B58" s="88"/>
      <c r="C58" s="88"/>
      <c r="D58" s="26" t="s">
        <v>119</v>
      </c>
      <c r="E58" s="27">
        <v>43200</v>
      </c>
      <c r="F58" s="27"/>
      <c r="G58" s="27">
        <v>43200</v>
      </c>
      <c r="H58" s="25"/>
      <c r="I58" s="25"/>
      <c r="J58" s="25"/>
    </row>
    <row r="59" spans="1:10" s="22" customFormat="1" ht="19.5" customHeight="1">
      <c r="A59" s="88">
        <v>2082804</v>
      </c>
      <c r="B59" s="88"/>
      <c r="C59" s="88"/>
      <c r="D59" s="26" t="s">
        <v>120</v>
      </c>
      <c r="E59" s="27">
        <v>43200</v>
      </c>
      <c r="F59" s="27"/>
      <c r="G59" s="27">
        <v>43200</v>
      </c>
      <c r="H59" s="25"/>
      <c r="I59" s="25"/>
      <c r="J59" s="25"/>
    </row>
    <row r="60" spans="1:10" s="22" customFormat="1" ht="19.5" customHeight="1">
      <c r="A60" s="88">
        <v>210</v>
      </c>
      <c r="B60" s="88"/>
      <c r="C60" s="88"/>
      <c r="D60" s="26" t="s">
        <v>121</v>
      </c>
      <c r="E60" s="27">
        <v>1167514.26</v>
      </c>
      <c r="F60" s="27">
        <v>784154.94</v>
      </c>
      <c r="G60" s="27">
        <v>383359.32</v>
      </c>
      <c r="H60" s="25"/>
      <c r="I60" s="25"/>
      <c r="J60" s="25"/>
    </row>
    <row r="61" spans="1:10" s="22" customFormat="1" ht="19.5" customHeight="1">
      <c r="A61" s="88">
        <v>21001</v>
      </c>
      <c r="B61" s="88"/>
      <c r="C61" s="88"/>
      <c r="D61" s="26" t="s">
        <v>122</v>
      </c>
      <c r="E61" s="27">
        <v>185632</v>
      </c>
      <c r="F61" s="27"/>
      <c r="G61" s="27">
        <v>185632</v>
      </c>
      <c r="H61" s="25"/>
      <c r="I61" s="25"/>
      <c r="J61" s="25"/>
    </row>
    <row r="62" spans="1:10" s="22" customFormat="1" ht="19.5" customHeight="1">
      <c r="A62" s="88">
        <v>2100199</v>
      </c>
      <c r="B62" s="88"/>
      <c r="C62" s="88"/>
      <c r="D62" s="26" t="s">
        <v>123</v>
      </c>
      <c r="E62" s="27">
        <v>185632</v>
      </c>
      <c r="F62" s="27"/>
      <c r="G62" s="27">
        <v>185632</v>
      </c>
      <c r="H62" s="25"/>
      <c r="I62" s="25"/>
      <c r="J62" s="25"/>
    </row>
    <row r="63" spans="1:10" s="22" customFormat="1" ht="19.5" customHeight="1">
      <c r="A63" s="88">
        <v>21007</v>
      </c>
      <c r="B63" s="88"/>
      <c r="C63" s="88"/>
      <c r="D63" s="26" t="s">
        <v>124</v>
      </c>
      <c r="E63" s="27">
        <v>143240</v>
      </c>
      <c r="F63" s="27"/>
      <c r="G63" s="27">
        <v>143240</v>
      </c>
      <c r="H63" s="25"/>
      <c r="I63" s="25"/>
      <c r="J63" s="25"/>
    </row>
    <row r="64" spans="1:10" s="22" customFormat="1" ht="19.5" customHeight="1">
      <c r="A64" s="88">
        <v>2100799</v>
      </c>
      <c r="B64" s="88"/>
      <c r="C64" s="88"/>
      <c r="D64" s="26" t="s">
        <v>125</v>
      </c>
      <c r="E64" s="27">
        <v>143240</v>
      </c>
      <c r="F64" s="27"/>
      <c r="G64" s="27">
        <v>143240</v>
      </c>
      <c r="H64" s="25"/>
      <c r="I64" s="25"/>
      <c r="J64" s="25"/>
    </row>
    <row r="65" spans="1:10" s="22" customFormat="1" ht="19.5" customHeight="1">
      <c r="A65" s="88">
        <v>21011</v>
      </c>
      <c r="B65" s="88"/>
      <c r="C65" s="88"/>
      <c r="D65" s="26" t="s">
        <v>126</v>
      </c>
      <c r="E65" s="27">
        <v>784154.94</v>
      </c>
      <c r="F65" s="27">
        <v>784154.94</v>
      </c>
      <c r="G65" s="27"/>
      <c r="H65" s="25"/>
      <c r="I65" s="25"/>
      <c r="J65" s="25"/>
    </row>
    <row r="66" spans="1:10" s="22" customFormat="1" ht="19.5" customHeight="1">
      <c r="A66" s="88">
        <v>2101101</v>
      </c>
      <c r="B66" s="88"/>
      <c r="C66" s="88"/>
      <c r="D66" s="26" t="s">
        <v>127</v>
      </c>
      <c r="E66" s="27">
        <v>300000</v>
      </c>
      <c r="F66" s="27">
        <v>300000</v>
      </c>
      <c r="G66" s="27"/>
      <c r="H66" s="25"/>
      <c r="I66" s="25"/>
      <c r="J66" s="25"/>
    </row>
    <row r="67" spans="1:10" s="22" customFormat="1" ht="19.5" customHeight="1">
      <c r="A67" s="88">
        <v>2101102</v>
      </c>
      <c r="B67" s="88"/>
      <c r="C67" s="88"/>
      <c r="D67" s="26" t="s">
        <v>128</v>
      </c>
      <c r="E67" s="27">
        <v>231882.89</v>
      </c>
      <c r="F67" s="27">
        <v>231882.89</v>
      </c>
      <c r="G67" s="27"/>
      <c r="H67" s="25"/>
      <c r="I67" s="25"/>
      <c r="J67" s="25"/>
    </row>
    <row r="68" spans="1:10" s="22" customFormat="1" ht="19.5" customHeight="1">
      <c r="A68" s="88">
        <v>2101103</v>
      </c>
      <c r="B68" s="88"/>
      <c r="C68" s="88"/>
      <c r="D68" s="26" t="s">
        <v>129</v>
      </c>
      <c r="E68" s="27">
        <v>193769.21</v>
      </c>
      <c r="F68" s="27">
        <v>193769.21</v>
      </c>
      <c r="G68" s="27"/>
      <c r="H68" s="25"/>
      <c r="I68" s="25"/>
      <c r="J68" s="25"/>
    </row>
    <row r="69" spans="1:10" s="22" customFormat="1" ht="19.5" customHeight="1">
      <c r="A69" s="88">
        <v>2101199</v>
      </c>
      <c r="B69" s="88"/>
      <c r="C69" s="88"/>
      <c r="D69" s="26" t="s">
        <v>130</v>
      </c>
      <c r="E69" s="27">
        <v>58502.84</v>
      </c>
      <c r="F69" s="27">
        <v>58502.84</v>
      </c>
      <c r="G69" s="27"/>
      <c r="H69" s="25"/>
      <c r="I69" s="25"/>
      <c r="J69" s="25"/>
    </row>
    <row r="70" spans="1:10" s="22" customFormat="1" ht="19.5" customHeight="1">
      <c r="A70" s="88">
        <v>21099</v>
      </c>
      <c r="B70" s="88"/>
      <c r="C70" s="88"/>
      <c r="D70" s="26" t="s">
        <v>131</v>
      </c>
      <c r="E70" s="27">
        <v>54487.32</v>
      </c>
      <c r="F70" s="27"/>
      <c r="G70" s="27">
        <v>54487.32</v>
      </c>
      <c r="H70" s="25"/>
      <c r="I70" s="25"/>
      <c r="J70" s="25"/>
    </row>
    <row r="71" spans="1:10" s="22" customFormat="1" ht="19.5" customHeight="1">
      <c r="A71" s="88">
        <v>2109999</v>
      </c>
      <c r="B71" s="88"/>
      <c r="C71" s="88"/>
      <c r="D71" s="26" t="s">
        <v>131</v>
      </c>
      <c r="E71" s="27">
        <v>54487.32</v>
      </c>
      <c r="F71" s="27"/>
      <c r="G71" s="27">
        <v>54487.32</v>
      </c>
      <c r="H71" s="25"/>
      <c r="I71" s="25"/>
      <c r="J71" s="25"/>
    </row>
    <row r="72" spans="1:10" s="22" customFormat="1" ht="19.5" customHeight="1">
      <c r="A72" s="88">
        <v>212</v>
      </c>
      <c r="B72" s="88"/>
      <c r="C72" s="88"/>
      <c r="D72" s="26" t="s">
        <v>132</v>
      </c>
      <c r="E72" s="27">
        <v>4276420.93</v>
      </c>
      <c r="F72" s="27">
        <v>3078604.93</v>
      </c>
      <c r="G72" s="27">
        <v>1197816</v>
      </c>
      <c r="H72" s="25"/>
      <c r="I72" s="25"/>
      <c r="J72" s="25"/>
    </row>
    <row r="73" spans="1:10" s="22" customFormat="1" ht="19.5" customHeight="1">
      <c r="A73" s="88">
        <v>21201</v>
      </c>
      <c r="B73" s="88"/>
      <c r="C73" s="88"/>
      <c r="D73" s="26" t="s">
        <v>133</v>
      </c>
      <c r="E73" s="27">
        <v>3913420.93</v>
      </c>
      <c r="F73" s="27">
        <v>3078604.93</v>
      </c>
      <c r="G73" s="27">
        <v>834816</v>
      </c>
      <c r="H73" s="25"/>
      <c r="I73" s="25"/>
      <c r="J73" s="25"/>
    </row>
    <row r="74" spans="1:10" s="22" customFormat="1" ht="19.5" customHeight="1">
      <c r="A74" s="88">
        <v>2120104</v>
      </c>
      <c r="B74" s="88"/>
      <c r="C74" s="88"/>
      <c r="D74" s="26" t="s">
        <v>134</v>
      </c>
      <c r="E74" s="27">
        <v>3688255.93</v>
      </c>
      <c r="F74" s="27">
        <v>3078604.93</v>
      </c>
      <c r="G74" s="27">
        <v>609651</v>
      </c>
      <c r="H74" s="25"/>
      <c r="I74" s="25"/>
      <c r="J74" s="25"/>
    </row>
    <row r="75" spans="1:10" s="22" customFormat="1" ht="19.5" customHeight="1">
      <c r="A75" s="88">
        <v>2120199</v>
      </c>
      <c r="B75" s="88"/>
      <c r="C75" s="88"/>
      <c r="D75" s="26" t="s">
        <v>135</v>
      </c>
      <c r="E75" s="27">
        <v>225165</v>
      </c>
      <c r="F75" s="27"/>
      <c r="G75" s="27">
        <v>225165</v>
      </c>
      <c r="H75" s="25"/>
      <c r="I75" s="25"/>
      <c r="J75" s="25"/>
    </row>
    <row r="76" spans="1:10" s="22" customFormat="1" ht="19.5" customHeight="1">
      <c r="A76" s="88">
        <v>21205</v>
      </c>
      <c r="B76" s="88"/>
      <c r="C76" s="88"/>
      <c r="D76" s="26" t="s">
        <v>136</v>
      </c>
      <c r="E76" s="27">
        <v>181500</v>
      </c>
      <c r="F76" s="27"/>
      <c r="G76" s="27">
        <v>181500</v>
      </c>
      <c r="H76" s="25"/>
      <c r="I76" s="25"/>
      <c r="J76" s="25"/>
    </row>
    <row r="77" spans="1:10" s="22" customFormat="1" ht="19.5" customHeight="1">
      <c r="A77" s="88">
        <v>2120501</v>
      </c>
      <c r="B77" s="88"/>
      <c r="C77" s="88"/>
      <c r="D77" s="26" t="s">
        <v>136</v>
      </c>
      <c r="E77" s="27">
        <v>181500</v>
      </c>
      <c r="F77" s="27"/>
      <c r="G77" s="27">
        <v>181500</v>
      </c>
      <c r="H77" s="25"/>
      <c r="I77" s="25"/>
      <c r="J77" s="25"/>
    </row>
    <row r="78" spans="1:10" s="22" customFormat="1" ht="19.5" customHeight="1">
      <c r="A78" s="88">
        <v>21299</v>
      </c>
      <c r="B78" s="88"/>
      <c r="C78" s="88"/>
      <c r="D78" s="26" t="s">
        <v>137</v>
      </c>
      <c r="E78" s="27">
        <v>181500</v>
      </c>
      <c r="F78" s="27"/>
      <c r="G78" s="27">
        <v>181500</v>
      </c>
      <c r="H78" s="25"/>
      <c r="I78" s="25"/>
      <c r="J78" s="25"/>
    </row>
    <row r="79" spans="1:10" s="22" customFormat="1" ht="19.5" customHeight="1">
      <c r="A79" s="88">
        <v>2129999</v>
      </c>
      <c r="B79" s="88"/>
      <c r="C79" s="88"/>
      <c r="D79" s="26" t="s">
        <v>137</v>
      </c>
      <c r="E79" s="27">
        <v>181500</v>
      </c>
      <c r="F79" s="27"/>
      <c r="G79" s="27">
        <v>181500</v>
      </c>
      <c r="H79" s="25"/>
      <c r="I79" s="25"/>
      <c r="J79" s="25"/>
    </row>
    <row r="80" spans="1:10" s="22" customFormat="1" ht="19.5" customHeight="1">
      <c r="A80" s="88">
        <v>213</v>
      </c>
      <c r="B80" s="88"/>
      <c r="C80" s="88"/>
      <c r="D80" s="26" t="s">
        <v>162</v>
      </c>
      <c r="E80" s="27">
        <v>17643.5</v>
      </c>
      <c r="F80" s="27"/>
      <c r="G80" s="27">
        <v>17643.5</v>
      </c>
      <c r="H80" s="25"/>
      <c r="I80" s="25"/>
      <c r="J80" s="25"/>
    </row>
    <row r="81" spans="1:10" s="22" customFormat="1" ht="19.5" customHeight="1">
      <c r="A81" s="88">
        <v>21303</v>
      </c>
      <c r="B81" s="88"/>
      <c r="C81" s="88"/>
      <c r="D81" s="26" t="s">
        <v>163</v>
      </c>
      <c r="E81" s="27">
        <v>17643.5</v>
      </c>
      <c r="F81" s="27"/>
      <c r="G81" s="27">
        <v>17643.5</v>
      </c>
      <c r="H81" s="25"/>
      <c r="I81" s="25"/>
      <c r="J81" s="25"/>
    </row>
    <row r="82" spans="1:10" s="22" customFormat="1" ht="19.5" customHeight="1">
      <c r="A82" s="88">
        <v>2130399</v>
      </c>
      <c r="B82" s="88"/>
      <c r="C82" s="88"/>
      <c r="D82" s="26" t="s">
        <v>164</v>
      </c>
      <c r="E82" s="27">
        <v>17643.5</v>
      </c>
      <c r="F82" s="27"/>
      <c r="G82" s="27">
        <v>17643.5</v>
      </c>
      <c r="H82" s="25"/>
      <c r="I82" s="25"/>
      <c r="J82" s="25"/>
    </row>
    <row r="83" spans="1:10" s="22" customFormat="1" ht="19.5" customHeight="1">
      <c r="A83" s="88">
        <v>215</v>
      </c>
      <c r="B83" s="88"/>
      <c r="C83" s="88"/>
      <c r="D83" s="26" t="s">
        <v>138</v>
      </c>
      <c r="E83" s="27">
        <v>130000</v>
      </c>
      <c r="F83" s="27"/>
      <c r="G83" s="27">
        <v>130000</v>
      </c>
      <c r="H83" s="25"/>
      <c r="I83" s="25"/>
      <c r="J83" s="25"/>
    </row>
    <row r="84" spans="1:10" s="22" customFormat="1" ht="19.5" customHeight="1">
      <c r="A84" s="88">
        <v>21508</v>
      </c>
      <c r="B84" s="88"/>
      <c r="C84" s="88"/>
      <c r="D84" s="26" t="s">
        <v>139</v>
      </c>
      <c r="E84" s="27">
        <v>130000</v>
      </c>
      <c r="F84" s="27"/>
      <c r="G84" s="27">
        <v>130000</v>
      </c>
      <c r="H84" s="25"/>
      <c r="I84" s="25"/>
      <c r="J84" s="25"/>
    </row>
    <row r="85" spans="1:10" s="22" customFormat="1" ht="19.5" customHeight="1">
      <c r="A85" s="88">
        <v>2150805</v>
      </c>
      <c r="B85" s="88"/>
      <c r="C85" s="88"/>
      <c r="D85" s="26" t="s">
        <v>140</v>
      </c>
      <c r="E85" s="27">
        <v>130000</v>
      </c>
      <c r="F85" s="27"/>
      <c r="G85" s="27">
        <v>130000</v>
      </c>
      <c r="H85" s="25"/>
      <c r="I85" s="25"/>
      <c r="J85" s="25"/>
    </row>
    <row r="86" spans="1:10" s="22" customFormat="1" ht="19.5" customHeight="1">
      <c r="A86" s="88">
        <v>221</v>
      </c>
      <c r="B86" s="88"/>
      <c r="C86" s="88"/>
      <c r="D86" s="26" t="s">
        <v>141</v>
      </c>
      <c r="E86" s="27">
        <v>5540498.29</v>
      </c>
      <c r="F86" s="27">
        <v>944962</v>
      </c>
      <c r="G86" s="27">
        <v>4595536.29</v>
      </c>
      <c r="H86" s="25"/>
      <c r="I86" s="25"/>
      <c r="J86" s="25"/>
    </row>
    <row r="87" spans="1:10" s="22" customFormat="1" ht="19.5" customHeight="1">
      <c r="A87" s="88">
        <v>22101</v>
      </c>
      <c r="B87" s="88"/>
      <c r="C87" s="88"/>
      <c r="D87" s="26" t="s">
        <v>142</v>
      </c>
      <c r="E87" s="27">
        <v>4595536.29</v>
      </c>
      <c r="F87" s="27"/>
      <c r="G87" s="27">
        <v>4595536.29</v>
      </c>
      <c r="H87" s="25"/>
      <c r="I87" s="25"/>
      <c r="J87" s="25"/>
    </row>
    <row r="88" spans="1:10" s="22" customFormat="1" ht="19.5" customHeight="1">
      <c r="A88" s="88">
        <v>2210108</v>
      </c>
      <c r="B88" s="88"/>
      <c r="C88" s="88"/>
      <c r="D88" s="26" t="s">
        <v>143</v>
      </c>
      <c r="E88" s="27">
        <v>4595536.29</v>
      </c>
      <c r="F88" s="27"/>
      <c r="G88" s="27">
        <v>4595536.29</v>
      </c>
      <c r="H88" s="25"/>
      <c r="I88" s="25"/>
      <c r="J88" s="25"/>
    </row>
    <row r="89" spans="1:10" s="22" customFormat="1" ht="19.5" customHeight="1">
      <c r="A89" s="90">
        <v>22102</v>
      </c>
      <c r="B89" s="90"/>
      <c r="C89" s="90"/>
      <c r="D89" s="28" t="s">
        <v>144</v>
      </c>
      <c r="E89" s="29">
        <v>944962</v>
      </c>
      <c r="F89" s="29">
        <v>944962</v>
      </c>
      <c r="G89" s="29"/>
      <c r="H89" s="30"/>
      <c r="I89" s="30"/>
      <c r="J89" s="30"/>
    </row>
    <row r="90" spans="1:10" s="22" customFormat="1" ht="19.5" customHeight="1">
      <c r="A90" s="89">
        <v>2210201</v>
      </c>
      <c r="B90" s="89"/>
      <c r="C90" s="89"/>
      <c r="D90" s="32" t="s">
        <v>145</v>
      </c>
      <c r="E90" s="33">
        <v>944962</v>
      </c>
      <c r="F90" s="33">
        <v>944962</v>
      </c>
      <c r="G90" s="33"/>
      <c r="H90" s="34"/>
      <c r="I90" s="34"/>
      <c r="J90" s="34"/>
    </row>
    <row r="91" spans="1:10" s="31" customFormat="1" ht="19.5" customHeight="1">
      <c r="A91" s="87" t="s">
        <v>165</v>
      </c>
      <c r="B91" s="87"/>
      <c r="C91" s="87"/>
      <c r="D91" s="87"/>
      <c r="E91" s="87"/>
      <c r="F91" s="87"/>
      <c r="G91" s="87"/>
      <c r="H91" s="87"/>
      <c r="I91" s="87"/>
      <c r="J91" s="87"/>
    </row>
  </sheetData>
  <mergeCells count="94">
    <mergeCell ref="A90:C90"/>
    <mergeCell ref="A85:C85"/>
    <mergeCell ref="A86:C86"/>
    <mergeCell ref="A87:C87"/>
    <mergeCell ref="A88:C88"/>
    <mergeCell ref="A89:C89"/>
    <mergeCell ref="A80:C80"/>
    <mergeCell ref="A81:C81"/>
    <mergeCell ref="A82:C82"/>
    <mergeCell ref="A83:C83"/>
    <mergeCell ref="A84:C84"/>
    <mergeCell ref="A75:C75"/>
    <mergeCell ref="A76:C76"/>
    <mergeCell ref="A77:C77"/>
    <mergeCell ref="A78:C78"/>
    <mergeCell ref="A79:C79"/>
    <mergeCell ref="A70:C70"/>
    <mergeCell ref="A71:C71"/>
    <mergeCell ref="A72:C72"/>
    <mergeCell ref="A73:C73"/>
    <mergeCell ref="A74:C74"/>
    <mergeCell ref="A65:C65"/>
    <mergeCell ref="A66:C66"/>
    <mergeCell ref="A67:C67"/>
    <mergeCell ref="A68:C68"/>
    <mergeCell ref="A69:C69"/>
    <mergeCell ref="A60:C60"/>
    <mergeCell ref="A61:C61"/>
    <mergeCell ref="A62:C62"/>
    <mergeCell ref="A63:C63"/>
    <mergeCell ref="A64:C64"/>
    <mergeCell ref="A55:C55"/>
    <mergeCell ref="A56:C56"/>
    <mergeCell ref="A57:C57"/>
    <mergeCell ref="A58:C58"/>
    <mergeCell ref="A59:C59"/>
    <mergeCell ref="A50:C50"/>
    <mergeCell ref="A51:C51"/>
    <mergeCell ref="A52:C52"/>
    <mergeCell ref="A53:C53"/>
    <mergeCell ref="A54:C54"/>
    <mergeCell ref="A45:C45"/>
    <mergeCell ref="A46:C46"/>
    <mergeCell ref="A47:C47"/>
    <mergeCell ref="A48:C48"/>
    <mergeCell ref="A49:C49"/>
    <mergeCell ref="A40:C40"/>
    <mergeCell ref="A41:C41"/>
    <mergeCell ref="A42:C42"/>
    <mergeCell ref="A43:C43"/>
    <mergeCell ref="A44:C44"/>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91:J9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1"/>
  <sheetViews>
    <sheetView topLeftCell="C1" workbookViewId="0">
      <selection activeCell="G30" sqref="G30"/>
    </sheetView>
  </sheetViews>
  <sheetFormatPr defaultRowHeight="14"/>
  <cols>
    <col min="1" max="1" width="28.6328125" customWidth="1"/>
    <col min="2" max="2" width="4.7265625" customWidth="1"/>
    <col min="3" max="3" width="23.90625" customWidth="1"/>
    <col min="4" max="4" width="30.453125" customWidth="1"/>
    <col min="5" max="5" width="4.7265625" customWidth="1"/>
    <col min="6" max="6" width="21.6328125" customWidth="1"/>
    <col min="7" max="7" width="24.6328125" customWidth="1"/>
    <col min="8" max="9" width="18.7265625" customWidth="1"/>
  </cols>
  <sheetData>
    <row r="1" spans="1:9" ht="27.5">
      <c r="D1" s="1" t="s">
        <v>166</v>
      </c>
    </row>
    <row r="2" spans="1:9" ht="15">
      <c r="I2" s="2" t="s">
        <v>353</v>
      </c>
    </row>
    <row r="3" spans="1:9" s="22" customFormat="1" ht="15">
      <c r="A3" s="35" t="s">
        <v>1</v>
      </c>
      <c r="I3" s="35" t="s">
        <v>354</v>
      </c>
    </row>
    <row r="4" spans="1:9" s="22" customFormat="1" ht="19.5" customHeight="1">
      <c r="A4" s="86" t="s">
        <v>167</v>
      </c>
      <c r="B4" s="86"/>
      <c r="C4" s="86"/>
      <c r="D4" s="86" t="s">
        <v>168</v>
      </c>
      <c r="E4" s="86"/>
      <c r="F4" s="86"/>
      <c r="G4" s="86"/>
      <c r="H4" s="86"/>
      <c r="I4" s="86"/>
    </row>
    <row r="5" spans="1:9" s="22" customFormat="1" ht="19.5" customHeight="1">
      <c r="A5" s="85" t="s">
        <v>169</v>
      </c>
      <c r="B5" s="85" t="s">
        <v>6</v>
      </c>
      <c r="C5" s="85" t="s">
        <v>170</v>
      </c>
      <c r="D5" s="85" t="s">
        <v>171</v>
      </c>
      <c r="E5" s="85" t="s">
        <v>6</v>
      </c>
      <c r="F5" s="86" t="s">
        <v>83</v>
      </c>
      <c r="G5" s="85" t="s">
        <v>172</v>
      </c>
      <c r="H5" s="85" t="s">
        <v>173</v>
      </c>
      <c r="I5" s="85" t="s">
        <v>174</v>
      </c>
    </row>
    <row r="6" spans="1:9" s="22" customFormat="1" ht="19.5" customHeight="1">
      <c r="A6" s="85"/>
      <c r="B6" s="85"/>
      <c r="C6" s="85"/>
      <c r="D6" s="85"/>
      <c r="E6" s="85"/>
      <c r="F6" s="86" t="s">
        <v>78</v>
      </c>
      <c r="G6" s="85" t="s">
        <v>172</v>
      </c>
      <c r="H6" s="85"/>
      <c r="I6" s="85"/>
    </row>
    <row r="7" spans="1:9" s="22" customFormat="1" ht="19.5" customHeight="1">
      <c r="A7" s="23" t="s">
        <v>175</v>
      </c>
      <c r="B7" s="23"/>
      <c r="C7" s="23" t="s">
        <v>10</v>
      </c>
      <c r="D7" s="23" t="s">
        <v>175</v>
      </c>
      <c r="E7" s="23"/>
      <c r="F7" s="23" t="s">
        <v>11</v>
      </c>
      <c r="G7" s="23" t="s">
        <v>17</v>
      </c>
      <c r="H7" s="23" t="s">
        <v>20</v>
      </c>
      <c r="I7" s="23" t="s">
        <v>23</v>
      </c>
    </row>
    <row r="8" spans="1:9" s="22" customFormat="1" ht="24" customHeight="1">
      <c r="A8" s="26" t="s">
        <v>176</v>
      </c>
      <c r="B8" s="23">
        <v>1</v>
      </c>
      <c r="C8" s="27">
        <v>28518728.039999999</v>
      </c>
      <c r="D8" s="26" t="s">
        <v>13</v>
      </c>
      <c r="E8" s="23">
        <v>33</v>
      </c>
      <c r="F8" s="27">
        <v>11184948.289999999</v>
      </c>
      <c r="G8" s="27">
        <v>11184948.289999999</v>
      </c>
      <c r="H8" s="25"/>
      <c r="I8" s="25"/>
    </row>
    <row r="9" spans="1:9" s="22" customFormat="1" ht="19.5" customHeight="1">
      <c r="A9" s="26" t="s">
        <v>177</v>
      </c>
      <c r="B9" s="23">
        <v>2</v>
      </c>
      <c r="C9" s="27"/>
      <c r="D9" s="26" t="s">
        <v>15</v>
      </c>
      <c r="E9" s="23">
        <v>34</v>
      </c>
      <c r="F9" s="27"/>
      <c r="G9" s="27"/>
      <c r="H9" s="25"/>
      <c r="I9" s="25"/>
    </row>
    <row r="10" spans="1:9" s="22" customFormat="1" ht="19.5" customHeight="1">
      <c r="A10" s="26" t="s">
        <v>178</v>
      </c>
      <c r="B10" s="23">
        <v>3</v>
      </c>
      <c r="C10" s="27"/>
      <c r="D10" s="26" t="s">
        <v>18</v>
      </c>
      <c r="E10" s="23">
        <v>35</v>
      </c>
      <c r="F10" s="27"/>
      <c r="G10" s="27"/>
      <c r="H10" s="25"/>
      <c r="I10" s="25"/>
    </row>
    <row r="11" spans="1:9" s="22" customFormat="1" ht="19.5" customHeight="1">
      <c r="A11" s="26"/>
      <c r="B11" s="23">
        <v>4</v>
      </c>
      <c r="C11" s="23"/>
      <c r="D11" s="26" t="s">
        <v>21</v>
      </c>
      <c r="E11" s="23">
        <v>36</v>
      </c>
      <c r="F11" s="27">
        <v>830212.33</v>
      </c>
      <c r="G11" s="27">
        <v>830212.33</v>
      </c>
      <c r="H11" s="25"/>
      <c r="I11" s="25"/>
    </row>
    <row r="12" spans="1:9" s="22" customFormat="1" ht="19.5" customHeight="1">
      <c r="A12" s="26"/>
      <c r="B12" s="23">
        <v>5</v>
      </c>
      <c r="C12" s="23"/>
      <c r="D12" s="26" t="s">
        <v>24</v>
      </c>
      <c r="E12" s="23">
        <v>37</v>
      </c>
      <c r="F12" s="27"/>
      <c r="G12" s="27"/>
      <c r="H12" s="25"/>
      <c r="I12" s="25"/>
    </row>
    <row r="13" spans="1:9" s="22" customFormat="1" ht="19.5" customHeight="1">
      <c r="A13" s="26"/>
      <c r="B13" s="23">
        <v>6</v>
      </c>
      <c r="C13" s="23"/>
      <c r="D13" s="26" t="s">
        <v>27</v>
      </c>
      <c r="E13" s="23">
        <v>38</v>
      </c>
      <c r="F13" s="27"/>
      <c r="G13" s="27"/>
      <c r="H13" s="25"/>
      <c r="I13" s="25"/>
    </row>
    <row r="14" spans="1:9" s="22" customFormat="1" ht="19.5" customHeight="1">
      <c r="A14" s="26"/>
      <c r="B14" s="23">
        <v>7</v>
      </c>
      <c r="C14" s="23"/>
      <c r="D14" s="26" t="s">
        <v>30</v>
      </c>
      <c r="E14" s="23">
        <v>39</v>
      </c>
      <c r="F14" s="27">
        <v>590338.24</v>
      </c>
      <c r="G14" s="27">
        <v>590338.24</v>
      </c>
      <c r="H14" s="25"/>
      <c r="I14" s="25"/>
    </row>
    <row r="15" spans="1:9" s="22" customFormat="1" ht="19.5" customHeight="1">
      <c r="A15" s="26"/>
      <c r="B15" s="23">
        <v>8</v>
      </c>
      <c r="C15" s="23"/>
      <c r="D15" s="26" t="s">
        <v>33</v>
      </c>
      <c r="E15" s="23">
        <v>40</v>
      </c>
      <c r="F15" s="27">
        <v>7799651.3099999996</v>
      </c>
      <c r="G15" s="27">
        <v>7799651.3099999996</v>
      </c>
      <c r="H15" s="25"/>
      <c r="I15" s="25"/>
    </row>
    <row r="16" spans="1:9" s="22" customFormat="1" ht="19.5" customHeight="1">
      <c r="A16" s="26"/>
      <c r="B16" s="23">
        <v>9</v>
      </c>
      <c r="C16" s="23"/>
      <c r="D16" s="26" t="s">
        <v>35</v>
      </c>
      <c r="E16" s="23">
        <v>41</v>
      </c>
      <c r="F16" s="27">
        <v>992194.94</v>
      </c>
      <c r="G16" s="27">
        <v>992194.94</v>
      </c>
      <c r="H16" s="25"/>
      <c r="I16" s="25"/>
    </row>
    <row r="17" spans="1:9" s="22" customFormat="1" ht="19.5" customHeight="1">
      <c r="A17" s="26"/>
      <c r="B17" s="23">
        <v>10</v>
      </c>
      <c r="C17" s="23"/>
      <c r="D17" s="26" t="s">
        <v>37</v>
      </c>
      <c r="E17" s="23">
        <v>42</v>
      </c>
      <c r="F17" s="27"/>
      <c r="G17" s="27"/>
      <c r="H17" s="25"/>
      <c r="I17" s="25"/>
    </row>
    <row r="18" spans="1:9" s="22" customFormat="1" ht="19.5" customHeight="1">
      <c r="A18" s="26"/>
      <c r="B18" s="23">
        <v>11</v>
      </c>
      <c r="C18" s="23"/>
      <c r="D18" s="26" t="s">
        <v>39</v>
      </c>
      <c r="E18" s="23">
        <v>43</v>
      </c>
      <c r="F18" s="27">
        <v>4276420.93</v>
      </c>
      <c r="G18" s="27">
        <v>4276420.93</v>
      </c>
      <c r="H18" s="25"/>
      <c r="I18" s="25"/>
    </row>
    <row r="19" spans="1:9" s="22" customFormat="1" ht="19.5" customHeight="1">
      <c r="A19" s="26"/>
      <c r="B19" s="23">
        <v>12</v>
      </c>
      <c r="C19" s="23"/>
      <c r="D19" s="26" t="s">
        <v>41</v>
      </c>
      <c r="E19" s="23">
        <v>44</v>
      </c>
      <c r="F19" s="27"/>
      <c r="G19" s="27"/>
      <c r="H19" s="25"/>
      <c r="I19" s="25"/>
    </row>
    <row r="20" spans="1:9" s="22" customFormat="1" ht="19.5" customHeight="1">
      <c r="A20" s="26"/>
      <c r="B20" s="23">
        <v>13</v>
      </c>
      <c r="C20" s="23"/>
      <c r="D20" s="26" t="s">
        <v>43</v>
      </c>
      <c r="E20" s="23">
        <v>45</v>
      </c>
      <c r="F20" s="27"/>
      <c r="G20" s="27"/>
      <c r="H20" s="25"/>
      <c r="I20" s="25"/>
    </row>
    <row r="21" spans="1:9" s="22" customFormat="1" ht="19.5" customHeight="1">
      <c r="A21" s="26"/>
      <c r="B21" s="23">
        <v>14</v>
      </c>
      <c r="C21" s="23"/>
      <c r="D21" s="26" t="s">
        <v>45</v>
      </c>
      <c r="E21" s="23">
        <v>46</v>
      </c>
      <c r="F21" s="27">
        <v>130000</v>
      </c>
      <c r="G21" s="27">
        <v>130000</v>
      </c>
      <c r="H21" s="25"/>
      <c r="I21" s="25"/>
    </row>
    <row r="22" spans="1:9" s="22" customFormat="1" ht="19.5" customHeight="1">
      <c r="A22" s="26"/>
      <c r="B22" s="23">
        <v>15</v>
      </c>
      <c r="C22" s="23"/>
      <c r="D22" s="26" t="s">
        <v>47</v>
      </c>
      <c r="E22" s="23">
        <v>47</v>
      </c>
      <c r="F22" s="27"/>
      <c r="G22" s="27"/>
      <c r="H22" s="25"/>
      <c r="I22" s="25"/>
    </row>
    <row r="23" spans="1:9" s="22" customFormat="1" ht="19.5" customHeight="1">
      <c r="A23" s="26"/>
      <c r="B23" s="23">
        <v>16</v>
      </c>
      <c r="C23" s="23"/>
      <c r="D23" s="26" t="s">
        <v>49</v>
      </c>
      <c r="E23" s="23">
        <v>48</v>
      </c>
      <c r="F23" s="27"/>
      <c r="G23" s="27"/>
      <c r="H23" s="25"/>
      <c r="I23" s="25"/>
    </row>
    <row r="24" spans="1:9" s="22" customFormat="1" ht="19.5" customHeight="1">
      <c r="A24" s="26"/>
      <c r="B24" s="23">
        <v>17</v>
      </c>
      <c r="C24" s="23"/>
      <c r="D24" s="26" t="s">
        <v>50</v>
      </c>
      <c r="E24" s="23">
        <v>49</v>
      </c>
      <c r="F24" s="27"/>
      <c r="G24" s="27"/>
      <c r="H24" s="25"/>
      <c r="I24" s="25"/>
    </row>
    <row r="25" spans="1:9" s="22" customFormat="1" ht="19.5" customHeight="1">
      <c r="A25" s="26"/>
      <c r="B25" s="23">
        <v>18</v>
      </c>
      <c r="C25" s="23"/>
      <c r="D25" s="26" t="s">
        <v>51</v>
      </c>
      <c r="E25" s="23">
        <v>50</v>
      </c>
      <c r="F25" s="27"/>
      <c r="G25" s="27"/>
      <c r="H25" s="25"/>
      <c r="I25" s="25"/>
    </row>
    <row r="26" spans="1:9" s="22" customFormat="1" ht="19.5" customHeight="1">
      <c r="A26" s="26"/>
      <c r="B26" s="23">
        <v>19</v>
      </c>
      <c r="C26" s="23"/>
      <c r="D26" s="26" t="s">
        <v>52</v>
      </c>
      <c r="E26" s="23">
        <v>51</v>
      </c>
      <c r="F26" s="27">
        <v>3214962</v>
      </c>
      <c r="G26" s="27">
        <v>3214962</v>
      </c>
      <c r="H26" s="25"/>
      <c r="I26" s="25"/>
    </row>
    <row r="27" spans="1:9" s="22" customFormat="1" ht="19.5" customHeight="1">
      <c r="A27" s="26"/>
      <c r="B27" s="23">
        <v>20</v>
      </c>
      <c r="C27" s="23"/>
      <c r="D27" s="26" t="s">
        <v>53</v>
      </c>
      <c r="E27" s="23">
        <v>52</v>
      </c>
      <c r="F27" s="27"/>
      <c r="G27" s="27"/>
      <c r="H27" s="25"/>
      <c r="I27" s="25"/>
    </row>
    <row r="28" spans="1:9" s="22" customFormat="1" ht="19.5" customHeight="1">
      <c r="A28" s="26"/>
      <c r="B28" s="23">
        <v>21</v>
      </c>
      <c r="C28" s="23"/>
      <c r="D28" s="26" t="s">
        <v>54</v>
      </c>
      <c r="E28" s="23">
        <v>53</v>
      </c>
      <c r="F28" s="27"/>
      <c r="G28" s="27"/>
      <c r="H28" s="25"/>
      <c r="I28" s="25"/>
    </row>
    <row r="29" spans="1:9" s="22" customFormat="1" ht="19.5" customHeight="1">
      <c r="A29" s="26"/>
      <c r="B29" s="23">
        <v>22</v>
      </c>
      <c r="C29" s="23"/>
      <c r="D29" s="26" t="s">
        <v>55</v>
      </c>
      <c r="E29" s="23">
        <v>54</v>
      </c>
      <c r="F29" s="27"/>
      <c r="G29" s="27"/>
      <c r="H29" s="25"/>
      <c r="I29" s="25"/>
    </row>
    <row r="30" spans="1:9" s="22" customFormat="1" ht="19.5" customHeight="1">
      <c r="A30" s="26"/>
      <c r="B30" s="23">
        <v>23</v>
      </c>
      <c r="C30" s="23"/>
      <c r="D30" s="26" t="s">
        <v>56</v>
      </c>
      <c r="E30" s="23">
        <v>55</v>
      </c>
      <c r="F30" s="27"/>
      <c r="G30" s="27"/>
      <c r="H30" s="25"/>
      <c r="I30" s="25"/>
    </row>
    <row r="31" spans="1:9" s="22" customFormat="1" ht="19.5" customHeight="1">
      <c r="A31" s="26"/>
      <c r="B31" s="23">
        <v>24</v>
      </c>
      <c r="C31" s="23"/>
      <c r="D31" s="26" t="s">
        <v>57</v>
      </c>
      <c r="E31" s="23">
        <v>56</v>
      </c>
      <c r="F31" s="27"/>
      <c r="G31" s="27"/>
      <c r="H31" s="25"/>
      <c r="I31" s="25"/>
    </row>
    <row r="32" spans="1:9" s="22" customFormat="1" ht="19.5" customHeight="1">
      <c r="A32" s="26"/>
      <c r="B32" s="23">
        <v>25</v>
      </c>
      <c r="C32" s="23"/>
      <c r="D32" s="26" t="s">
        <v>58</v>
      </c>
      <c r="E32" s="23">
        <v>57</v>
      </c>
      <c r="F32" s="27"/>
      <c r="G32" s="27"/>
      <c r="H32" s="25"/>
      <c r="I32" s="25"/>
    </row>
    <row r="33" spans="1:9" s="22" customFormat="1" ht="19.5" customHeight="1">
      <c r="A33" s="26"/>
      <c r="B33" s="23">
        <v>26</v>
      </c>
      <c r="C33" s="23"/>
      <c r="D33" s="26" t="s">
        <v>59</v>
      </c>
      <c r="E33" s="23">
        <v>58</v>
      </c>
      <c r="F33" s="27"/>
      <c r="G33" s="27"/>
      <c r="H33" s="25"/>
      <c r="I33" s="25"/>
    </row>
    <row r="34" spans="1:9" s="22" customFormat="1" ht="19.5" customHeight="1">
      <c r="A34" s="23" t="s">
        <v>60</v>
      </c>
      <c r="B34" s="23">
        <v>27</v>
      </c>
      <c r="C34" s="27">
        <v>28518728.039999999</v>
      </c>
      <c r="D34" s="23" t="s">
        <v>61</v>
      </c>
      <c r="E34" s="23">
        <v>59</v>
      </c>
      <c r="F34" s="27">
        <v>29018728.039999999</v>
      </c>
      <c r="G34" s="27">
        <v>29018728.039999999</v>
      </c>
      <c r="H34" s="25"/>
      <c r="I34" s="25"/>
    </row>
    <row r="35" spans="1:9" s="22" customFormat="1" ht="19.5" customHeight="1">
      <c r="A35" s="26" t="s">
        <v>179</v>
      </c>
      <c r="B35" s="23">
        <v>28</v>
      </c>
      <c r="C35" s="27">
        <v>500000</v>
      </c>
      <c r="D35" s="26" t="s">
        <v>180</v>
      </c>
      <c r="E35" s="23">
        <v>60</v>
      </c>
      <c r="F35" s="27">
        <v>0</v>
      </c>
      <c r="G35" s="27">
        <v>0</v>
      </c>
      <c r="H35" s="25"/>
      <c r="I35" s="25"/>
    </row>
    <row r="36" spans="1:9" s="22" customFormat="1" ht="19.5" customHeight="1">
      <c r="A36" s="26" t="s">
        <v>176</v>
      </c>
      <c r="B36" s="23">
        <v>29</v>
      </c>
      <c r="C36" s="27">
        <v>500000</v>
      </c>
      <c r="D36" s="26"/>
      <c r="E36" s="23">
        <v>61</v>
      </c>
      <c r="F36" s="23"/>
      <c r="G36" s="23"/>
      <c r="H36" s="36"/>
      <c r="I36" s="36"/>
    </row>
    <row r="37" spans="1:9" s="22" customFormat="1" ht="19.5" customHeight="1">
      <c r="A37" s="26" t="s">
        <v>177</v>
      </c>
      <c r="B37" s="23">
        <v>30</v>
      </c>
      <c r="C37" s="27"/>
      <c r="D37" s="23"/>
      <c r="E37" s="23">
        <v>62</v>
      </c>
      <c r="F37" s="23"/>
      <c r="G37" s="23"/>
      <c r="H37" s="36"/>
      <c r="I37" s="36"/>
    </row>
    <row r="38" spans="1:9" s="22" customFormat="1" ht="19.5" customHeight="1">
      <c r="A38" s="28" t="s">
        <v>178</v>
      </c>
      <c r="B38" s="37">
        <v>31</v>
      </c>
      <c r="C38" s="29"/>
      <c r="D38" s="28"/>
      <c r="E38" s="37">
        <v>63</v>
      </c>
      <c r="F38" s="37"/>
      <c r="G38" s="37"/>
      <c r="H38" s="38"/>
      <c r="I38" s="38"/>
    </row>
    <row r="39" spans="1:9" s="22" customFormat="1" ht="19.5" customHeight="1">
      <c r="A39" s="39" t="s">
        <v>66</v>
      </c>
      <c r="B39" s="39">
        <v>32</v>
      </c>
      <c r="C39" s="33">
        <v>29018728.039999999</v>
      </c>
      <c r="D39" s="39" t="s">
        <v>66</v>
      </c>
      <c r="E39" s="39">
        <v>64</v>
      </c>
      <c r="F39" s="33">
        <v>29018728.039999999</v>
      </c>
      <c r="G39" s="33">
        <v>29018728.039999999</v>
      </c>
      <c r="H39" s="34"/>
      <c r="I39" s="34"/>
    </row>
    <row r="40" spans="1:9" s="31" customFormat="1" ht="19.5" customHeight="1">
      <c r="A40" s="87" t="s">
        <v>181</v>
      </c>
      <c r="B40" s="87"/>
      <c r="C40" s="87"/>
      <c r="D40" s="87"/>
      <c r="E40" s="87"/>
      <c r="F40" s="87"/>
      <c r="G40" s="87"/>
      <c r="H40" s="87"/>
      <c r="I40" s="87"/>
    </row>
    <row r="41" spans="1:9" s="22" customFormat="1"/>
  </sheetData>
  <mergeCells count="12">
    <mergeCell ref="A40:I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78"/>
  <sheetViews>
    <sheetView topLeftCell="J1" workbookViewId="0">
      <selection activeCell="K73" sqref="K73"/>
    </sheetView>
  </sheetViews>
  <sheetFormatPr defaultRowHeight="14"/>
  <cols>
    <col min="1" max="1" width="4.453125" customWidth="1"/>
    <col min="2" max="2" width="4.90625" customWidth="1"/>
    <col min="3" max="3" width="11.26953125" customWidth="1"/>
    <col min="4" max="4" width="54.90625" customWidth="1"/>
    <col min="5" max="5" width="14" customWidth="1"/>
    <col min="6" max="6" width="15.26953125" customWidth="1"/>
    <col min="7" max="7" width="14" customWidth="1"/>
    <col min="8" max="8" width="17.26953125" customWidth="1"/>
    <col min="9" max="13" width="15" customWidth="1"/>
    <col min="14" max="14" width="14" customWidth="1"/>
    <col min="15" max="15" width="15" customWidth="1"/>
    <col min="16" max="17" width="14" customWidth="1"/>
    <col min="18" max="18" width="15" customWidth="1"/>
    <col min="19" max="20" width="14" customWidth="1"/>
  </cols>
  <sheetData>
    <row r="1" spans="1:20" ht="27.5">
      <c r="K1" s="1" t="s">
        <v>182</v>
      </c>
    </row>
    <row r="2" spans="1:20" ht="15">
      <c r="T2" s="2" t="s">
        <v>183</v>
      </c>
    </row>
    <row r="3" spans="1:20" ht="15">
      <c r="A3" s="2" t="s">
        <v>1</v>
      </c>
      <c r="T3" s="2" t="s">
        <v>2</v>
      </c>
    </row>
    <row r="4" spans="1:20" s="22" customFormat="1" ht="19.5" customHeight="1">
      <c r="A4" s="85" t="s">
        <v>5</v>
      </c>
      <c r="B4" s="85"/>
      <c r="C4" s="85"/>
      <c r="D4" s="85"/>
      <c r="E4" s="85" t="s">
        <v>184</v>
      </c>
      <c r="F4" s="85"/>
      <c r="G4" s="85"/>
      <c r="H4" s="85" t="s">
        <v>185</v>
      </c>
      <c r="I4" s="85"/>
      <c r="J4" s="85"/>
      <c r="K4" s="85" t="s">
        <v>186</v>
      </c>
      <c r="L4" s="85"/>
      <c r="M4" s="85"/>
      <c r="N4" s="85"/>
      <c r="O4" s="85"/>
      <c r="P4" s="85" t="s">
        <v>65</v>
      </c>
      <c r="Q4" s="85"/>
      <c r="R4" s="85"/>
      <c r="S4" s="85"/>
      <c r="T4" s="85"/>
    </row>
    <row r="5" spans="1:20" s="22" customFormat="1" ht="19.5" customHeight="1">
      <c r="A5" s="85" t="s">
        <v>76</v>
      </c>
      <c r="B5" s="85"/>
      <c r="C5" s="85"/>
      <c r="D5" s="85" t="s">
        <v>77</v>
      </c>
      <c r="E5" s="85" t="s">
        <v>83</v>
      </c>
      <c r="F5" s="85" t="s">
        <v>187</v>
      </c>
      <c r="G5" s="85" t="s">
        <v>188</v>
      </c>
      <c r="H5" s="85" t="s">
        <v>83</v>
      </c>
      <c r="I5" s="85" t="s">
        <v>148</v>
      </c>
      <c r="J5" s="85" t="s">
        <v>149</v>
      </c>
      <c r="K5" s="85" t="s">
        <v>83</v>
      </c>
      <c r="L5" s="85" t="s">
        <v>148</v>
      </c>
      <c r="M5" s="85"/>
      <c r="N5" s="85" t="s">
        <v>148</v>
      </c>
      <c r="O5" s="85" t="s">
        <v>149</v>
      </c>
      <c r="P5" s="85" t="s">
        <v>83</v>
      </c>
      <c r="Q5" s="85" t="s">
        <v>187</v>
      </c>
      <c r="R5" s="85" t="s">
        <v>188</v>
      </c>
      <c r="S5" s="85" t="s">
        <v>188</v>
      </c>
      <c r="T5" s="85"/>
    </row>
    <row r="6" spans="1:20" s="22" customFormat="1" ht="19.5" customHeight="1">
      <c r="A6" s="85"/>
      <c r="B6" s="85"/>
      <c r="C6" s="85"/>
      <c r="D6" s="85"/>
      <c r="E6" s="85"/>
      <c r="F6" s="85"/>
      <c r="G6" s="85" t="s">
        <v>78</v>
      </c>
      <c r="H6" s="85"/>
      <c r="I6" s="85" t="s">
        <v>189</v>
      </c>
      <c r="J6" s="85" t="s">
        <v>78</v>
      </c>
      <c r="K6" s="85"/>
      <c r="L6" s="85" t="s">
        <v>78</v>
      </c>
      <c r="M6" s="85" t="s">
        <v>190</v>
      </c>
      <c r="N6" s="85" t="s">
        <v>189</v>
      </c>
      <c r="O6" s="85" t="s">
        <v>78</v>
      </c>
      <c r="P6" s="85"/>
      <c r="Q6" s="85"/>
      <c r="R6" s="85" t="s">
        <v>78</v>
      </c>
      <c r="S6" s="85" t="s">
        <v>191</v>
      </c>
      <c r="T6" s="85" t="s">
        <v>192</v>
      </c>
    </row>
    <row r="7" spans="1:20" s="22" customFormat="1" ht="19.5" customHeight="1">
      <c r="A7" s="85"/>
      <c r="B7" s="85"/>
      <c r="C7" s="85"/>
      <c r="D7" s="85"/>
      <c r="E7" s="85"/>
      <c r="F7" s="85"/>
      <c r="G7" s="85"/>
      <c r="H7" s="85"/>
      <c r="I7" s="85"/>
      <c r="J7" s="85"/>
      <c r="K7" s="85"/>
      <c r="L7" s="85"/>
      <c r="M7" s="85"/>
      <c r="N7" s="85"/>
      <c r="O7" s="85"/>
      <c r="P7" s="85"/>
      <c r="Q7" s="85"/>
      <c r="R7" s="85"/>
      <c r="S7" s="85"/>
      <c r="T7" s="85"/>
    </row>
    <row r="8" spans="1:20" s="22" customFormat="1" ht="19.5" customHeight="1">
      <c r="A8" s="85" t="s">
        <v>80</v>
      </c>
      <c r="B8" s="85" t="s">
        <v>81</v>
      </c>
      <c r="C8" s="85" t="s">
        <v>82</v>
      </c>
      <c r="D8" s="24" t="s">
        <v>9</v>
      </c>
      <c r="E8" s="23" t="s">
        <v>10</v>
      </c>
      <c r="F8" s="23" t="s">
        <v>11</v>
      </c>
      <c r="G8" s="23" t="s">
        <v>17</v>
      </c>
      <c r="H8" s="23" t="s">
        <v>20</v>
      </c>
      <c r="I8" s="23" t="s">
        <v>23</v>
      </c>
      <c r="J8" s="23" t="s">
        <v>26</v>
      </c>
      <c r="K8" s="23" t="s">
        <v>29</v>
      </c>
      <c r="L8" s="23" t="s">
        <v>32</v>
      </c>
      <c r="M8" s="23" t="s">
        <v>34</v>
      </c>
      <c r="N8" s="23" t="s">
        <v>36</v>
      </c>
      <c r="O8" s="23" t="s">
        <v>38</v>
      </c>
      <c r="P8" s="23" t="s">
        <v>40</v>
      </c>
      <c r="Q8" s="23" t="s">
        <v>42</v>
      </c>
      <c r="R8" s="23" t="s">
        <v>44</v>
      </c>
      <c r="S8" s="23" t="s">
        <v>46</v>
      </c>
      <c r="T8" s="23" t="s">
        <v>48</v>
      </c>
    </row>
    <row r="9" spans="1:20" s="22" customFormat="1" ht="19.5" customHeight="1">
      <c r="A9" s="85"/>
      <c r="B9" s="85"/>
      <c r="C9" s="85"/>
      <c r="D9" s="24" t="s">
        <v>83</v>
      </c>
      <c r="E9" s="27">
        <v>500000</v>
      </c>
      <c r="F9" s="27"/>
      <c r="G9" s="27">
        <v>500000</v>
      </c>
      <c r="H9" s="27">
        <v>28518728.039999999</v>
      </c>
      <c r="I9" s="27">
        <v>21816489.010000002</v>
      </c>
      <c r="J9" s="27">
        <v>6702239.0300000003</v>
      </c>
      <c r="K9" s="27">
        <v>29018728.039999999</v>
      </c>
      <c r="L9" s="27">
        <v>21816489.010000002</v>
      </c>
      <c r="M9" s="27">
        <v>20319527.23</v>
      </c>
      <c r="N9" s="27">
        <v>1496961.78</v>
      </c>
      <c r="O9" s="27">
        <v>7202239.0300000003</v>
      </c>
      <c r="P9" s="27"/>
      <c r="Q9" s="27"/>
      <c r="R9" s="27"/>
      <c r="S9" s="27"/>
      <c r="T9" s="27"/>
    </row>
    <row r="10" spans="1:20" s="22" customFormat="1" ht="19.5" customHeight="1">
      <c r="A10" s="88">
        <v>201</v>
      </c>
      <c r="B10" s="88"/>
      <c r="C10" s="88"/>
      <c r="D10" s="26" t="s">
        <v>84</v>
      </c>
      <c r="E10" s="27">
        <v>500000</v>
      </c>
      <c r="F10" s="27"/>
      <c r="G10" s="27">
        <v>500000</v>
      </c>
      <c r="H10" s="27">
        <v>10684948.289999999</v>
      </c>
      <c r="I10" s="27">
        <v>9223598.0500000007</v>
      </c>
      <c r="J10" s="27">
        <v>1461350.24</v>
      </c>
      <c r="K10" s="27">
        <v>11184948.289999999</v>
      </c>
      <c r="L10" s="27">
        <v>9223598.0500000007</v>
      </c>
      <c r="M10" s="27">
        <v>8183589.6699999999</v>
      </c>
      <c r="N10" s="27">
        <v>1040008.38</v>
      </c>
      <c r="O10" s="27">
        <v>1961350.24</v>
      </c>
      <c r="P10" s="27"/>
      <c r="Q10" s="27"/>
      <c r="R10" s="27"/>
      <c r="S10" s="27"/>
      <c r="T10" s="27"/>
    </row>
    <row r="11" spans="1:20" s="22" customFormat="1" ht="19.5" customHeight="1">
      <c r="A11" s="88">
        <v>20101</v>
      </c>
      <c r="B11" s="88"/>
      <c r="C11" s="88"/>
      <c r="D11" s="26" t="s">
        <v>85</v>
      </c>
      <c r="E11" s="27"/>
      <c r="F11" s="27"/>
      <c r="G11" s="27"/>
      <c r="H11" s="27">
        <v>2260</v>
      </c>
      <c r="I11" s="27"/>
      <c r="J11" s="27">
        <v>2260</v>
      </c>
      <c r="K11" s="27">
        <v>2260</v>
      </c>
      <c r="L11" s="27"/>
      <c r="M11" s="27"/>
      <c r="N11" s="27"/>
      <c r="O11" s="27">
        <v>2260</v>
      </c>
      <c r="P11" s="27"/>
      <c r="Q11" s="27"/>
      <c r="R11" s="27"/>
      <c r="S11" s="27"/>
      <c r="T11" s="27"/>
    </row>
    <row r="12" spans="1:20" s="22" customFormat="1" ht="19.5" customHeight="1">
      <c r="A12" s="88">
        <v>2010108</v>
      </c>
      <c r="B12" s="88"/>
      <c r="C12" s="88"/>
      <c r="D12" s="26" t="s">
        <v>86</v>
      </c>
      <c r="E12" s="27"/>
      <c r="F12" s="27"/>
      <c r="G12" s="27"/>
      <c r="H12" s="27">
        <v>2260</v>
      </c>
      <c r="I12" s="27"/>
      <c r="J12" s="27">
        <v>2260</v>
      </c>
      <c r="K12" s="27">
        <v>2260</v>
      </c>
      <c r="L12" s="27"/>
      <c r="M12" s="27"/>
      <c r="N12" s="27"/>
      <c r="O12" s="27">
        <v>2260</v>
      </c>
      <c r="P12" s="27"/>
      <c r="Q12" s="27"/>
      <c r="R12" s="27"/>
      <c r="S12" s="27"/>
      <c r="T12" s="27"/>
    </row>
    <row r="13" spans="1:20" s="22" customFormat="1" ht="19.5" customHeight="1">
      <c r="A13" s="88">
        <v>20103</v>
      </c>
      <c r="B13" s="88"/>
      <c r="C13" s="88"/>
      <c r="D13" s="26" t="s">
        <v>87</v>
      </c>
      <c r="E13" s="27">
        <v>500000</v>
      </c>
      <c r="F13" s="27"/>
      <c r="G13" s="27">
        <v>500000</v>
      </c>
      <c r="H13" s="27">
        <v>9617215.1400000006</v>
      </c>
      <c r="I13" s="27">
        <v>9162756.4299999997</v>
      </c>
      <c r="J13" s="27">
        <v>454458.71</v>
      </c>
      <c r="K13" s="27">
        <v>10117215.140000001</v>
      </c>
      <c r="L13" s="27">
        <v>9162756.4299999997</v>
      </c>
      <c r="M13" s="27">
        <v>8183589.6699999999</v>
      </c>
      <c r="N13" s="27">
        <v>979166.76</v>
      </c>
      <c r="O13" s="27">
        <v>954458.71</v>
      </c>
      <c r="P13" s="27"/>
      <c r="Q13" s="27"/>
      <c r="R13" s="27"/>
      <c r="S13" s="27"/>
      <c r="T13" s="27"/>
    </row>
    <row r="14" spans="1:20" s="22" customFormat="1" ht="19.5" customHeight="1">
      <c r="A14" s="88">
        <v>2010301</v>
      </c>
      <c r="B14" s="88"/>
      <c r="C14" s="88"/>
      <c r="D14" s="26" t="s">
        <v>88</v>
      </c>
      <c r="E14" s="27"/>
      <c r="F14" s="27"/>
      <c r="G14" s="27"/>
      <c r="H14" s="27">
        <v>9425594.4399999995</v>
      </c>
      <c r="I14" s="27">
        <v>9162756.4299999997</v>
      </c>
      <c r="J14" s="27">
        <v>262838.01</v>
      </c>
      <c r="K14" s="27">
        <v>9425594.4399999995</v>
      </c>
      <c r="L14" s="27">
        <v>9162756.4299999997</v>
      </c>
      <c r="M14" s="27">
        <v>8183589.6699999999</v>
      </c>
      <c r="N14" s="27">
        <v>979166.76</v>
      </c>
      <c r="O14" s="27">
        <v>262838.01</v>
      </c>
      <c r="P14" s="27"/>
      <c r="Q14" s="27"/>
      <c r="R14" s="27"/>
      <c r="S14" s="27"/>
      <c r="T14" s="27"/>
    </row>
    <row r="15" spans="1:20" s="22" customFormat="1" ht="19.5" customHeight="1">
      <c r="A15" s="88">
        <v>2010399</v>
      </c>
      <c r="B15" s="88"/>
      <c r="C15" s="88"/>
      <c r="D15" s="26" t="s">
        <v>90</v>
      </c>
      <c r="E15" s="27">
        <v>500000</v>
      </c>
      <c r="F15" s="27"/>
      <c r="G15" s="27">
        <v>500000</v>
      </c>
      <c r="H15" s="27">
        <v>191620.7</v>
      </c>
      <c r="I15" s="27"/>
      <c r="J15" s="27">
        <v>191620.7</v>
      </c>
      <c r="K15" s="27">
        <v>691620.7</v>
      </c>
      <c r="L15" s="27"/>
      <c r="M15" s="27"/>
      <c r="N15" s="27"/>
      <c r="O15" s="27">
        <v>691620.7</v>
      </c>
      <c r="P15" s="27"/>
      <c r="Q15" s="27"/>
      <c r="R15" s="27"/>
      <c r="S15" s="27"/>
      <c r="T15" s="27"/>
    </row>
    <row r="16" spans="1:20" s="22" customFormat="1" ht="19.5" customHeight="1">
      <c r="A16" s="88">
        <v>20105</v>
      </c>
      <c r="B16" s="88"/>
      <c r="C16" s="88"/>
      <c r="D16" s="26" t="s">
        <v>91</v>
      </c>
      <c r="E16" s="27"/>
      <c r="F16" s="27"/>
      <c r="G16" s="27"/>
      <c r="H16" s="27">
        <v>439095.53</v>
      </c>
      <c r="I16" s="27"/>
      <c r="J16" s="27">
        <v>439095.53</v>
      </c>
      <c r="K16" s="27">
        <v>439095.53</v>
      </c>
      <c r="L16" s="27"/>
      <c r="M16" s="27"/>
      <c r="N16" s="27"/>
      <c r="O16" s="27">
        <v>439095.53</v>
      </c>
      <c r="P16" s="27"/>
      <c r="Q16" s="27"/>
      <c r="R16" s="27"/>
      <c r="S16" s="27"/>
      <c r="T16" s="27"/>
    </row>
    <row r="17" spans="1:20" s="22" customFormat="1" ht="19.5" customHeight="1">
      <c r="A17" s="88">
        <v>2010505</v>
      </c>
      <c r="B17" s="88"/>
      <c r="C17" s="88"/>
      <c r="D17" s="26" t="s">
        <v>92</v>
      </c>
      <c r="E17" s="27"/>
      <c r="F17" s="27"/>
      <c r="G17" s="27"/>
      <c r="H17" s="27">
        <v>416890.53</v>
      </c>
      <c r="I17" s="27"/>
      <c r="J17" s="27">
        <v>416890.53</v>
      </c>
      <c r="K17" s="27">
        <v>416890.53</v>
      </c>
      <c r="L17" s="27"/>
      <c r="M17" s="27"/>
      <c r="N17" s="27"/>
      <c r="O17" s="27">
        <v>416890.53</v>
      </c>
      <c r="P17" s="27"/>
      <c r="Q17" s="27"/>
      <c r="R17" s="27"/>
      <c r="S17" s="27"/>
      <c r="T17" s="27"/>
    </row>
    <row r="18" spans="1:20" s="22" customFormat="1" ht="19.5" customHeight="1">
      <c r="A18" s="88">
        <v>2010507</v>
      </c>
      <c r="B18" s="88"/>
      <c r="C18" s="88"/>
      <c r="D18" s="26" t="s">
        <v>93</v>
      </c>
      <c r="E18" s="27"/>
      <c r="F18" s="27"/>
      <c r="G18" s="27"/>
      <c r="H18" s="27">
        <v>22205</v>
      </c>
      <c r="I18" s="27"/>
      <c r="J18" s="27">
        <v>22205</v>
      </c>
      <c r="K18" s="27">
        <v>22205</v>
      </c>
      <c r="L18" s="27"/>
      <c r="M18" s="27"/>
      <c r="N18" s="27"/>
      <c r="O18" s="27">
        <v>22205</v>
      </c>
      <c r="P18" s="27"/>
      <c r="Q18" s="27"/>
      <c r="R18" s="27"/>
      <c r="S18" s="27"/>
      <c r="T18" s="27"/>
    </row>
    <row r="19" spans="1:20" s="22" customFormat="1" ht="19.5" customHeight="1">
      <c r="A19" s="88">
        <v>20107</v>
      </c>
      <c r="B19" s="88"/>
      <c r="C19" s="88"/>
      <c r="D19" s="26" t="s">
        <v>94</v>
      </c>
      <c r="E19" s="27"/>
      <c r="F19" s="27"/>
      <c r="G19" s="27"/>
      <c r="H19" s="27">
        <v>187596</v>
      </c>
      <c r="I19" s="27"/>
      <c r="J19" s="27">
        <v>187596</v>
      </c>
      <c r="K19" s="27">
        <v>187596</v>
      </c>
      <c r="L19" s="27"/>
      <c r="M19" s="27"/>
      <c r="N19" s="27"/>
      <c r="O19" s="27">
        <v>187596</v>
      </c>
      <c r="P19" s="27"/>
      <c r="Q19" s="27"/>
      <c r="R19" s="27"/>
      <c r="S19" s="27"/>
      <c r="T19" s="27"/>
    </row>
    <row r="20" spans="1:20" s="22" customFormat="1" ht="19.5" customHeight="1">
      <c r="A20" s="88">
        <v>2010799</v>
      </c>
      <c r="B20" s="88"/>
      <c r="C20" s="88"/>
      <c r="D20" s="26" t="s">
        <v>95</v>
      </c>
      <c r="E20" s="27"/>
      <c r="F20" s="27"/>
      <c r="G20" s="27"/>
      <c r="H20" s="27">
        <v>187596</v>
      </c>
      <c r="I20" s="27"/>
      <c r="J20" s="27">
        <v>187596</v>
      </c>
      <c r="K20" s="27">
        <v>187596</v>
      </c>
      <c r="L20" s="27"/>
      <c r="M20" s="27"/>
      <c r="N20" s="27"/>
      <c r="O20" s="27">
        <v>187596</v>
      </c>
      <c r="P20" s="27"/>
      <c r="Q20" s="27"/>
      <c r="R20" s="27"/>
      <c r="S20" s="27"/>
      <c r="T20" s="27"/>
    </row>
    <row r="21" spans="1:20" s="22" customFormat="1" ht="19.5" customHeight="1">
      <c r="A21" s="88">
        <v>20129</v>
      </c>
      <c r="B21" s="88"/>
      <c r="C21" s="88"/>
      <c r="D21" s="26" t="s">
        <v>96</v>
      </c>
      <c r="E21" s="27"/>
      <c r="F21" s="27"/>
      <c r="G21" s="27"/>
      <c r="H21" s="27">
        <v>20334.12</v>
      </c>
      <c r="I21" s="27">
        <v>20334.12</v>
      </c>
      <c r="J21" s="27"/>
      <c r="K21" s="27">
        <v>20334.12</v>
      </c>
      <c r="L21" s="27">
        <v>20334.12</v>
      </c>
      <c r="M21" s="27"/>
      <c r="N21" s="27">
        <v>20334.12</v>
      </c>
      <c r="O21" s="27"/>
      <c r="P21" s="27"/>
      <c r="Q21" s="27"/>
      <c r="R21" s="27"/>
      <c r="S21" s="27"/>
      <c r="T21" s="27"/>
    </row>
    <row r="22" spans="1:20" s="22" customFormat="1" ht="19.5" customHeight="1">
      <c r="A22" s="88">
        <v>2012999</v>
      </c>
      <c r="B22" s="88"/>
      <c r="C22" s="88"/>
      <c r="D22" s="26" t="s">
        <v>97</v>
      </c>
      <c r="E22" s="27"/>
      <c r="F22" s="27"/>
      <c r="G22" s="27"/>
      <c r="H22" s="27">
        <v>20334.12</v>
      </c>
      <c r="I22" s="27">
        <v>20334.12</v>
      </c>
      <c r="J22" s="27"/>
      <c r="K22" s="27">
        <v>20334.12</v>
      </c>
      <c r="L22" s="27">
        <v>20334.12</v>
      </c>
      <c r="M22" s="27"/>
      <c r="N22" s="27">
        <v>20334.12</v>
      </c>
      <c r="O22" s="27"/>
      <c r="P22" s="27"/>
      <c r="Q22" s="27"/>
      <c r="R22" s="27"/>
      <c r="S22" s="27"/>
      <c r="T22" s="27"/>
    </row>
    <row r="23" spans="1:20" s="22" customFormat="1" ht="19.5" customHeight="1">
      <c r="A23" s="88">
        <v>20132</v>
      </c>
      <c r="B23" s="88"/>
      <c r="C23" s="88"/>
      <c r="D23" s="26" t="s">
        <v>98</v>
      </c>
      <c r="E23" s="27"/>
      <c r="F23" s="27"/>
      <c r="G23" s="27"/>
      <c r="H23" s="27">
        <v>369300</v>
      </c>
      <c r="I23" s="27"/>
      <c r="J23" s="27">
        <v>369300</v>
      </c>
      <c r="K23" s="27">
        <v>369300</v>
      </c>
      <c r="L23" s="27"/>
      <c r="M23" s="27"/>
      <c r="N23" s="27"/>
      <c r="O23" s="27">
        <v>369300</v>
      </c>
      <c r="P23" s="27"/>
      <c r="Q23" s="27"/>
      <c r="R23" s="27"/>
      <c r="S23" s="27"/>
      <c r="T23" s="27"/>
    </row>
    <row r="24" spans="1:20" s="22" customFormat="1" ht="19.5" customHeight="1">
      <c r="A24" s="88">
        <v>2013299</v>
      </c>
      <c r="B24" s="88"/>
      <c r="C24" s="88"/>
      <c r="D24" s="26" t="s">
        <v>99</v>
      </c>
      <c r="E24" s="27"/>
      <c r="F24" s="27"/>
      <c r="G24" s="27"/>
      <c r="H24" s="27">
        <v>369300</v>
      </c>
      <c r="I24" s="27"/>
      <c r="J24" s="27">
        <v>369300</v>
      </c>
      <c r="K24" s="27">
        <v>369300</v>
      </c>
      <c r="L24" s="27"/>
      <c r="M24" s="27"/>
      <c r="N24" s="27"/>
      <c r="O24" s="27">
        <v>369300</v>
      </c>
      <c r="P24" s="27"/>
      <c r="Q24" s="27"/>
      <c r="R24" s="27"/>
      <c r="S24" s="27"/>
      <c r="T24" s="27"/>
    </row>
    <row r="25" spans="1:20" s="22" customFormat="1" ht="19.5" customHeight="1">
      <c r="A25" s="88">
        <v>20136</v>
      </c>
      <c r="B25" s="88"/>
      <c r="C25" s="88"/>
      <c r="D25" s="26" t="s">
        <v>100</v>
      </c>
      <c r="E25" s="27"/>
      <c r="F25" s="27"/>
      <c r="G25" s="27"/>
      <c r="H25" s="27">
        <v>49147.5</v>
      </c>
      <c r="I25" s="27">
        <v>40507.5</v>
      </c>
      <c r="J25" s="27">
        <v>8640</v>
      </c>
      <c r="K25" s="27">
        <v>49147.5</v>
      </c>
      <c r="L25" s="27">
        <v>40507.5</v>
      </c>
      <c r="M25" s="27"/>
      <c r="N25" s="27">
        <v>40507.5</v>
      </c>
      <c r="O25" s="27">
        <v>8640</v>
      </c>
      <c r="P25" s="27"/>
      <c r="Q25" s="27"/>
      <c r="R25" s="27"/>
      <c r="S25" s="27"/>
      <c r="T25" s="27"/>
    </row>
    <row r="26" spans="1:20" s="22" customFormat="1" ht="19.5" customHeight="1">
      <c r="A26" s="88">
        <v>2013699</v>
      </c>
      <c r="B26" s="88"/>
      <c r="C26" s="88"/>
      <c r="D26" s="26" t="s">
        <v>100</v>
      </c>
      <c r="E26" s="27"/>
      <c r="F26" s="27"/>
      <c r="G26" s="27"/>
      <c r="H26" s="27">
        <v>49147.5</v>
      </c>
      <c r="I26" s="27">
        <v>40507.5</v>
      </c>
      <c r="J26" s="27">
        <v>8640</v>
      </c>
      <c r="K26" s="27">
        <v>49147.5</v>
      </c>
      <c r="L26" s="27">
        <v>40507.5</v>
      </c>
      <c r="M26" s="27"/>
      <c r="N26" s="27">
        <v>40507.5</v>
      </c>
      <c r="O26" s="27">
        <v>8640</v>
      </c>
      <c r="P26" s="27"/>
      <c r="Q26" s="27"/>
      <c r="R26" s="27"/>
      <c r="S26" s="27"/>
      <c r="T26" s="27"/>
    </row>
    <row r="27" spans="1:20" s="22" customFormat="1" ht="19.5" customHeight="1">
      <c r="A27" s="88">
        <v>204</v>
      </c>
      <c r="B27" s="88"/>
      <c r="C27" s="88"/>
      <c r="D27" s="26" t="s">
        <v>101</v>
      </c>
      <c r="E27" s="27"/>
      <c r="F27" s="27"/>
      <c r="G27" s="27"/>
      <c r="H27" s="27">
        <v>830212.33</v>
      </c>
      <c r="I27" s="27"/>
      <c r="J27" s="27">
        <v>830212.33</v>
      </c>
      <c r="K27" s="27">
        <v>830212.33</v>
      </c>
      <c r="L27" s="27"/>
      <c r="M27" s="27"/>
      <c r="N27" s="27"/>
      <c r="O27" s="27">
        <v>830212.33</v>
      </c>
      <c r="P27" s="27"/>
      <c r="Q27" s="27"/>
      <c r="R27" s="27"/>
      <c r="S27" s="27"/>
      <c r="T27" s="27"/>
    </row>
    <row r="28" spans="1:20" s="22" customFormat="1" ht="19.5" customHeight="1">
      <c r="A28" s="88">
        <v>20499</v>
      </c>
      <c r="B28" s="88"/>
      <c r="C28" s="88"/>
      <c r="D28" s="26" t="s">
        <v>102</v>
      </c>
      <c r="E28" s="27"/>
      <c r="F28" s="27"/>
      <c r="G28" s="27"/>
      <c r="H28" s="27">
        <v>830212.33</v>
      </c>
      <c r="I28" s="27"/>
      <c r="J28" s="27">
        <v>830212.33</v>
      </c>
      <c r="K28" s="27">
        <v>830212.33</v>
      </c>
      <c r="L28" s="27"/>
      <c r="M28" s="27"/>
      <c r="N28" s="27"/>
      <c r="O28" s="27">
        <v>830212.33</v>
      </c>
      <c r="P28" s="27"/>
      <c r="Q28" s="27"/>
      <c r="R28" s="27"/>
      <c r="S28" s="27"/>
      <c r="T28" s="27"/>
    </row>
    <row r="29" spans="1:20" s="22" customFormat="1" ht="19.5" customHeight="1">
      <c r="A29" s="88">
        <v>2049999</v>
      </c>
      <c r="B29" s="88"/>
      <c r="C29" s="88"/>
      <c r="D29" s="26" t="s">
        <v>102</v>
      </c>
      <c r="E29" s="27"/>
      <c r="F29" s="27"/>
      <c r="G29" s="27"/>
      <c r="H29" s="27">
        <v>830212.33</v>
      </c>
      <c r="I29" s="27"/>
      <c r="J29" s="27">
        <v>830212.33</v>
      </c>
      <c r="K29" s="27">
        <v>830212.33</v>
      </c>
      <c r="L29" s="27"/>
      <c r="M29" s="27"/>
      <c r="N29" s="27"/>
      <c r="O29" s="27">
        <v>830212.33</v>
      </c>
      <c r="P29" s="27"/>
      <c r="Q29" s="27"/>
      <c r="R29" s="27"/>
      <c r="S29" s="27"/>
      <c r="T29" s="27"/>
    </row>
    <row r="30" spans="1:20" s="22" customFormat="1" ht="19.5" customHeight="1">
      <c r="A30" s="88">
        <v>207</v>
      </c>
      <c r="B30" s="88"/>
      <c r="C30" s="88"/>
      <c r="D30" s="26" t="s">
        <v>103</v>
      </c>
      <c r="E30" s="27"/>
      <c r="F30" s="27"/>
      <c r="G30" s="27"/>
      <c r="H30" s="27">
        <v>590338.24</v>
      </c>
      <c r="I30" s="27">
        <v>161620.91</v>
      </c>
      <c r="J30" s="27">
        <v>428717.33</v>
      </c>
      <c r="K30" s="27">
        <v>590338.24</v>
      </c>
      <c r="L30" s="27">
        <v>161620.91</v>
      </c>
      <c r="M30" s="27">
        <v>148580.91</v>
      </c>
      <c r="N30" s="27">
        <v>13040</v>
      </c>
      <c r="O30" s="27">
        <v>428717.33</v>
      </c>
      <c r="P30" s="27"/>
      <c r="Q30" s="27"/>
      <c r="R30" s="27"/>
      <c r="S30" s="27"/>
      <c r="T30" s="27"/>
    </row>
    <row r="31" spans="1:20" s="22" customFormat="1" ht="19.5" customHeight="1">
      <c r="A31" s="88">
        <v>20701</v>
      </c>
      <c r="B31" s="88"/>
      <c r="C31" s="88"/>
      <c r="D31" s="26" t="s">
        <v>104</v>
      </c>
      <c r="E31" s="27"/>
      <c r="F31" s="27"/>
      <c r="G31" s="27"/>
      <c r="H31" s="27">
        <v>161620.91</v>
      </c>
      <c r="I31" s="27">
        <v>161620.91</v>
      </c>
      <c r="J31" s="27"/>
      <c r="K31" s="27">
        <v>161620.91</v>
      </c>
      <c r="L31" s="27">
        <v>161620.91</v>
      </c>
      <c r="M31" s="27">
        <v>148580.91</v>
      </c>
      <c r="N31" s="27">
        <v>13040</v>
      </c>
      <c r="O31" s="27"/>
      <c r="P31" s="27"/>
      <c r="Q31" s="27"/>
      <c r="R31" s="27"/>
      <c r="S31" s="27"/>
      <c r="T31" s="27"/>
    </row>
    <row r="32" spans="1:20" s="22" customFormat="1" ht="19.5" customHeight="1">
      <c r="A32" s="88">
        <v>2070101</v>
      </c>
      <c r="B32" s="88"/>
      <c r="C32" s="88"/>
      <c r="D32" s="26" t="s">
        <v>88</v>
      </c>
      <c r="E32" s="27"/>
      <c r="F32" s="27"/>
      <c r="G32" s="27"/>
      <c r="H32" s="27">
        <v>161620.91</v>
      </c>
      <c r="I32" s="27">
        <v>161620.91</v>
      </c>
      <c r="J32" s="27"/>
      <c r="K32" s="27">
        <v>161620.91</v>
      </c>
      <c r="L32" s="27">
        <v>161620.91</v>
      </c>
      <c r="M32" s="27">
        <v>148580.91</v>
      </c>
      <c r="N32" s="27">
        <v>13040</v>
      </c>
      <c r="O32" s="27"/>
      <c r="P32" s="27"/>
      <c r="Q32" s="27"/>
      <c r="R32" s="27"/>
      <c r="S32" s="27"/>
      <c r="T32" s="27"/>
    </row>
    <row r="33" spans="1:20" s="22" customFormat="1" ht="19.5" customHeight="1">
      <c r="A33" s="88">
        <v>20799</v>
      </c>
      <c r="B33" s="88"/>
      <c r="C33" s="88"/>
      <c r="D33" s="26" t="s">
        <v>105</v>
      </c>
      <c r="E33" s="27"/>
      <c r="F33" s="27"/>
      <c r="G33" s="27"/>
      <c r="H33" s="27">
        <v>428717.33</v>
      </c>
      <c r="I33" s="27"/>
      <c r="J33" s="27">
        <v>428717.33</v>
      </c>
      <c r="K33" s="27">
        <v>428717.33</v>
      </c>
      <c r="L33" s="27"/>
      <c r="M33" s="27"/>
      <c r="N33" s="27"/>
      <c r="O33" s="27">
        <v>428717.33</v>
      </c>
      <c r="P33" s="27"/>
      <c r="Q33" s="27"/>
      <c r="R33" s="27"/>
      <c r="S33" s="27"/>
      <c r="T33" s="27"/>
    </row>
    <row r="34" spans="1:20" s="22" customFormat="1" ht="19.5" customHeight="1">
      <c r="A34" s="88">
        <v>2079999</v>
      </c>
      <c r="B34" s="88"/>
      <c r="C34" s="88"/>
      <c r="D34" s="26" t="s">
        <v>105</v>
      </c>
      <c r="E34" s="27"/>
      <c r="F34" s="27"/>
      <c r="G34" s="27"/>
      <c r="H34" s="27">
        <v>428717.33</v>
      </c>
      <c r="I34" s="27"/>
      <c r="J34" s="27">
        <v>428717.33</v>
      </c>
      <c r="K34" s="27">
        <v>428717.33</v>
      </c>
      <c r="L34" s="27"/>
      <c r="M34" s="27"/>
      <c r="N34" s="27"/>
      <c r="O34" s="27">
        <v>428717.33</v>
      </c>
      <c r="P34" s="27"/>
      <c r="Q34" s="27"/>
      <c r="R34" s="27"/>
      <c r="S34" s="27"/>
      <c r="T34" s="27"/>
    </row>
    <row r="35" spans="1:20" s="22" customFormat="1" ht="19.5" customHeight="1">
      <c r="A35" s="88">
        <v>208</v>
      </c>
      <c r="B35" s="88"/>
      <c r="C35" s="88"/>
      <c r="D35" s="26" t="s">
        <v>106</v>
      </c>
      <c r="E35" s="27"/>
      <c r="F35" s="27"/>
      <c r="G35" s="27"/>
      <c r="H35" s="27">
        <v>7799651.3099999996</v>
      </c>
      <c r="I35" s="27">
        <v>7623548.1799999997</v>
      </c>
      <c r="J35" s="27">
        <v>176103.13</v>
      </c>
      <c r="K35" s="27">
        <v>7799651.3099999996</v>
      </c>
      <c r="L35" s="27">
        <v>7623548.1799999997</v>
      </c>
      <c r="M35" s="27">
        <v>7218271.7800000003</v>
      </c>
      <c r="N35" s="27">
        <v>405276.4</v>
      </c>
      <c r="O35" s="27">
        <v>176103.13</v>
      </c>
      <c r="P35" s="27"/>
      <c r="Q35" s="27"/>
      <c r="R35" s="27"/>
      <c r="S35" s="27"/>
      <c r="T35" s="27"/>
    </row>
    <row r="36" spans="1:20" s="22" customFormat="1" ht="19.5" customHeight="1">
      <c r="A36" s="88">
        <v>20802</v>
      </c>
      <c r="B36" s="88"/>
      <c r="C36" s="88"/>
      <c r="D36" s="26" t="s">
        <v>107</v>
      </c>
      <c r="E36" s="27"/>
      <c r="F36" s="27"/>
      <c r="G36" s="27"/>
      <c r="H36" s="27">
        <v>5484623.1699999999</v>
      </c>
      <c r="I36" s="27">
        <v>5469623.1699999999</v>
      </c>
      <c r="J36" s="27">
        <v>15000</v>
      </c>
      <c r="K36" s="27">
        <v>5484623.1699999999</v>
      </c>
      <c r="L36" s="27">
        <v>5469623.1699999999</v>
      </c>
      <c r="M36" s="27">
        <v>5148732.7699999996</v>
      </c>
      <c r="N36" s="27">
        <v>320890.40000000002</v>
      </c>
      <c r="O36" s="27">
        <v>15000</v>
      </c>
      <c r="P36" s="27"/>
      <c r="Q36" s="27"/>
      <c r="R36" s="27"/>
      <c r="S36" s="27"/>
      <c r="T36" s="27"/>
    </row>
    <row r="37" spans="1:20" s="22" customFormat="1" ht="19.5" customHeight="1">
      <c r="A37" s="88">
        <v>2080208</v>
      </c>
      <c r="B37" s="88"/>
      <c r="C37" s="88"/>
      <c r="D37" s="26" t="s">
        <v>108</v>
      </c>
      <c r="E37" s="27"/>
      <c r="F37" s="27"/>
      <c r="G37" s="27"/>
      <c r="H37" s="27">
        <v>5484623.1699999999</v>
      </c>
      <c r="I37" s="27">
        <v>5469623.1699999999</v>
      </c>
      <c r="J37" s="27">
        <v>15000</v>
      </c>
      <c r="K37" s="27">
        <v>5484623.1699999999</v>
      </c>
      <c r="L37" s="27">
        <v>5469623.1699999999</v>
      </c>
      <c r="M37" s="27">
        <v>5148732.7699999996</v>
      </c>
      <c r="N37" s="27">
        <v>320890.40000000002</v>
      </c>
      <c r="O37" s="27">
        <v>15000</v>
      </c>
      <c r="P37" s="27"/>
      <c r="Q37" s="27"/>
      <c r="R37" s="27"/>
      <c r="S37" s="27"/>
      <c r="T37" s="27"/>
    </row>
    <row r="38" spans="1:20" s="22" customFormat="1" ht="19.5" customHeight="1">
      <c r="A38" s="88">
        <v>20805</v>
      </c>
      <c r="B38" s="88"/>
      <c r="C38" s="88"/>
      <c r="D38" s="26" t="s">
        <v>109</v>
      </c>
      <c r="E38" s="27"/>
      <c r="F38" s="27"/>
      <c r="G38" s="27"/>
      <c r="H38" s="27">
        <v>1720915.01</v>
      </c>
      <c r="I38" s="27">
        <v>1720915.01</v>
      </c>
      <c r="J38" s="27"/>
      <c r="K38" s="27">
        <v>1720915.01</v>
      </c>
      <c r="L38" s="27">
        <v>1720915.01</v>
      </c>
      <c r="M38" s="27">
        <v>1636529.01</v>
      </c>
      <c r="N38" s="27">
        <v>84386</v>
      </c>
      <c r="O38" s="27"/>
      <c r="P38" s="27"/>
      <c r="Q38" s="27"/>
      <c r="R38" s="27"/>
      <c r="S38" s="27"/>
      <c r="T38" s="27"/>
    </row>
    <row r="39" spans="1:20" s="22" customFormat="1" ht="19.5" customHeight="1">
      <c r="A39" s="88">
        <v>2080501</v>
      </c>
      <c r="B39" s="88"/>
      <c r="C39" s="88"/>
      <c r="D39" s="26" t="s">
        <v>110</v>
      </c>
      <c r="E39" s="27"/>
      <c r="F39" s="27"/>
      <c r="G39" s="27"/>
      <c r="H39" s="27">
        <v>840386</v>
      </c>
      <c r="I39" s="27">
        <v>840386</v>
      </c>
      <c r="J39" s="27"/>
      <c r="K39" s="27">
        <v>840386</v>
      </c>
      <c r="L39" s="27">
        <v>840386</v>
      </c>
      <c r="M39" s="27">
        <v>756000</v>
      </c>
      <c r="N39" s="27">
        <v>84386</v>
      </c>
      <c r="O39" s="27"/>
      <c r="P39" s="27"/>
      <c r="Q39" s="27"/>
      <c r="R39" s="27"/>
      <c r="S39" s="27"/>
      <c r="T39" s="27"/>
    </row>
    <row r="40" spans="1:20" s="22" customFormat="1" ht="19.5" customHeight="1">
      <c r="A40" s="88">
        <v>2080505</v>
      </c>
      <c r="B40" s="88"/>
      <c r="C40" s="88"/>
      <c r="D40" s="26" t="s">
        <v>111</v>
      </c>
      <c r="E40" s="27"/>
      <c r="F40" s="27"/>
      <c r="G40" s="27"/>
      <c r="H40" s="27">
        <v>755788</v>
      </c>
      <c r="I40" s="27">
        <v>755788</v>
      </c>
      <c r="J40" s="27"/>
      <c r="K40" s="27">
        <v>755788</v>
      </c>
      <c r="L40" s="27">
        <v>755788</v>
      </c>
      <c r="M40" s="27">
        <v>755788</v>
      </c>
      <c r="N40" s="27"/>
      <c r="O40" s="27"/>
      <c r="P40" s="27"/>
      <c r="Q40" s="27"/>
      <c r="R40" s="27"/>
      <c r="S40" s="27"/>
      <c r="T40" s="27"/>
    </row>
    <row r="41" spans="1:20" s="22" customFormat="1" ht="19.5" customHeight="1">
      <c r="A41" s="88">
        <v>2080506</v>
      </c>
      <c r="B41" s="88"/>
      <c r="C41" s="88"/>
      <c r="D41" s="26" t="s">
        <v>112</v>
      </c>
      <c r="E41" s="27"/>
      <c r="F41" s="27"/>
      <c r="G41" s="27"/>
      <c r="H41" s="27">
        <v>124741.01</v>
      </c>
      <c r="I41" s="27">
        <v>124741.01</v>
      </c>
      <c r="J41" s="27"/>
      <c r="K41" s="27">
        <v>124741.01</v>
      </c>
      <c r="L41" s="27">
        <v>124741.01</v>
      </c>
      <c r="M41" s="27">
        <v>124741.01</v>
      </c>
      <c r="N41" s="27"/>
      <c r="O41" s="27"/>
      <c r="P41" s="27"/>
      <c r="Q41" s="27"/>
      <c r="R41" s="27"/>
      <c r="S41" s="27"/>
      <c r="T41" s="27"/>
    </row>
    <row r="42" spans="1:20" s="22" customFormat="1" ht="19.5" customHeight="1">
      <c r="A42" s="88">
        <v>20809</v>
      </c>
      <c r="B42" s="88"/>
      <c r="C42" s="88"/>
      <c r="D42" s="26" t="s">
        <v>113</v>
      </c>
      <c r="E42" s="27"/>
      <c r="F42" s="27"/>
      <c r="G42" s="27"/>
      <c r="H42" s="27">
        <v>104490.13</v>
      </c>
      <c r="I42" s="27"/>
      <c r="J42" s="27">
        <v>104490.13</v>
      </c>
      <c r="K42" s="27">
        <v>104490.13</v>
      </c>
      <c r="L42" s="27"/>
      <c r="M42" s="27"/>
      <c r="N42" s="27"/>
      <c r="O42" s="27">
        <v>104490.13</v>
      </c>
      <c r="P42" s="27"/>
      <c r="Q42" s="27"/>
      <c r="R42" s="27"/>
      <c r="S42" s="27"/>
      <c r="T42" s="27"/>
    </row>
    <row r="43" spans="1:20" s="22" customFormat="1" ht="19.5" customHeight="1">
      <c r="A43" s="88">
        <v>2080905</v>
      </c>
      <c r="B43" s="88"/>
      <c r="C43" s="88"/>
      <c r="D43" s="26" t="s">
        <v>114</v>
      </c>
      <c r="E43" s="27"/>
      <c r="F43" s="27"/>
      <c r="G43" s="27"/>
      <c r="H43" s="27">
        <v>104490.13</v>
      </c>
      <c r="I43" s="27"/>
      <c r="J43" s="27">
        <v>104490.13</v>
      </c>
      <c r="K43" s="27">
        <v>104490.13</v>
      </c>
      <c r="L43" s="27"/>
      <c r="M43" s="27"/>
      <c r="N43" s="27"/>
      <c r="O43" s="27">
        <v>104490.13</v>
      </c>
      <c r="P43" s="27"/>
      <c r="Q43" s="27"/>
      <c r="R43" s="27"/>
      <c r="S43" s="27"/>
      <c r="T43" s="27"/>
    </row>
    <row r="44" spans="1:20" s="22" customFormat="1" ht="19.5" customHeight="1">
      <c r="A44" s="88">
        <v>20811</v>
      </c>
      <c r="B44" s="88"/>
      <c r="C44" s="88"/>
      <c r="D44" s="26" t="s">
        <v>115</v>
      </c>
      <c r="E44" s="27"/>
      <c r="F44" s="27"/>
      <c r="G44" s="27"/>
      <c r="H44" s="27">
        <v>433010</v>
      </c>
      <c r="I44" s="27">
        <v>433010</v>
      </c>
      <c r="J44" s="27"/>
      <c r="K44" s="27">
        <v>433010</v>
      </c>
      <c r="L44" s="27">
        <v>433010</v>
      </c>
      <c r="M44" s="27">
        <v>433010</v>
      </c>
      <c r="N44" s="27"/>
      <c r="O44" s="27"/>
      <c r="P44" s="27"/>
      <c r="Q44" s="27"/>
      <c r="R44" s="27"/>
      <c r="S44" s="27"/>
      <c r="T44" s="27"/>
    </row>
    <row r="45" spans="1:20" s="22" customFormat="1" ht="19.5" customHeight="1">
      <c r="A45" s="88">
        <v>2081199</v>
      </c>
      <c r="B45" s="88"/>
      <c r="C45" s="88"/>
      <c r="D45" s="26" t="s">
        <v>116</v>
      </c>
      <c r="E45" s="27"/>
      <c r="F45" s="27"/>
      <c r="G45" s="27"/>
      <c r="H45" s="27">
        <v>433010</v>
      </c>
      <c r="I45" s="27">
        <v>433010</v>
      </c>
      <c r="J45" s="27"/>
      <c r="K45" s="27">
        <v>433010</v>
      </c>
      <c r="L45" s="27">
        <v>433010</v>
      </c>
      <c r="M45" s="27">
        <v>433010</v>
      </c>
      <c r="N45" s="27"/>
      <c r="O45" s="27"/>
      <c r="P45" s="27"/>
      <c r="Q45" s="27"/>
      <c r="R45" s="27"/>
      <c r="S45" s="27"/>
      <c r="T45" s="27"/>
    </row>
    <row r="46" spans="1:20" s="22" customFormat="1" ht="19.5" customHeight="1">
      <c r="A46" s="88">
        <v>20821</v>
      </c>
      <c r="B46" s="88"/>
      <c r="C46" s="88"/>
      <c r="D46" s="26" t="s">
        <v>117</v>
      </c>
      <c r="E46" s="27"/>
      <c r="F46" s="27"/>
      <c r="G46" s="27"/>
      <c r="H46" s="27">
        <v>13413</v>
      </c>
      <c r="I46" s="27"/>
      <c r="J46" s="27">
        <v>13413</v>
      </c>
      <c r="K46" s="27">
        <v>13413</v>
      </c>
      <c r="L46" s="27"/>
      <c r="M46" s="27"/>
      <c r="N46" s="27"/>
      <c r="O46" s="27">
        <v>13413</v>
      </c>
      <c r="P46" s="27"/>
      <c r="Q46" s="27"/>
      <c r="R46" s="27"/>
      <c r="S46" s="27"/>
      <c r="T46" s="27"/>
    </row>
    <row r="47" spans="1:20" s="22" customFormat="1" ht="19.5" customHeight="1">
      <c r="A47" s="88">
        <v>2082101</v>
      </c>
      <c r="B47" s="88"/>
      <c r="C47" s="88"/>
      <c r="D47" s="26" t="s">
        <v>118</v>
      </c>
      <c r="E47" s="27"/>
      <c r="F47" s="27"/>
      <c r="G47" s="27"/>
      <c r="H47" s="27">
        <v>13413</v>
      </c>
      <c r="I47" s="27"/>
      <c r="J47" s="27">
        <v>13413</v>
      </c>
      <c r="K47" s="27">
        <v>13413</v>
      </c>
      <c r="L47" s="27"/>
      <c r="M47" s="27"/>
      <c r="N47" s="27"/>
      <c r="O47" s="27">
        <v>13413</v>
      </c>
      <c r="P47" s="27"/>
      <c r="Q47" s="27"/>
      <c r="R47" s="27"/>
      <c r="S47" s="27"/>
      <c r="T47" s="27"/>
    </row>
    <row r="48" spans="1:20" s="22" customFormat="1" ht="19.5" customHeight="1">
      <c r="A48" s="88">
        <v>20828</v>
      </c>
      <c r="B48" s="88"/>
      <c r="C48" s="88"/>
      <c r="D48" s="26" t="s">
        <v>119</v>
      </c>
      <c r="E48" s="27"/>
      <c r="F48" s="27"/>
      <c r="G48" s="27"/>
      <c r="H48" s="27">
        <v>43200</v>
      </c>
      <c r="I48" s="27"/>
      <c r="J48" s="27">
        <v>43200</v>
      </c>
      <c r="K48" s="27">
        <v>43200</v>
      </c>
      <c r="L48" s="27"/>
      <c r="M48" s="27"/>
      <c r="N48" s="27"/>
      <c r="O48" s="27">
        <v>43200</v>
      </c>
      <c r="P48" s="27"/>
      <c r="Q48" s="27"/>
      <c r="R48" s="27"/>
      <c r="S48" s="27"/>
      <c r="T48" s="27"/>
    </row>
    <row r="49" spans="1:20" s="22" customFormat="1" ht="19.5" customHeight="1">
      <c r="A49" s="88">
        <v>2082804</v>
      </c>
      <c r="B49" s="88"/>
      <c r="C49" s="88"/>
      <c r="D49" s="26" t="s">
        <v>120</v>
      </c>
      <c r="E49" s="27"/>
      <c r="F49" s="27"/>
      <c r="G49" s="27"/>
      <c r="H49" s="27">
        <v>43200</v>
      </c>
      <c r="I49" s="27"/>
      <c r="J49" s="27">
        <v>43200</v>
      </c>
      <c r="K49" s="27">
        <v>43200</v>
      </c>
      <c r="L49" s="27"/>
      <c r="M49" s="27"/>
      <c r="N49" s="27"/>
      <c r="O49" s="27">
        <v>43200</v>
      </c>
      <c r="P49" s="27"/>
      <c r="Q49" s="27"/>
      <c r="R49" s="27"/>
      <c r="S49" s="27"/>
      <c r="T49" s="27"/>
    </row>
    <row r="50" spans="1:20" s="22" customFormat="1" ht="19.5" customHeight="1">
      <c r="A50" s="88">
        <v>210</v>
      </c>
      <c r="B50" s="88"/>
      <c r="C50" s="88"/>
      <c r="D50" s="26" t="s">
        <v>121</v>
      </c>
      <c r="E50" s="27"/>
      <c r="F50" s="27"/>
      <c r="G50" s="27"/>
      <c r="H50" s="27">
        <v>992194.94</v>
      </c>
      <c r="I50" s="27">
        <v>784154.94</v>
      </c>
      <c r="J50" s="27">
        <v>208040</v>
      </c>
      <c r="K50" s="27">
        <v>992194.94</v>
      </c>
      <c r="L50" s="27">
        <v>784154.94</v>
      </c>
      <c r="M50" s="27">
        <v>784154.94</v>
      </c>
      <c r="N50" s="27"/>
      <c r="O50" s="27">
        <v>208040</v>
      </c>
      <c r="P50" s="27"/>
      <c r="Q50" s="27"/>
      <c r="R50" s="27"/>
      <c r="S50" s="27"/>
      <c r="T50" s="27"/>
    </row>
    <row r="51" spans="1:20" s="22" customFormat="1" ht="19.5" customHeight="1">
      <c r="A51" s="88">
        <v>21001</v>
      </c>
      <c r="B51" s="88"/>
      <c r="C51" s="88"/>
      <c r="D51" s="26" t="s">
        <v>122</v>
      </c>
      <c r="E51" s="27"/>
      <c r="F51" s="27"/>
      <c r="G51" s="27"/>
      <c r="H51" s="27">
        <v>15360</v>
      </c>
      <c r="I51" s="27"/>
      <c r="J51" s="27">
        <v>15360</v>
      </c>
      <c r="K51" s="27">
        <v>15360</v>
      </c>
      <c r="L51" s="27"/>
      <c r="M51" s="27"/>
      <c r="N51" s="27"/>
      <c r="O51" s="27">
        <v>15360</v>
      </c>
      <c r="P51" s="27"/>
      <c r="Q51" s="27"/>
      <c r="R51" s="27"/>
      <c r="S51" s="27"/>
      <c r="T51" s="27"/>
    </row>
    <row r="52" spans="1:20" s="22" customFormat="1" ht="19.5" customHeight="1">
      <c r="A52" s="88">
        <v>2100199</v>
      </c>
      <c r="B52" s="88"/>
      <c r="C52" s="88"/>
      <c r="D52" s="26" t="s">
        <v>123</v>
      </c>
      <c r="E52" s="27"/>
      <c r="F52" s="27"/>
      <c r="G52" s="27"/>
      <c r="H52" s="27">
        <v>15360</v>
      </c>
      <c r="I52" s="27"/>
      <c r="J52" s="27">
        <v>15360</v>
      </c>
      <c r="K52" s="27">
        <v>15360</v>
      </c>
      <c r="L52" s="27"/>
      <c r="M52" s="27"/>
      <c r="N52" s="27"/>
      <c r="O52" s="27">
        <v>15360</v>
      </c>
      <c r="P52" s="27"/>
      <c r="Q52" s="27"/>
      <c r="R52" s="27"/>
      <c r="S52" s="27"/>
      <c r="T52" s="27"/>
    </row>
    <row r="53" spans="1:20" s="22" customFormat="1" ht="19.5" customHeight="1">
      <c r="A53" s="88">
        <v>21007</v>
      </c>
      <c r="B53" s="88"/>
      <c r="C53" s="88"/>
      <c r="D53" s="26" t="s">
        <v>124</v>
      </c>
      <c r="E53" s="27"/>
      <c r="F53" s="27"/>
      <c r="G53" s="27"/>
      <c r="H53" s="27">
        <v>143240</v>
      </c>
      <c r="I53" s="27"/>
      <c r="J53" s="27">
        <v>143240</v>
      </c>
      <c r="K53" s="27">
        <v>143240</v>
      </c>
      <c r="L53" s="27"/>
      <c r="M53" s="27"/>
      <c r="N53" s="27"/>
      <c r="O53" s="27">
        <v>143240</v>
      </c>
      <c r="P53" s="27"/>
      <c r="Q53" s="27"/>
      <c r="R53" s="27"/>
      <c r="S53" s="27"/>
      <c r="T53" s="27"/>
    </row>
    <row r="54" spans="1:20" s="22" customFormat="1" ht="19.5" customHeight="1">
      <c r="A54" s="88">
        <v>2100799</v>
      </c>
      <c r="B54" s="88"/>
      <c r="C54" s="88"/>
      <c r="D54" s="26" t="s">
        <v>125</v>
      </c>
      <c r="E54" s="27"/>
      <c r="F54" s="27"/>
      <c r="G54" s="27"/>
      <c r="H54" s="27">
        <v>143240</v>
      </c>
      <c r="I54" s="27"/>
      <c r="J54" s="27">
        <v>143240</v>
      </c>
      <c r="K54" s="27">
        <v>143240</v>
      </c>
      <c r="L54" s="27"/>
      <c r="M54" s="27"/>
      <c r="N54" s="27"/>
      <c r="O54" s="27">
        <v>143240</v>
      </c>
      <c r="P54" s="27"/>
      <c r="Q54" s="27"/>
      <c r="R54" s="27"/>
      <c r="S54" s="27"/>
      <c r="T54" s="27"/>
    </row>
    <row r="55" spans="1:20" s="22" customFormat="1" ht="19.5" customHeight="1">
      <c r="A55" s="88">
        <v>21011</v>
      </c>
      <c r="B55" s="88"/>
      <c r="C55" s="88"/>
      <c r="D55" s="26" t="s">
        <v>126</v>
      </c>
      <c r="E55" s="27"/>
      <c r="F55" s="27"/>
      <c r="G55" s="27"/>
      <c r="H55" s="27">
        <v>784154.94</v>
      </c>
      <c r="I55" s="27">
        <v>784154.94</v>
      </c>
      <c r="J55" s="27"/>
      <c r="K55" s="27">
        <v>784154.94</v>
      </c>
      <c r="L55" s="27">
        <v>784154.94</v>
      </c>
      <c r="M55" s="27">
        <v>784154.94</v>
      </c>
      <c r="N55" s="27"/>
      <c r="O55" s="27"/>
      <c r="P55" s="27"/>
      <c r="Q55" s="27"/>
      <c r="R55" s="27"/>
      <c r="S55" s="27"/>
      <c r="T55" s="27"/>
    </row>
    <row r="56" spans="1:20" s="22" customFormat="1" ht="19.5" customHeight="1">
      <c r="A56" s="88">
        <v>2101101</v>
      </c>
      <c r="B56" s="88"/>
      <c r="C56" s="88"/>
      <c r="D56" s="26" t="s">
        <v>127</v>
      </c>
      <c r="E56" s="27"/>
      <c r="F56" s="27"/>
      <c r="G56" s="27"/>
      <c r="H56" s="27">
        <v>300000</v>
      </c>
      <c r="I56" s="27">
        <v>300000</v>
      </c>
      <c r="J56" s="27"/>
      <c r="K56" s="27">
        <v>300000</v>
      </c>
      <c r="L56" s="27">
        <v>300000</v>
      </c>
      <c r="M56" s="27">
        <v>300000</v>
      </c>
      <c r="N56" s="27"/>
      <c r="O56" s="27"/>
      <c r="P56" s="27"/>
      <c r="Q56" s="27"/>
      <c r="R56" s="27"/>
      <c r="S56" s="27"/>
      <c r="T56" s="27"/>
    </row>
    <row r="57" spans="1:20" s="22" customFormat="1" ht="19.5" customHeight="1">
      <c r="A57" s="88">
        <v>2101102</v>
      </c>
      <c r="B57" s="88"/>
      <c r="C57" s="88"/>
      <c r="D57" s="26" t="s">
        <v>128</v>
      </c>
      <c r="E57" s="27"/>
      <c r="F57" s="27"/>
      <c r="G57" s="27"/>
      <c r="H57" s="27">
        <v>231882.89</v>
      </c>
      <c r="I57" s="27">
        <v>231882.89</v>
      </c>
      <c r="J57" s="27"/>
      <c r="K57" s="27">
        <v>231882.89</v>
      </c>
      <c r="L57" s="27">
        <v>231882.89</v>
      </c>
      <c r="M57" s="27">
        <v>231882.89</v>
      </c>
      <c r="N57" s="27"/>
      <c r="O57" s="27"/>
      <c r="P57" s="27"/>
      <c r="Q57" s="27"/>
      <c r="R57" s="27"/>
      <c r="S57" s="27"/>
      <c r="T57" s="27"/>
    </row>
    <row r="58" spans="1:20" s="22" customFormat="1" ht="19.5" customHeight="1">
      <c r="A58" s="88">
        <v>2101103</v>
      </c>
      <c r="B58" s="88"/>
      <c r="C58" s="88"/>
      <c r="D58" s="26" t="s">
        <v>129</v>
      </c>
      <c r="E58" s="27"/>
      <c r="F58" s="27"/>
      <c r="G58" s="27"/>
      <c r="H58" s="27">
        <v>193769.21</v>
      </c>
      <c r="I58" s="27">
        <v>193769.21</v>
      </c>
      <c r="J58" s="27"/>
      <c r="K58" s="27">
        <v>193769.21</v>
      </c>
      <c r="L58" s="27">
        <v>193769.21</v>
      </c>
      <c r="M58" s="27">
        <v>193769.21</v>
      </c>
      <c r="N58" s="27"/>
      <c r="O58" s="27"/>
      <c r="P58" s="27"/>
      <c r="Q58" s="27"/>
      <c r="R58" s="27"/>
      <c r="S58" s="27"/>
      <c r="T58" s="27"/>
    </row>
    <row r="59" spans="1:20" s="22" customFormat="1" ht="19.5" customHeight="1">
      <c r="A59" s="88">
        <v>2101199</v>
      </c>
      <c r="B59" s="88"/>
      <c r="C59" s="88"/>
      <c r="D59" s="26" t="s">
        <v>130</v>
      </c>
      <c r="E59" s="27"/>
      <c r="F59" s="27"/>
      <c r="G59" s="27"/>
      <c r="H59" s="27">
        <v>58502.84</v>
      </c>
      <c r="I59" s="27">
        <v>58502.84</v>
      </c>
      <c r="J59" s="27"/>
      <c r="K59" s="27">
        <v>58502.84</v>
      </c>
      <c r="L59" s="27">
        <v>58502.84</v>
      </c>
      <c r="M59" s="27">
        <v>58502.84</v>
      </c>
      <c r="N59" s="27"/>
      <c r="O59" s="27"/>
      <c r="P59" s="27"/>
      <c r="Q59" s="27"/>
      <c r="R59" s="27"/>
      <c r="S59" s="27"/>
      <c r="T59" s="27"/>
    </row>
    <row r="60" spans="1:20" s="22" customFormat="1" ht="19.5" customHeight="1">
      <c r="A60" s="88">
        <v>21099</v>
      </c>
      <c r="B60" s="88"/>
      <c r="C60" s="88"/>
      <c r="D60" s="26" t="s">
        <v>131</v>
      </c>
      <c r="E60" s="27"/>
      <c r="F60" s="27"/>
      <c r="G60" s="27"/>
      <c r="H60" s="27">
        <v>49440</v>
      </c>
      <c r="I60" s="27"/>
      <c r="J60" s="27">
        <v>49440</v>
      </c>
      <c r="K60" s="27">
        <v>49440</v>
      </c>
      <c r="L60" s="27"/>
      <c r="M60" s="27"/>
      <c r="N60" s="27"/>
      <c r="O60" s="27">
        <v>49440</v>
      </c>
      <c r="P60" s="27"/>
      <c r="Q60" s="27"/>
      <c r="R60" s="27"/>
      <c r="S60" s="27"/>
      <c r="T60" s="27"/>
    </row>
    <row r="61" spans="1:20" s="22" customFormat="1" ht="19.5" customHeight="1">
      <c r="A61" s="88">
        <v>2109999</v>
      </c>
      <c r="B61" s="88"/>
      <c r="C61" s="88"/>
      <c r="D61" s="26" t="s">
        <v>131</v>
      </c>
      <c r="E61" s="27"/>
      <c r="F61" s="27"/>
      <c r="G61" s="27"/>
      <c r="H61" s="27">
        <v>49440</v>
      </c>
      <c r="I61" s="27"/>
      <c r="J61" s="27">
        <v>49440</v>
      </c>
      <c r="K61" s="27">
        <v>49440</v>
      </c>
      <c r="L61" s="27"/>
      <c r="M61" s="27"/>
      <c r="N61" s="27"/>
      <c r="O61" s="27">
        <v>49440</v>
      </c>
      <c r="P61" s="27"/>
      <c r="Q61" s="27"/>
      <c r="R61" s="27"/>
      <c r="S61" s="27"/>
      <c r="T61" s="27"/>
    </row>
    <row r="62" spans="1:20" s="22" customFormat="1" ht="19.5" customHeight="1">
      <c r="A62" s="88">
        <v>212</v>
      </c>
      <c r="B62" s="88"/>
      <c r="C62" s="88"/>
      <c r="D62" s="26" t="s">
        <v>132</v>
      </c>
      <c r="E62" s="27"/>
      <c r="F62" s="27"/>
      <c r="G62" s="27"/>
      <c r="H62" s="27">
        <v>4276420.93</v>
      </c>
      <c r="I62" s="27">
        <v>3078604.93</v>
      </c>
      <c r="J62" s="27">
        <v>1197816</v>
      </c>
      <c r="K62" s="27">
        <v>4276420.93</v>
      </c>
      <c r="L62" s="27">
        <v>3078604.93</v>
      </c>
      <c r="M62" s="27">
        <v>3039967.93</v>
      </c>
      <c r="N62" s="27">
        <v>38637</v>
      </c>
      <c r="O62" s="27">
        <v>1197816</v>
      </c>
      <c r="P62" s="27"/>
      <c r="Q62" s="27"/>
      <c r="R62" s="27"/>
      <c r="S62" s="27"/>
      <c r="T62" s="27"/>
    </row>
    <row r="63" spans="1:20" s="22" customFormat="1" ht="19.5" customHeight="1">
      <c r="A63" s="88">
        <v>21201</v>
      </c>
      <c r="B63" s="88"/>
      <c r="C63" s="88"/>
      <c r="D63" s="26" t="s">
        <v>133</v>
      </c>
      <c r="E63" s="27"/>
      <c r="F63" s="27"/>
      <c r="G63" s="27"/>
      <c r="H63" s="27">
        <v>3913420.93</v>
      </c>
      <c r="I63" s="27">
        <v>3078604.93</v>
      </c>
      <c r="J63" s="27">
        <v>834816</v>
      </c>
      <c r="K63" s="27">
        <v>3913420.93</v>
      </c>
      <c r="L63" s="27">
        <v>3078604.93</v>
      </c>
      <c r="M63" s="27">
        <v>3039967.93</v>
      </c>
      <c r="N63" s="27">
        <v>38637</v>
      </c>
      <c r="O63" s="27">
        <v>834816</v>
      </c>
      <c r="P63" s="27"/>
      <c r="Q63" s="27"/>
      <c r="R63" s="27"/>
      <c r="S63" s="27"/>
      <c r="T63" s="27"/>
    </row>
    <row r="64" spans="1:20" s="22" customFormat="1" ht="19.5" customHeight="1">
      <c r="A64" s="88">
        <v>2120104</v>
      </c>
      <c r="B64" s="88"/>
      <c r="C64" s="88"/>
      <c r="D64" s="26" t="s">
        <v>134</v>
      </c>
      <c r="E64" s="27"/>
      <c r="F64" s="27"/>
      <c r="G64" s="27"/>
      <c r="H64" s="27">
        <v>3688255.93</v>
      </c>
      <c r="I64" s="27">
        <v>3078604.93</v>
      </c>
      <c r="J64" s="27">
        <v>609651</v>
      </c>
      <c r="K64" s="27">
        <v>3688255.93</v>
      </c>
      <c r="L64" s="27">
        <v>3078604.93</v>
      </c>
      <c r="M64" s="27">
        <v>3039967.93</v>
      </c>
      <c r="N64" s="27">
        <v>38637</v>
      </c>
      <c r="O64" s="27">
        <v>609651</v>
      </c>
      <c r="P64" s="27"/>
      <c r="Q64" s="27"/>
      <c r="R64" s="27"/>
      <c r="S64" s="27"/>
      <c r="T64" s="27"/>
    </row>
    <row r="65" spans="1:20" s="22" customFormat="1" ht="19.5" customHeight="1">
      <c r="A65" s="88">
        <v>2120199</v>
      </c>
      <c r="B65" s="88"/>
      <c r="C65" s="88"/>
      <c r="D65" s="26" t="s">
        <v>135</v>
      </c>
      <c r="E65" s="27"/>
      <c r="F65" s="27"/>
      <c r="G65" s="27"/>
      <c r="H65" s="27">
        <v>225165</v>
      </c>
      <c r="I65" s="27"/>
      <c r="J65" s="27">
        <v>225165</v>
      </c>
      <c r="K65" s="27">
        <v>225165</v>
      </c>
      <c r="L65" s="27"/>
      <c r="M65" s="27"/>
      <c r="N65" s="27"/>
      <c r="O65" s="27">
        <v>225165</v>
      </c>
      <c r="P65" s="27"/>
      <c r="Q65" s="27"/>
      <c r="R65" s="27"/>
      <c r="S65" s="27"/>
      <c r="T65" s="27"/>
    </row>
    <row r="66" spans="1:20" s="22" customFormat="1" ht="19.5" customHeight="1">
      <c r="A66" s="88">
        <v>21205</v>
      </c>
      <c r="B66" s="88"/>
      <c r="C66" s="88"/>
      <c r="D66" s="26" t="s">
        <v>136</v>
      </c>
      <c r="E66" s="27"/>
      <c r="F66" s="27"/>
      <c r="G66" s="27"/>
      <c r="H66" s="27">
        <v>181500</v>
      </c>
      <c r="I66" s="27"/>
      <c r="J66" s="27">
        <v>181500</v>
      </c>
      <c r="K66" s="27">
        <v>181500</v>
      </c>
      <c r="L66" s="27"/>
      <c r="M66" s="27"/>
      <c r="N66" s="27"/>
      <c r="O66" s="27">
        <v>181500</v>
      </c>
      <c r="P66" s="27"/>
      <c r="Q66" s="27"/>
      <c r="R66" s="27"/>
      <c r="S66" s="27"/>
      <c r="T66" s="27"/>
    </row>
    <row r="67" spans="1:20" s="22" customFormat="1" ht="19.5" customHeight="1">
      <c r="A67" s="88">
        <v>2120501</v>
      </c>
      <c r="B67" s="88"/>
      <c r="C67" s="88"/>
      <c r="D67" s="26" t="s">
        <v>136</v>
      </c>
      <c r="E67" s="27"/>
      <c r="F67" s="27"/>
      <c r="G67" s="27"/>
      <c r="H67" s="27">
        <v>181500</v>
      </c>
      <c r="I67" s="27"/>
      <c r="J67" s="27">
        <v>181500</v>
      </c>
      <c r="K67" s="27">
        <v>181500</v>
      </c>
      <c r="L67" s="27"/>
      <c r="M67" s="27"/>
      <c r="N67" s="27"/>
      <c r="O67" s="27">
        <v>181500</v>
      </c>
      <c r="P67" s="27"/>
      <c r="Q67" s="27"/>
      <c r="R67" s="27"/>
      <c r="S67" s="27"/>
      <c r="T67" s="27"/>
    </row>
    <row r="68" spans="1:20" s="22" customFormat="1" ht="19.5" customHeight="1">
      <c r="A68" s="88">
        <v>21299</v>
      </c>
      <c r="B68" s="88"/>
      <c r="C68" s="88"/>
      <c r="D68" s="26" t="s">
        <v>137</v>
      </c>
      <c r="E68" s="27"/>
      <c r="F68" s="27"/>
      <c r="G68" s="27"/>
      <c r="H68" s="27">
        <v>181500</v>
      </c>
      <c r="I68" s="27"/>
      <c r="J68" s="27">
        <v>181500</v>
      </c>
      <c r="K68" s="27">
        <v>181500</v>
      </c>
      <c r="L68" s="27"/>
      <c r="M68" s="27"/>
      <c r="N68" s="27"/>
      <c r="O68" s="27">
        <v>181500</v>
      </c>
      <c r="P68" s="27"/>
      <c r="Q68" s="27"/>
      <c r="R68" s="27"/>
      <c r="S68" s="27"/>
      <c r="T68" s="27"/>
    </row>
    <row r="69" spans="1:20" s="22" customFormat="1" ht="19.5" customHeight="1">
      <c r="A69" s="88">
        <v>2129999</v>
      </c>
      <c r="B69" s="88"/>
      <c r="C69" s="88"/>
      <c r="D69" s="26" t="s">
        <v>137</v>
      </c>
      <c r="E69" s="27"/>
      <c r="F69" s="27"/>
      <c r="G69" s="27"/>
      <c r="H69" s="27">
        <v>181500</v>
      </c>
      <c r="I69" s="27"/>
      <c r="J69" s="27">
        <v>181500</v>
      </c>
      <c r="K69" s="27">
        <v>181500</v>
      </c>
      <c r="L69" s="27"/>
      <c r="M69" s="27"/>
      <c r="N69" s="27"/>
      <c r="O69" s="27">
        <v>181500</v>
      </c>
      <c r="P69" s="27"/>
      <c r="Q69" s="27"/>
      <c r="R69" s="27"/>
      <c r="S69" s="27"/>
      <c r="T69" s="27"/>
    </row>
    <row r="70" spans="1:20" s="22" customFormat="1" ht="19.5" customHeight="1">
      <c r="A70" s="88">
        <v>215</v>
      </c>
      <c r="B70" s="88"/>
      <c r="C70" s="88"/>
      <c r="D70" s="26" t="s">
        <v>138</v>
      </c>
      <c r="E70" s="27"/>
      <c r="F70" s="27"/>
      <c r="G70" s="27"/>
      <c r="H70" s="27">
        <v>130000</v>
      </c>
      <c r="I70" s="27"/>
      <c r="J70" s="27">
        <v>130000</v>
      </c>
      <c r="K70" s="27">
        <v>130000</v>
      </c>
      <c r="L70" s="27"/>
      <c r="M70" s="27"/>
      <c r="N70" s="27"/>
      <c r="O70" s="27">
        <v>130000</v>
      </c>
      <c r="P70" s="27"/>
      <c r="Q70" s="27"/>
      <c r="R70" s="27"/>
      <c r="S70" s="27"/>
      <c r="T70" s="27"/>
    </row>
    <row r="71" spans="1:20" s="22" customFormat="1" ht="19.5" customHeight="1">
      <c r="A71" s="88">
        <v>21508</v>
      </c>
      <c r="B71" s="88"/>
      <c r="C71" s="88"/>
      <c r="D71" s="26" t="s">
        <v>139</v>
      </c>
      <c r="E71" s="27"/>
      <c r="F71" s="27"/>
      <c r="G71" s="27"/>
      <c r="H71" s="27">
        <v>130000</v>
      </c>
      <c r="I71" s="27"/>
      <c r="J71" s="27">
        <v>130000</v>
      </c>
      <c r="K71" s="27">
        <v>130000</v>
      </c>
      <c r="L71" s="27"/>
      <c r="M71" s="27"/>
      <c r="N71" s="27"/>
      <c r="O71" s="27">
        <v>130000</v>
      </c>
      <c r="P71" s="27"/>
      <c r="Q71" s="27"/>
      <c r="R71" s="27"/>
      <c r="S71" s="27"/>
      <c r="T71" s="27"/>
    </row>
    <row r="72" spans="1:20" s="22" customFormat="1" ht="19.5" customHeight="1">
      <c r="A72" s="88">
        <v>2150805</v>
      </c>
      <c r="B72" s="88"/>
      <c r="C72" s="88"/>
      <c r="D72" s="26" t="s">
        <v>140</v>
      </c>
      <c r="E72" s="27"/>
      <c r="F72" s="27"/>
      <c r="G72" s="27"/>
      <c r="H72" s="27">
        <v>130000</v>
      </c>
      <c r="I72" s="27"/>
      <c r="J72" s="27">
        <v>130000</v>
      </c>
      <c r="K72" s="27">
        <v>130000</v>
      </c>
      <c r="L72" s="27"/>
      <c r="M72" s="27"/>
      <c r="N72" s="27"/>
      <c r="O72" s="27">
        <v>130000</v>
      </c>
      <c r="P72" s="27"/>
      <c r="Q72" s="27"/>
      <c r="R72" s="27"/>
      <c r="S72" s="27"/>
      <c r="T72" s="27"/>
    </row>
    <row r="73" spans="1:20" s="22" customFormat="1" ht="19.5" customHeight="1">
      <c r="A73" s="88">
        <v>221</v>
      </c>
      <c r="B73" s="88"/>
      <c r="C73" s="88"/>
      <c r="D73" s="26" t="s">
        <v>141</v>
      </c>
      <c r="E73" s="27"/>
      <c r="F73" s="27"/>
      <c r="G73" s="27"/>
      <c r="H73" s="27">
        <v>3214962</v>
      </c>
      <c r="I73" s="27">
        <v>944962</v>
      </c>
      <c r="J73" s="27">
        <v>2270000</v>
      </c>
      <c r="K73" s="27">
        <v>3214962</v>
      </c>
      <c r="L73" s="27">
        <v>944962</v>
      </c>
      <c r="M73" s="27">
        <v>944962</v>
      </c>
      <c r="N73" s="27"/>
      <c r="O73" s="27">
        <v>2270000</v>
      </c>
      <c r="P73" s="27"/>
      <c r="Q73" s="27"/>
      <c r="R73" s="27"/>
      <c r="S73" s="27"/>
      <c r="T73" s="27"/>
    </row>
    <row r="74" spans="1:20" s="22" customFormat="1" ht="19.5" customHeight="1">
      <c r="A74" s="88">
        <v>22101</v>
      </c>
      <c r="B74" s="88"/>
      <c r="C74" s="88"/>
      <c r="D74" s="26" t="s">
        <v>142</v>
      </c>
      <c r="E74" s="27"/>
      <c r="F74" s="27"/>
      <c r="G74" s="27"/>
      <c r="H74" s="27">
        <v>2270000</v>
      </c>
      <c r="I74" s="27"/>
      <c r="J74" s="27">
        <v>2270000</v>
      </c>
      <c r="K74" s="27">
        <v>2270000</v>
      </c>
      <c r="L74" s="27"/>
      <c r="M74" s="27"/>
      <c r="N74" s="27"/>
      <c r="O74" s="27">
        <v>2270000</v>
      </c>
      <c r="P74" s="27"/>
      <c r="Q74" s="27"/>
      <c r="R74" s="27"/>
      <c r="S74" s="27"/>
      <c r="T74" s="27"/>
    </row>
    <row r="75" spans="1:20" s="22" customFormat="1" ht="19.5" customHeight="1">
      <c r="A75" s="88">
        <v>2210108</v>
      </c>
      <c r="B75" s="88"/>
      <c r="C75" s="88"/>
      <c r="D75" s="26" t="s">
        <v>143</v>
      </c>
      <c r="E75" s="27"/>
      <c r="F75" s="27"/>
      <c r="G75" s="27"/>
      <c r="H75" s="27">
        <v>2270000</v>
      </c>
      <c r="I75" s="27"/>
      <c r="J75" s="27">
        <v>2270000</v>
      </c>
      <c r="K75" s="27">
        <v>2270000</v>
      </c>
      <c r="L75" s="27"/>
      <c r="M75" s="27"/>
      <c r="N75" s="27"/>
      <c r="O75" s="27">
        <v>2270000</v>
      </c>
      <c r="P75" s="27"/>
      <c r="Q75" s="27"/>
      <c r="R75" s="27"/>
      <c r="S75" s="27"/>
      <c r="T75" s="27"/>
    </row>
    <row r="76" spans="1:20" s="22" customFormat="1" ht="19.5" customHeight="1">
      <c r="A76" s="90">
        <v>22102</v>
      </c>
      <c r="B76" s="90"/>
      <c r="C76" s="90"/>
      <c r="D76" s="28" t="s">
        <v>144</v>
      </c>
      <c r="E76" s="29"/>
      <c r="F76" s="29"/>
      <c r="G76" s="29"/>
      <c r="H76" s="29">
        <v>944962</v>
      </c>
      <c r="I76" s="29">
        <v>944962</v>
      </c>
      <c r="J76" s="29"/>
      <c r="K76" s="29">
        <v>944962</v>
      </c>
      <c r="L76" s="29">
        <v>944962</v>
      </c>
      <c r="M76" s="29">
        <v>944962</v>
      </c>
      <c r="N76" s="29"/>
      <c r="O76" s="29"/>
      <c r="P76" s="29"/>
      <c r="Q76" s="29"/>
      <c r="R76" s="29"/>
      <c r="S76" s="29"/>
      <c r="T76" s="29"/>
    </row>
    <row r="77" spans="1:20" s="22" customFormat="1" ht="19.5" customHeight="1">
      <c r="A77" s="89">
        <v>2210201</v>
      </c>
      <c r="B77" s="89"/>
      <c r="C77" s="89"/>
      <c r="D77" s="32" t="s">
        <v>145</v>
      </c>
      <c r="E77" s="33"/>
      <c r="F77" s="33"/>
      <c r="G77" s="33"/>
      <c r="H77" s="33">
        <v>944962</v>
      </c>
      <c r="I77" s="33">
        <v>944962</v>
      </c>
      <c r="J77" s="33"/>
      <c r="K77" s="33">
        <v>944962</v>
      </c>
      <c r="L77" s="33">
        <v>944962</v>
      </c>
      <c r="M77" s="33">
        <v>944962</v>
      </c>
      <c r="N77" s="33"/>
      <c r="O77" s="33"/>
      <c r="P77" s="33"/>
      <c r="Q77" s="33"/>
      <c r="R77" s="33"/>
      <c r="S77" s="33"/>
      <c r="T77" s="33"/>
    </row>
    <row r="78" spans="1:20" s="31" customFormat="1" ht="19.5" customHeight="1">
      <c r="A78" s="87" t="s">
        <v>193</v>
      </c>
      <c r="B78" s="87"/>
      <c r="C78" s="87"/>
      <c r="D78" s="87"/>
      <c r="E78" s="87"/>
      <c r="F78" s="87"/>
      <c r="G78" s="87"/>
      <c r="H78" s="87"/>
      <c r="I78" s="87"/>
      <c r="J78" s="87"/>
      <c r="K78" s="87"/>
      <c r="L78" s="87"/>
      <c r="M78" s="87"/>
      <c r="N78" s="87"/>
      <c r="O78" s="87"/>
      <c r="P78" s="87"/>
      <c r="Q78" s="87"/>
      <c r="R78" s="87"/>
      <c r="S78" s="87"/>
      <c r="T78" s="87"/>
    </row>
  </sheetData>
  <mergeCells count="97">
    <mergeCell ref="A75:C75"/>
    <mergeCell ref="A76:C76"/>
    <mergeCell ref="A77:C77"/>
    <mergeCell ref="A69:C69"/>
    <mergeCell ref="A70:C70"/>
    <mergeCell ref="A71:C71"/>
    <mergeCell ref="A72:C72"/>
    <mergeCell ref="A73:C73"/>
    <mergeCell ref="A74:C74"/>
    <mergeCell ref="A67:C67"/>
    <mergeCell ref="A68:C68"/>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50:C50"/>
    <mergeCell ref="A51:C51"/>
    <mergeCell ref="A52:C52"/>
    <mergeCell ref="A37:C37"/>
    <mergeCell ref="A38:C38"/>
    <mergeCell ref="A39:C39"/>
    <mergeCell ref="A40:C40"/>
    <mergeCell ref="A41:C41"/>
    <mergeCell ref="A42:C42"/>
    <mergeCell ref="A43:C43"/>
    <mergeCell ref="A44:C44"/>
    <mergeCell ref="A45:C45"/>
    <mergeCell ref="A46:C46"/>
    <mergeCell ref="A47:C47"/>
    <mergeCell ref="A48:C48"/>
    <mergeCell ref="A49:C49"/>
    <mergeCell ref="A35:C35"/>
    <mergeCell ref="A36:C36"/>
    <mergeCell ref="A23:C23"/>
    <mergeCell ref="A24:C24"/>
    <mergeCell ref="A25:C25"/>
    <mergeCell ref="A26:C26"/>
    <mergeCell ref="A27:C27"/>
    <mergeCell ref="A28:C28"/>
    <mergeCell ref="A29:C29"/>
    <mergeCell ref="A30:C30"/>
    <mergeCell ref="A31:C31"/>
    <mergeCell ref="A32:C32"/>
    <mergeCell ref="A33:C33"/>
    <mergeCell ref="A34:C34"/>
    <mergeCell ref="T6:T7"/>
    <mergeCell ref="A8:A9"/>
    <mergeCell ref="B8:B9"/>
    <mergeCell ref="C8:C9"/>
    <mergeCell ref="A78:T78"/>
    <mergeCell ref="A10:C10"/>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topLeftCell="C25" workbookViewId="0">
      <selection activeCell="F8" sqref="F8:F35"/>
    </sheetView>
  </sheetViews>
  <sheetFormatPr defaultRowHeight="14"/>
  <cols>
    <col min="1" max="1" width="6.08984375" customWidth="1"/>
    <col min="2" max="2" width="36.7265625" customWidth="1"/>
    <col min="3" max="3" width="23.453125" customWidth="1"/>
    <col min="4" max="4" width="11.90625" customWidth="1"/>
    <col min="5" max="5" width="27.453125" customWidth="1"/>
    <col min="6" max="6" width="22.26953125" customWidth="1"/>
    <col min="7" max="7" width="15.26953125" customWidth="1"/>
    <col min="8" max="8" width="43.6328125" customWidth="1"/>
    <col min="9" max="9" width="17.08984375" customWidth="1"/>
  </cols>
  <sheetData>
    <row r="1" spans="1:9" ht="27.5">
      <c r="E1" s="1" t="s">
        <v>194</v>
      </c>
    </row>
    <row r="2" spans="1:9">
      <c r="I2" s="3" t="s">
        <v>195</v>
      </c>
    </row>
    <row r="3" spans="1:9">
      <c r="A3" s="3" t="s">
        <v>1</v>
      </c>
      <c r="I3" s="3" t="s">
        <v>2</v>
      </c>
    </row>
    <row r="4" spans="1:9" s="22" customFormat="1" ht="29.25" customHeight="1">
      <c r="A4" s="85" t="s">
        <v>190</v>
      </c>
      <c r="B4" s="85"/>
      <c r="C4" s="85"/>
      <c r="D4" s="85" t="s">
        <v>189</v>
      </c>
      <c r="E4" s="85"/>
      <c r="F4" s="85"/>
      <c r="G4" s="85"/>
      <c r="H4" s="85"/>
      <c r="I4" s="85"/>
    </row>
    <row r="5" spans="1:9" s="22" customFormat="1" ht="19.5" customHeight="1">
      <c r="A5" s="85" t="s">
        <v>196</v>
      </c>
      <c r="B5" s="85" t="s">
        <v>77</v>
      </c>
      <c r="C5" s="85" t="s">
        <v>7</v>
      </c>
      <c r="D5" s="85" t="s">
        <v>196</v>
      </c>
      <c r="E5" s="85" t="s">
        <v>77</v>
      </c>
      <c r="F5" s="85" t="s">
        <v>7</v>
      </c>
      <c r="G5" s="85" t="s">
        <v>196</v>
      </c>
      <c r="H5" s="85" t="s">
        <v>77</v>
      </c>
      <c r="I5" s="85" t="s">
        <v>7</v>
      </c>
    </row>
    <row r="6" spans="1:9" s="22" customFormat="1" ht="19.5" customHeight="1">
      <c r="A6" s="85"/>
      <c r="B6" s="85"/>
      <c r="C6" s="85"/>
      <c r="D6" s="85"/>
      <c r="E6" s="85"/>
      <c r="F6" s="85"/>
      <c r="G6" s="85"/>
      <c r="H6" s="85"/>
      <c r="I6" s="85"/>
    </row>
    <row r="7" spans="1:9" s="22" customFormat="1" ht="19.5" customHeight="1">
      <c r="A7" s="26">
        <v>301</v>
      </c>
      <c r="B7" s="26" t="s">
        <v>197</v>
      </c>
      <c r="C7" s="27">
        <v>13981784.460000001</v>
      </c>
      <c r="D7" s="26">
        <v>302</v>
      </c>
      <c r="E7" s="26" t="s">
        <v>198</v>
      </c>
      <c r="F7" s="27">
        <v>1496961.78</v>
      </c>
      <c r="G7" s="26">
        <v>310</v>
      </c>
      <c r="H7" s="26" t="s">
        <v>199</v>
      </c>
      <c r="I7" s="25"/>
    </row>
    <row r="8" spans="1:9" s="22" customFormat="1" ht="19.5" customHeight="1">
      <c r="A8" s="26">
        <v>30101</v>
      </c>
      <c r="B8" s="26" t="s">
        <v>200</v>
      </c>
      <c r="C8" s="27">
        <v>2187633.5</v>
      </c>
      <c r="D8" s="26">
        <v>30201</v>
      </c>
      <c r="E8" s="26" t="s">
        <v>201</v>
      </c>
      <c r="F8" s="27">
        <v>304098.88</v>
      </c>
      <c r="G8" s="26">
        <v>31001</v>
      </c>
      <c r="H8" s="26" t="s">
        <v>202</v>
      </c>
      <c r="I8" s="25"/>
    </row>
    <row r="9" spans="1:9" s="22" customFormat="1" ht="19.5" customHeight="1">
      <c r="A9" s="26">
        <v>30102</v>
      </c>
      <c r="B9" s="26" t="s">
        <v>203</v>
      </c>
      <c r="C9" s="27">
        <v>2699646.5</v>
      </c>
      <c r="D9" s="26">
        <v>30202</v>
      </c>
      <c r="E9" s="26" t="s">
        <v>204</v>
      </c>
      <c r="F9" s="27"/>
      <c r="G9" s="26">
        <v>31002</v>
      </c>
      <c r="H9" s="26" t="s">
        <v>205</v>
      </c>
      <c r="I9" s="25"/>
    </row>
    <row r="10" spans="1:9" s="22" customFormat="1" ht="19.5" customHeight="1">
      <c r="A10" s="26">
        <v>30103</v>
      </c>
      <c r="B10" s="26" t="s">
        <v>206</v>
      </c>
      <c r="C10" s="27">
        <v>2407304.41</v>
      </c>
      <c r="D10" s="26">
        <v>30203</v>
      </c>
      <c r="E10" s="26" t="s">
        <v>207</v>
      </c>
      <c r="F10" s="27"/>
      <c r="G10" s="26">
        <v>31003</v>
      </c>
      <c r="H10" s="26" t="s">
        <v>208</v>
      </c>
      <c r="I10" s="25"/>
    </row>
    <row r="11" spans="1:9" s="22" customFormat="1" ht="19.5" customHeight="1">
      <c r="A11" s="26">
        <v>30106</v>
      </c>
      <c r="B11" s="26" t="s">
        <v>209</v>
      </c>
      <c r="C11" s="27"/>
      <c r="D11" s="26">
        <v>30204</v>
      </c>
      <c r="E11" s="26" t="s">
        <v>210</v>
      </c>
      <c r="F11" s="27"/>
      <c r="G11" s="26">
        <v>31005</v>
      </c>
      <c r="H11" s="26" t="s">
        <v>211</v>
      </c>
      <c r="I11" s="25"/>
    </row>
    <row r="12" spans="1:9" s="22" customFormat="1" ht="19.5" customHeight="1">
      <c r="A12" s="26">
        <v>30107</v>
      </c>
      <c r="B12" s="26" t="s">
        <v>212</v>
      </c>
      <c r="C12" s="27">
        <v>1097632</v>
      </c>
      <c r="D12" s="26">
        <v>30205</v>
      </c>
      <c r="E12" s="26" t="s">
        <v>213</v>
      </c>
      <c r="F12" s="27">
        <v>44253.55</v>
      </c>
      <c r="G12" s="26">
        <v>31006</v>
      </c>
      <c r="H12" s="26" t="s">
        <v>214</v>
      </c>
      <c r="I12" s="25"/>
    </row>
    <row r="13" spans="1:9" s="22" customFormat="1" ht="19.5" customHeight="1">
      <c r="A13" s="26">
        <v>30108</v>
      </c>
      <c r="B13" s="26" t="s">
        <v>215</v>
      </c>
      <c r="C13" s="27">
        <v>755788</v>
      </c>
      <c r="D13" s="26">
        <v>30206</v>
      </c>
      <c r="E13" s="26" t="s">
        <v>216</v>
      </c>
      <c r="F13" s="27">
        <v>32405.89</v>
      </c>
      <c r="G13" s="26">
        <v>31007</v>
      </c>
      <c r="H13" s="26" t="s">
        <v>217</v>
      </c>
      <c r="I13" s="25"/>
    </row>
    <row r="14" spans="1:9" s="22" customFormat="1" ht="19.5" customHeight="1">
      <c r="A14" s="26">
        <v>30109</v>
      </c>
      <c r="B14" s="26" t="s">
        <v>218</v>
      </c>
      <c r="C14" s="27">
        <v>124741.01</v>
      </c>
      <c r="D14" s="26">
        <v>30207</v>
      </c>
      <c r="E14" s="26" t="s">
        <v>219</v>
      </c>
      <c r="F14" s="27">
        <v>26847.16</v>
      </c>
      <c r="G14" s="26">
        <v>31008</v>
      </c>
      <c r="H14" s="26" t="s">
        <v>220</v>
      </c>
      <c r="I14" s="25"/>
    </row>
    <row r="15" spans="1:9" s="22" customFormat="1" ht="19.5" customHeight="1">
      <c r="A15" s="26">
        <v>30110</v>
      </c>
      <c r="B15" s="26" t="s">
        <v>221</v>
      </c>
      <c r="C15" s="27">
        <v>531882.89</v>
      </c>
      <c r="D15" s="26">
        <v>30208</v>
      </c>
      <c r="E15" s="26" t="s">
        <v>222</v>
      </c>
      <c r="F15" s="27"/>
      <c r="G15" s="26">
        <v>31009</v>
      </c>
      <c r="H15" s="26" t="s">
        <v>223</v>
      </c>
      <c r="I15" s="25"/>
    </row>
    <row r="16" spans="1:9" s="22" customFormat="1" ht="19.5" customHeight="1">
      <c r="A16" s="26">
        <v>30111</v>
      </c>
      <c r="B16" s="26" t="s">
        <v>224</v>
      </c>
      <c r="C16" s="27">
        <v>193769.21</v>
      </c>
      <c r="D16" s="26">
        <v>30209</v>
      </c>
      <c r="E16" s="26" t="s">
        <v>225</v>
      </c>
      <c r="F16" s="27"/>
      <c r="G16" s="26">
        <v>31010</v>
      </c>
      <c r="H16" s="26" t="s">
        <v>226</v>
      </c>
      <c r="I16" s="25"/>
    </row>
    <row r="17" spans="1:9" s="22" customFormat="1" ht="19.5" customHeight="1">
      <c r="A17" s="26">
        <v>30112</v>
      </c>
      <c r="B17" s="26" t="s">
        <v>227</v>
      </c>
      <c r="C17" s="27">
        <v>120394.02</v>
      </c>
      <c r="D17" s="26">
        <v>30211</v>
      </c>
      <c r="E17" s="26" t="s">
        <v>228</v>
      </c>
      <c r="F17" s="27">
        <v>29814</v>
      </c>
      <c r="G17" s="26">
        <v>31011</v>
      </c>
      <c r="H17" s="26" t="s">
        <v>229</v>
      </c>
      <c r="I17" s="25"/>
    </row>
    <row r="18" spans="1:9" s="22" customFormat="1" ht="19.5" customHeight="1">
      <c r="A18" s="26">
        <v>30113</v>
      </c>
      <c r="B18" s="26" t="s">
        <v>230</v>
      </c>
      <c r="C18" s="27">
        <v>944962</v>
      </c>
      <c r="D18" s="26">
        <v>30212</v>
      </c>
      <c r="E18" s="26" t="s">
        <v>231</v>
      </c>
      <c r="F18" s="27"/>
      <c r="G18" s="26">
        <v>31012</v>
      </c>
      <c r="H18" s="26" t="s">
        <v>232</v>
      </c>
      <c r="I18" s="25"/>
    </row>
    <row r="19" spans="1:9" s="22" customFormat="1" ht="19.5" customHeight="1">
      <c r="A19" s="26">
        <v>30114</v>
      </c>
      <c r="B19" s="26" t="s">
        <v>233</v>
      </c>
      <c r="C19" s="27"/>
      <c r="D19" s="26">
        <v>30213</v>
      </c>
      <c r="E19" s="26" t="s">
        <v>234</v>
      </c>
      <c r="F19" s="27">
        <v>4924</v>
      </c>
      <c r="G19" s="26">
        <v>31013</v>
      </c>
      <c r="H19" s="26" t="s">
        <v>235</v>
      </c>
      <c r="I19" s="25"/>
    </row>
    <row r="20" spans="1:9" s="22" customFormat="1" ht="19.5" customHeight="1">
      <c r="A20" s="26">
        <v>30199</v>
      </c>
      <c r="B20" s="26" t="s">
        <v>236</v>
      </c>
      <c r="C20" s="27">
        <v>2918030.92</v>
      </c>
      <c r="D20" s="26">
        <v>30214</v>
      </c>
      <c r="E20" s="26" t="s">
        <v>237</v>
      </c>
      <c r="F20" s="27">
        <v>90512</v>
      </c>
      <c r="G20" s="26">
        <v>31019</v>
      </c>
      <c r="H20" s="26" t="s">
        <v>238</v>
      </c>
      <c r="I20" s="25"/>
    </row>
    <row r="21" spans="1:9" s="22" customFormat="1" ht="19.5" customHeight="1">
      <c r="A21" s="26">
        <v>303</v>
      </c>
      <c r="B21" s="26" t="s">
        <v>239</v>
      </c>
      <c r="C21" s="27">
        <v>6337742.7699999996</v>
      </c>
      <c r="D21" s="26">
        <v>30215</v>
      </c>
      <c r="E21" s="26" t="s">
        <v>240</v>
      </c>
      <c r="F21" s="27"/>
      <c r="G21" s="26">
        <v>31021</v>
      </c>
      <c r="H21" s="26" t="s">
        <v>241</v>
      </c>
      <c r="I21" s="25"/>
    </row>
    <row r="22" spans="1:9" s="22" customFormat="1" ht="19.5" customHeight="1">
      <c r="A22" s="26">
        <v>30301</v>
      </c>
      <c r="B22" s="26" t="s">
        <v>242</v>
      </c>
      <c r="C22" s="27"/>
      <c r="D22" s="26">
        <v>30216</v>
      </c>
      <c r="E22" s="26" t="s">
        <v>243</v>
      </c>
      <c r="F22" s="27">
        <v>2380</v>
      </c>
      <c r="G22" s="26">
        <v>31022</v>
      </c>
      <c r="H22" s="26" t="s">
        <v>244</v>
      </c>
      <c r="I22" s="25"/>
    </row>
    <row r="23" spans="1:9" s="22" customFormat="1" ht="19.5" customHeight="1">
      <c r="A23" s="26">
        <v>30302</v>
      </c>
      <c r="B23" s="26" t="s">
        <v>245</v>
      </c>
      <c r="C23" s="27"/>
      <c r="D23" s="26">
        <v>30217</v>
      </c>
      <c r="E23" s="26" t="s">
        <v>246</v>
      </c>
      <c r="F23" s="27"/>
      <c r="G23" s="26">
        <v>31099</v>
      </c>
      <c r="H23" s="26" t="s">
        <v>247</v>
      </c>
      <c r="I23" s="25"/>
    </row>
    <row r="24" spans="1:9" s="22" customFormat="1" ht="19.5" customHeight="1">
      <c r="A24" s="26">
        <v>30303</v>
      </c>
      <c r="B24" s="26" t="s">
        <v>248</v>
      </c>
      <c r="C24" s="27"/>
      <c r="D24" s="26">
        <v>30218</v>
      </c>
      <c r="E24" s="26" t="s">
        <v>249</v>
      </c>
      <c r="F24" s="27"/>
      <c r="G24" s="26">
        <v>312</v>
      </c>
      <c r="H24" s="26" t="s">
        <v>250</v>
      </c>
      <c r="I24" s="25"/>
    </row>
    <row r="25" spans="1:9" s="22" customFormat="1" ht="19.5" customHeight="1">
      <c r="A25" s="26">
        <v>30304</v>
      </c>
      <c r="B25" s="26" t="s">
        <v>251</v>
      </c>
      <c r="C25" s="27"/>
      <c r="D25" s="26">
        <v>30224</v>
      </c>
      <c r="E25" s="26" t="s">
        <v>252</v>
      </c>
      <c r="F25" s="27"/>
      <c r="G25" s="26">
        <v>31201</v>
      </c>
      <c r="H25" s="26" t="s">
        <v>253</v>
      </c>
      <c r="I25" s="25"/>
    </row>
    <row r="26" spans="1:9" s="22" customFormat="1" ht="19.5" customHeight="1">
      <c r="A26" s="26">
        <v>30305</v>
      </c>
      <c r="B26" s="26" t="s">
        <v>254</v>
      </c>
      <c r="C26" s="27">
        <v>6337742.7699999996</v>
      </c>
      <c r="D26" s="26">
        <v>30225</v>
      </c>
      <c r="E26" s="26" t="s">
        <v>255</v>
      </c>
      <c r="F26" s="27"/>
      <c r="G26" s="26">
        <v>31203</v>
      </c>
      <c r="H26" s="26" t="s">
        <v>256</v>
      </c>
      <c r="I26" s="25"/>
    </row>
    <row r="27" spans="1:9" s="22" customFormat="1" ht="19.5" customHeight="1">
      <c r="A27" s="26">
        <v>30306</v>
      </c>
      <c r="B27" s="26" t="s">
        <v>257</v>
      </c>
      <c r="C27" s="27"/>
      <c r="D27" s="26">
        <v>30226</v>
      </c>
      <c r="E27" s="26" t="s">
        <v>258</v>
      </c>
      <c r="F27" s="27"/>
      <c r="G27" s="26">
        <v>31204</v>
      </c>
      <c r="H27" s="26" t="s">
        <v>259</v>
      </c>
      <c r="I27" s="25"/>
    </row>
    <row r="28" spans="1:9" s="22" customFormat="1" ht="19.5" customHeight="1">
      <c r="A28" s="26">
        <v>30307</v>
      </c>
      <c r="B28" s="26" t="s">
        <v>260</v>
      </c>
      <c r="C28" s="27"/>
      <c r="D28" s="26">
        <v>30227</v>
      </c>
      <c r="E28" s="26" t="s">
        <v>261</v>
      </c>
      <c r="F28" s="27"/>
      <c r="G28" s="26">
        <v>31205</v>
      </c>
      <c r="H28" s="26" t="s">
        <v>262</v>
      </c>
      <c r="I28" s="25"/>
    </row>
    <row r="29" spans="1:9" s="22" customFormat="1" ht="19.5" customHeight="1">
      <c r="A29" s="26">
        <v>30308</v>
      </c>
      <c r="B29" s="26" t="s">
        <v>263</v>
      </c>
      <c r="C29" s="27"/>
      <c r="D29" s="26">
        <v>30228</v>
      </c>
      <c r="E29" s="26" t="s">
        <v>264</v>
      </c>
      <c r="F29" s="27">
        <v>38060</v>
      </c>
      <c r="G29" s="26">
        <v>31299</v>
      </c>
      <c r="H29" s="26" t="s">
        <v>265</v>
      </c>
      <c r="I29" s="25"/>
    </row>
    <row r="30" spans="1:9" s="22" customFormat="1" ht="19.5" customHeight="1">
      <c r="A30" s="26">
        <v>30309</v>
      </c>
      <c r="B30" s="26" t="s">
        <v>266</v>
      </c>
      <c r="C30" s="27"/>
      <c r="D30" s="26">
        <v>30229</v>
      </c>
      <c r="E30" s="26" t="s">
        <v>267</v>
      </c>
      <c r="F30" s="27">
        <v>289800</v>
      </c>
      <c r="G30" s="26">
        <v>399</v>
      </c>
      <c r="H30" s="26" t="s">
        <v>268</v>
      </c>
      <c r="I30" s="25"/>
    </row>
    <row r="31" spans="1:9" s="22" customFormat="1" ht="19.5" customHeight="1">
      <c r="A31" s="26">
        <v>30310</v>
      </c>
      <c r="B31" s="26" t="s">
        <v>269</v>
      </c>
      <c r="C31" s="27"/>
      <c r="D31" s="26">
        <v>30231</v>
      </c>
      <c r="E31" s="26" t="s">
        <v>270</v>
      </c>
      <c r="F31" s="27">
        <v>1727.3</v>
      </c>
      <c r="G31" s="26">
        <v>39907</v>
      </c>
      <c r="H31" s="26" t="s">
        <v>271</v>
      </c>
      <c r="I31" s="25"/>
    </row>
    <row r="32" spans="1:9" s="22" customFormat="1" ht="19.5" customHeight="1">
      <c r="A32" s="26">
        <v>30311</v>
      </c>
      <c r="B32" s="26" t="s">
        <v>272</v>
      </c>
      <c r="C32" s="27"/>
      <c r="D32" s="26">
        <v>30239</v>
      </c>
      <c r="E32" s="26" t="s">
        <v>273</v>
      </c>
      <c r="F32" s="27">
        <v>281810</v>
      </c>
      <c r="G32" s="26">
        <v>39908</v>
      </c>
      <c r="H32" s="26" t="s">
        <v>274</v>
      </c>
      <c r="I32" s="25"/>
    </row>
    <row r="33" spans="1:9" s="22" customFormat="1" ht="19.5" customHeight="1">
      <c r="A33" s="26">
        <v>30399</v>
      </c>
      <c r="B33" s="26" t="s">
        <v>275</v>
      </c>
      <c r="C33" s="27"/>
      <c r="D33" s="26">
        <v>30240</v>
      </c>
      <c r="E33" s="26" t="s">
        <v>276</v>
      </c>
      <c r="F33" s="27"/>
      <c r="G33" s="26">
        <v>39909</v>
      </c>
      <c r="H33" s="26" t="s">
        <v>277</v>
      </c>
      <c r="I33" s="25"/>
    </row>
    <row r="34" spans="1:9" s="22" customFormat="1" ht="19.5" customHeight="1">
      <c r="A34" s="26"/>
      <c r="B34" s="26"/>
      <c r="C34" s="23"/>
      <c r="D34" s="26">
        <v>30299</v>
      </c>
      <c r="E34" s="26" t="s">
        <v>278</v>
      </c>
      <c r="F34" s="27">
        <v>350329</v>
      </c>
      <c r="G34" s="26">
        <v>39910</v>
      </c>
      <c r="H34" s="26" t="s">
        <v>279</v>
      </c>
      <c r="I34" s="25"/>
    </row>
    <row r="35" spans="1:9" s="22" customFormat="1" ht="19.5" customHeight="1">
      <c r="A35" s="26"/>
      <c r="B35" s="26"/>
      <c r="C35" s="23"/>
      <c r="D35" s="26">
        <v>307</v>
      </c>
      <c r="E35" s="26" t="s">
        <v>280</v>
      </c>
      <c r="F35" s="27"/>
      <c r="G35" s="26">
        <v>39999</v>
      </c>
      <c r="H35" s="26" t="s">
        <v>281</v>
      </c>
      <c r="I35" s="25"/>
    </row>
    <row r="36" spans="1:9" s="22" customFormat="1" ht="19.5" customHeight="1">
      <c r="A36" s="26"/>
      <c r="B36" s="26"/>
      <c r="C36" s="23"/>
      <c r="D36" s="26">
        <v>30701</v>
      </c>
      <c r="E36" s="26" t="s">
        <v>282</v>
      </c>
      <c r="F36" s="27"/>
      <c r="G36" s="26"/>
      <c r="H36" s="26"/>
      <c r="I36" s="36"/>
    </row>
    <row r="37" spans="1:9" s="22" customFormat="1" ht="19.5" customHeight="1">
      <c r="A37" s="26"/>
      <c r="B37" s="26"/>
      <c r="C37" s="23"/>
      <c r="D37" s="26">
        <v>30702</v>
      </c>
      <c r="E37" s="26" t="s">
        <v>283</v>
      </c>
      <c r="F37" s="27"/>
      <c r="G37" s="26"/>
      <c r="H37" s="26"/>
      <c r="I37" s="36"/>
    </row>
    <row r="38" spans="1:9" s="22" customFormat="1" ht="19.5" customHeight="1">
      <c r="A38" s="26"/>
      <c r="B38" s="26"/>
      <c r="C38" s="23"/>
      <c r="D38" s="26">
        <v>30703</v>
      </c>
      <c r="E38" s="26" t="s">
        <v>284</v>
      </c>
      <c r="F38" s="27"/>
      <c r="G38" s="26"/>
      <c r="H38" s="26"/>
      <c r="I38" s="36"/>
    </row>
    <row r="39" spans="1:9" s="22" customFormat="1" ht="19.5" customHeight="1">
      <c r="A39" s="28"/>
      <c r="B39" s="28"/>
      <c r="C39" s="37"/>
      <c r="D39" s="28">
        <v>30704</v>
      </c>
      <c r="E39" s="28" t="s">
        <v>285</v>
      </c>
      <c r="F39" s="29"/>
      <c r="G39" s="28"/>
      <c r="H39" s="28"/>
      <c r="I39" s="38"/>
    </row>
    <row r="40" spans="1:9" s="22" customFormat="1" ht="19.5" customHeight="1">
      <c r="A40" s="91" t="s">
        <v>286</v>
      </c>
      <c r="B40" s="91"/>
      <c r="C40" s="33">
        <v>20319527.23</v>
      </c>
      <c r="D40" s="91" t="s">
        <v>287</v>
      </c>
      <c r="E40" s="91"/>
      <c r="F40" s="91"/>
      <c r="G40" s="91"/>
      <c r="H40" s="91"/>
      <c r="I40" s="34">
        <v>1496961.78</v>
      </c>
    </row>
    <row r="41" spans="1:9" s="31" customFormat="1" ht="19.5" customHeight="1">
      <c r="A41" s="87" t="s">
        <v>288</v>
      </c>
      <c r="B41" s="87"/>
      <c r="C41" s="87"/>
      <c r="D41" s="87"/>
      <c r="E41" s="87"/>
      <c r="F41" s="87"/>
      <c r="G41" s="87"/>
      <c r="H41" s="87"/>
      <c r="I41" s="87"/>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40"/>
  <sheetViews>
    <sheetView topLeftCell="F1" workbookViewId="0">
      <selection activeCell="H43" sqref="H43"/>
    </sheetView>
  </sheetViews>
  <sheetFormatPr defaultRowHeight="14"/>
  <cols>
    <col min="1" max="1" width="16.453125" customWidth="1"/>
    <col min="2" max="2" width="36.453125" customWidth="1"/>
    <col min="3" max="3" width="16.6328125" customWidth="1"/>
    <col min="4" max="4" width="11.6328125" customWidth="1"/>
    <col min="5" max="5" width="29" customWidth="1"/>
    <col min="6" max="6" width="19.26953125" customWidth="1"/>
    <col min="7" max="7" width="9.90625" customWidth="1"/>
    <col min="8" max="8" width="45" customWidth="1"/>
    <col min="9" max="9" width="15" customWidth="1"/>
    <col min="10" max="10" width="11.453125" customWidth="1"/>
    <col min="11" max="11" width="45" customWidth="1"/>
    <col min="12" max="12" width="15" customWidth="1"/>
  </cols>
  <sheetData>
    <row r="1" spans="1:12" ht="27.5">
      <c r="G1" s="4" t="s">
        <v>289</v>
      </c>
    </row>
    <row r="2" spans="1:12">
      <c r="L2" s="5" t="s">
        <v>290</v>
      </c>
    </row>
    <row r="3" spans="1:12">
      <c r="A3" s="5" t="s">
        <v>1</v>
      </c>
      <c r="L3" s="5" t="s">
        <v>2</v>
      </c>
    </row>
    <row r="4" spans="1:12" s="22" customFormat="1" ht="15" customHeight="1">
      <c r="A4" s="86" t="s">
        <v>291</v>
      </c>
      <c r="B4" s="86"/>
      <c r="C4" s="86"/>
      <c r="D4" s="86"/>
      <c r="E4" s="86"/>
      <c r="F4" s="86"/>
      <c r="G4" s="86"/>
      <c r="H4" s="86"/>
      <c r="I4" s="86"/>
      <c r="J4" s="86"/>
      <c r="K4" s="86"/>
      <c r="L4" s="86"/>
    </row>
    <row r="5" spans="1:12" s="22" customFormat="1" ht="15" customHeight="1">
      <c r="A5" s="23" t="s">
        <v>196</v>
      </c>
      <c r="B5" s="23" t="s">
        <v>77</v>
      </c>
      <c r="C5" s="23" t="s">
        <v>7</v>
      </c>
      <c r="D5" s="23" t="s">
        <v>196</v>
      </c>
      <c r="E5" s="23" t="s">
        <v>77</v>
      </c>
      <c r="F5" s="23" t="s">
        <v>7</v>
      </c>
      <c r="G5" s="23" t="s">
        <v>196</v>
      </c>
      <c r="H5" s="23" t="s">
        <v>77</v>
      </c>
      <c r="I5" s="23" t="s">
        <v>7</v>
      </c>
      <c r="J5" s="23" t="s">
        <v>196</v>
      </c>
      <c r="K5" s="23" t="s">
        <v>77</v>
      </c>
      <c r="L5" s="23" t="s">
        <v>7</v>
      </c>
    </row>
    <row r="6" spans="1:12" s="22" customFormat="1" ht="15" customHeight="1">
      <c r="A6" s="26">
        <v>301</v>
      </c>
      <c r="B6" s="26" t="s">
        <v>197</v>
      </c>
      <c r="C6" s="25"/>
      <c r="D6" s="26">
        <v>302</v>
      </c>
      <c r="E6" s="26" t="s">
        <v>198</v>
      </c>
      <c r="F6" s="27">
        <v>4453135.9000000004</v>
      </c>
      <c r="G6" s="26">
        <v>309</v>
      </c>
      <c r="H6" s="26" t="s">
        <v>292</v>
      </c>
      <c r="I6" s="25">
        <v>2270000</v>
      </c>
      <c r="J6" s="26">
        <v>311</v>
      </c>
      <c r="K6" s="26" t="s">
        <v>293</v>
      </c>
      <c r="L6" s="25"/>
    </row>
    <row r="7" spans="1:12" s="22" customFormat="1" ht="15" customHeight="1">
      <c r="A7" s="26">
        <v>30101</v>
      </c>
      <c r="B7" s="26" t="s">
        <v>200</v>
      </c>
      <c r="C7" s="25"/>
      <c r="D7" s="26">
        <v>30201</v>
      </c>
      <c r="E7" s="26" t="s">
        <v>201</v>
      </c>
      <c r="F7" s="27">
        <v>3139950.23</v>
      </c>
      <c r="G7" s="26">
        <v>30901</v>
      </c>
      <c r="H7" s="26" t="s">
        <v>202</v>
      </c>
      <c r="I7" s="25"/>
      <c r="J7" s="26">
        <v>31101</v>
      </c>
      <c r="K7" s="26" t="s">
        <v>253</v>
      </c>
      <c r="L7" s="25"/>
    </row>
    <row r="8" spans="1:12" s="22" customFormat="1" ht="15" customHeight="1">
      <c r="A8" s="26">
        <v>30102</v>
      </c>
      <c r="B8" s="26" t="s">
        <v>203</v>
      </c>
      <c r="C8" s="25"/>
      <c r="D8" s="26">
        <v>30202</v>
      </c>
      <c r="E8" s="26" t="s">
        <v>204</v>
      </c>
      <c r="F8" s="27"/>
      <c r="G8" s="26">
        <v>30902</v>
      </c>
      <c r="H8" s="26" t="s">
        <v>205</v>
      </c>
      <c r="I8" s="25"/>
      <c r="J8" s="26">
        <v>31199</v>
      </c>
      <c r="K8" s="26" t="s">
        <v>265</v>
      </c>
      <c r="L8" s="25"/>
    </row>
    <row r="9" spans="1:12" s="22" customFormat="1" ht="15" customHeight="1">
      <c r="A9" s="26">
        <v>30103</v>
      </c>
      <c r="B9" s="26" t="s">
        <v>206</v>
      </c>
      <c r="C9" s="25"/>
      <c r="D9" s="26">
        <v>30203</v>
      </c>
      <c r="E9" s="26" t="s">
        <v>207</v>
      </c>
      <c r="F9" s="27"/>
      <c r="G9" s="26">
        <v>30903</v>
      </c>
      <c r="H9" s="26" t="s">
        <v>208</v>
      </c>
      <c r="I9" s="25"/>
      <c r="J9" s="26">
        <v>312</v>
      </c>
      <c r="K9" s="26" t="s">
        <v>250</v>
      </c>
      <c r="L9" s="27">
        <v>130000</v>
      </c>
    </row>
    <row r="10" spans="1:12" s="22" customFormat="1" ht="15" customHeight="1">
      <c r="A10" s="26">
        <v>30106</v>
      </c>
      <c r="B10" s="26" t="s">
        <v>209</v>
      </c>
      <c r="C10" s="25"/>
      <c r="D10" s="26">
        <v>30204</v>
      </c>
      <c r="E10" s="26" t="s">
        <v>210</v>
      </c>
      <c r="F10" s="27"/>
      <c r="G10" s="26">
        <v>30905</v>
      </c>
      <c r="H10" s="26" t="s">
        <v>211</v>
      </c>
      <c r="I10" s="25">
        <v>2270000</v>
      </c>
      <c r="J10" s="26">
        <v>31201</v>
      </c>
      <c r="K10" s="26" t="s">
        <v>253</v>
      </c>
      <c r="L10" s="27"/>
    </row>
    <row r="11" spans="1:12" s="22" customFormat="1" ht="15" customHeight="1">
      <c r="A11" s="26">
        <v>30107</v>
      </c>
      <c r="B11" s="26" t="s">
        <v>212</v>
      </c>
      <c r="C11" s="25"/>
      <c r="D11" s="26">
        <v>30205</v>
      </c>
      <c r="E11" s="26" t="s">
        <v>213</v>
      </c>
      <c r="F11" s="27">
        <v>5467.1</v>
      </c>
      <c r="G11" s="26">
        <v>30906</v>
      </c>
      <c r="H11" s="26" t="s">
        <v>214</v>
      </c>
      <c r="I11" s="25"/>
      <c r="J11" s="26">
        <v>31203</v>
      </c>
      <c r="K11" s="26" t="s">
        <v>256</v>
      </c>
      <c r="L11" s="27"/>
    </row>
    <row r="12" spans="1:12" s="22" customFormat="1" ht="15" customHeight="1">
      <c r="A12" s="26">
        <v>30108</v>
      </c>
      <c r="B12" s="26" t="s">
        <v>215</v>
      </c>
      <c r="C12" s="25"/>
      <c r="D12" s="26">
        <v>30206</v>
      </c>
      <c r="E12" s="26" t="s">
        <v>216</v>
      </c>
      <c r="F12" s="27">
        <v>31282.91</v>
      </c>
      <c r="G12" s="26">
        <v>30907</v>
      </c>
      <c r="H12" s="26" t="s">
        <v>217</v>
      </c>
      <c r="I12" s="25"/>
      <c r="J12" s="26">
        <v>31204</v>
      </c>
      <c r="K12" s="26" t="s">
        <v>259</v>
      </c>
      <c r="L12" s="27">
        <v>130000</v>
      </c>
    </row>
    <row r="13" spans="1:12" s="22" customFormat="1" ht="15" customHeight="1">
      <c r="A13" s="26">
        <v>30109</v>
      </c>
      <c r="B13" s="26" t="s">
        <v>218</v>
      </c>
      <c r="C13" s="25"/>
      <c r="D13" s="26">
        <v>30207</v>
      </c>
      <c r="E13" s="26" t="s">
        <v>219</v>
      </c>
      <c r="F13" s="27"/>
      <c r="G13" s="26">
        <v>30908</v>
      </c>
      <c r="H13" s="26" t="s">
        <v>220</v>
      </c>
      <c r="I13" s="25"/>
      <c r="J13" s="26">
        <v>31205</v>
      </c>
      <c r="K13" s="26" t="s">
        <v>262</v>
      </c>
      <c r="L13" s="27"/>
    </row>
    <row r="14" spans="1:12" s="22" customFormat="1" ht="15" customHeight="1">
      <c r="A14" s="26">
        <v>30110</v>
      </c>
      <c r="B14" s="26" t="s">
        <v>221</v>
      </c>
      <c r="C14" s="25"/>
      <c r="D14" s="26">
        <v>30208</v>
      </c>
      <c r="E14" s="26" t="s">
        <v>222</v>
      </c>
      <c r="F14" s="27"/>
      <c r="G14" s="26">
        <v>30913</v>
      </c>
      <c r="H14" s="26" t="s">
        <v>235</v>
      </c>
      <c r="I14" s="25"/>
      <c r="J14" s="26">
        <v>31299</v>
      </c>
      <c r="K14" s="26" t="s">
        <v>265</v>
      </c>
      <c r="L14" s="27"/>
    </row>
    <row r="15" spans="1:12" s="22" customFormat="1" ht="15" customHeight="1">
      <c r="A15" s="26">
        <v>30111</v>
      </c>
      <c r="B15" s="26" t="s">
        <v>224</v>
      </c>
      <c r="C15" s="25"/>
      <c r="D15" s="26">
        <v>30209</v>
      </c>
      <c r="E15" s="26" t="s">
        <v>225</v>
      </c>
      <c r="F15" s="27"/>
      <c r="G15" s="26">
        <v>30919</v>
      </c>
      <c r="H15" s="26" t="s">
        <v>238</v>
      </c>
      <c r="I15" s="25"/>
      <c r="J15" s="26">
        <v>313</v>
      </c>
      <c r="K15" s="26" t="s">
        <v>294</v>
      </c>
      <c r="L15" s="27"/>
    </row>
    <row r="16" spans="1:12" s="22" customFormat="1" ht="15" customHeight="1">
      <c r="A16" s="26">
        <v>30112</v>
      </c>
      <c r="B16" s="26" t="s">
        <v>227</v>
      </c>
      <c r="C16" s="25"/>
      <c r="D16" s="26">
        <v>30211</v>
      </c>
      <c r="E16" s="26" t="s">
        <v>228</v>
      </c>
      <c r="F16" s="27"/>
      <c r="G16" s="26">
        <v>30921</v>
      </c>
      <c r="H16" s="26" t="s">
        <v>241</v>
      </c>
      <c r="I16" s="25"/>
      <c r="J16" s="26">
        <v>31302</v>
      </c>
      <c r="K16" s="26" t="s">
        <v>295</v>
      </c>
      <c r="L16" s="27"/>
    </row>
    <row r="17" spans="1:12" s="22" customFormat="1" ht="15" customHeight="1">
      <c r="A17" s="26">
        <v>30113</v>
      </c>
      <c r="B17" s="26" t="s">
        <v>230</v>
      </c>
      <c r="C17" s="25"/>
      <c r="D17" s="26">
        <v>30212</v>
      </c>
      <c r="E17" s="26" t="s">
        <v>231</v>
      </c>
      <c r="F17" s="27"/>
      <c r="G17" s="26">
        <v>30922</v>
      </c>
      <c r="H17" s="26" t="s">
        <v>244</v>
      </c>
      <c r="I17" s="25"/>
      <c r="J17" s="26">
        <v>31303</v>
      </c>
      <c r="K17" s="26" t="s">
        <v>296</v>
      </c>
      <c r="L17" s="27"/>
    </row>
    <row r="18" spans="1:12" s="22" customFormat="1" ht="15" customHeight="1">
      <c r="A18" s="26">
        <v>30114</v>
      </c>
      <c r="B18" s="26" t="s">
        <v>233</v>
      </c>
      <c r="C18" s="25"/>
      <c r="D18" s="26">
        <v>30213</v>
      </c>
      <c r="E18" s="26" t="s">
        <v>234</v>
      </c>
      <c r="F18" s="27"/>
      <c r="G18" s="26">
        <v>30999</v>
      </c>
      <c r="H18" s="26" t="s">
        <v>297</v>
      </c>
      <c r="I18" s="25"/>
      <c r="J18" s="26">
        <v>31304</v>
      </c>
      <c r="K18" s="26" t="s">
        <v>298</v>
      </c>
      <c r="L18" s="27"/>
    </row>
    <row r="19" spans="1:12" s="22" customFormat="1" ht="15" customHeight="1">
      <c r="A19" s="26">
        <v>30199</v>
      </c>
      <c r="B19" s="26" t="s">
        <v>236</v>
      </c>
      <c r="C19" s="25"/>
      <c r="D19" s="26">
        <v>30214</v>
      </c>
      <c r="E19" s="26" t="s">
        <v>237</v>
      </c>
      <c r="F19" s="27"/>
      <c r="G19" s="26">
        <v>310</v>
      </c>
      <c r="H19" s="26" t="s">
        <v>199</v>
      </c>
      <c r="I19" s="25"/>
      <c r="J19" s="26">
        <v>399</v>
      </c>
      <c r="K19" s="26" t="s">
        <v>268</v>
      </c>
      <c r="L19" s="27"/>
    </row>
    <row r="20" spans="1:12" s="22" customFormat="1" ht="15" customHeight="1">
      <c r="A20" s="26">
        <v>303</v>
      </c>
      <c r="B20" s="26" t="s">
        <v>239</v>
      </c>
      <c r="C20" s="27">
        <v>349103.13</v>
      </c>
      <c r="D20" s="26">
        <v>30215</v>
      </c>
      <c r="E20" s="26" t="s">
        <v>240</v>
      </c>
      <c r="F20" s="27"/>
      <c r="G20" s="26">
        <v>31001</v>
      </c>
      <c r="H20" s="26" t="s">
        <v>202</v>
      </c>
      <c r="I20" s="25"/>
      <c r="J20" s="26">
        <v>39907</v>
      </c>
      <c r="K20" s="26" t="s">
        <v>271</v>
      </c>
      <c r="L20" s="27"/>
    </row>
    <row r="21" spans="1:12" s="22" customFormat="1" ht="15" customHeight="1">
      <c r="A21" s="26">
        <v>30301</v>
      </c>
      <c r="B21" s="26" t="s">
        <v>242</v>
      </c>
      <c r="C21" s="27"/>
      <c r="D21" s="26">
        <v>30216</v>
      </c>
      <c r="E21" s="26" t="s">
        <v>243</v>
      </c>
      <c r="F21" s="27"/>
      <c r="G21" s="26">
        <v>31002</v>
      </c>
      <c r="H21" s="26" t="s">
        <v>205</v>
      </c>
      <c r="I21" s="25"/>
      <c r="J21" s="26">
        <v>39908</v>
      </c>
      <c r="K21" s="26" t="s">
        <v>274</v>
      </c>
      <c r="L21" s="27"/>
    </row>
    <row r="22" spans="1:12" s="22" customFormat="1" ht="15" customHeight="1">
      <c r="A22" s="26">
        <v>30302</v>
      </c>
      <c r="B22" s="26" t="s">
        <v>245</v>
      </c>
      <c r="C22" s="27"/>
      <c r="D22" s="26">
        <v>30217</v>
      </c>
      <c r="E22" s="26" t="s">
        <v>246</v>
      </c>
      <c r="F22" s="27"/>
      <c r="G22" s="26">
        <v>31003</v>
      </c>
      <c r="H22" s="26" t="s">
        <v>208</v>
      </c>
      <c r="I22" s="25"/>
      <c r="J22" s="26">
        <v>39909</v>
      </c>
      <c r="K22" s="26" t="s">
        <v>277</v>
      </c>
      <c r="L22" s="27"/>
    </row>
    <row r="23" spans="1:12" s="22" customFormat="1" ht="15" customHeight="1">
      <c r="A23" s="26">
        <v>30303</v>
      </c>
      <c r="B23" s="26" t="s">
        <v>248</v>
      </c>
      <c r="C23" s="27"/>
      <c r="D23" s="26">
        <v>30218</v>
      </c>
      <c r="E23" s="26" t="s">
        <v>249</v>
      </c>
      <c r="F23" s="27"/>
      <c r="G23" s="26">
        <v>31005</v>
      </c>
      <c r="H23" s="26" t="s">
        <v>211</v>
      </c>
      <c r="I23" s="25"/>
      <c r="J23" s="26">
        <v>39910</v>
      </c>
      <c r="K23" s="26" t="s">
        <v>279</v>
      </c>
      <c r="L23" s="27"/>
    </row>
    <row r="24" spans="1:12" s="22" customFormat="1" ht="15" customHeight="1">
      <c r="A24" s="26">
        <v>30304</v>
      </c>
      <c r="B24" s="26" t="s">
        <v>251</v>
      </c>
      <c r="C24" s="27"/>
      <c r="D24" s="26">
        <v>30224</v>
      </c>
      <c r="E24" s="26" t="s">
        <v>252</v>
      </c>
      <c r="F24" s="27"/>
      <c r="G24" s="26">
        <v>31006</v>
      </c>
      <c r="H24" s="26" t="s">
        <v>214</v>
      </c>
      <c r="I24" s="25"/>
      <c r="J24" s="26">
        <v>39999</v>
      </c>
      <c r="K24" s="26" t="s">
        <v>281</v>
      </c>
      <c r="L24" s="27"/>
    </row>
    <row r="25" spans="1:12" s="22" customFormat="1" ht="15" customHeight="1">
      <c r="A25" s="26">
        <v>30305</v>
      </c>
      <c r="B25" s="26" t="s">
        <v>254</v>
      </c>
      <c r="C25" s="27">
        <v>334103.13</v>
      </c>
      <c r="D25" s="26">
        <v>30225</v>
      </c>
      <c r="E25" s="26" t="s">
        <v>255</v>
      </c>
      <c r="F25" s="27"/>
      <c r="G25" s="26">
        <v>31007</v>
      </c>
      <c r="H25" s="26" t="s">
        <v>217</v>
      </c>
      <c r="I25" s="25"/>
      <c r="J25" s="26"/>
      <c r="K25" s="26"/>
      <c r="L25" s="23"/>
    </row>
    <row r="26" spans="1:12" s="22" customFormat="1" ht="15" customHeight="1">
      <c r="A26" s="26">
        <v>30306</v>
      </c>
      <c r="B26" s="26" t="s">
        <v>257</v>
      </c>
      <c r="C26" s="27"/>
      <c r="D26" s="26">
        <v>30226</v>
      </c>
      <c r="E26" s="26" t="s">
        <v>258</v>
      </c>
      <c r="F26" s="27"/>
      <c r="G26" s="26">
        <v>31008</v>
      </c>
      <c r="H26" s="26" t="s">
        <v>220</v>
      </c>
      <c r="I26" s="25"/>
      <c r="J26" s="26"/>
      <c r="K26" s="26"/>
      <c r="L26" s="23"/>
    </row>
    <row r="27" spans="1:12" s="22" customFormat="1" ht="15" customHeight="1">
      <c r="A27" s="26">
        <v>30307</v>
      </c>
      <c r="B27" s="26" t="s">
        <v>260</v>
      </c>
      <c r="C27" s="27"/>
      <c r="D27" s="26">
        <v>30227</v>
      </c>
      <c r="E27" s="26" t="s">
        <v>261</v>
      </c>
      <c r="F27" s="27">
        <v>1232755.6599999999</v>
      </c>
      <c r="G27" s="26">
        <v>31009</v>
      </c>
      <c r="H27" s="26" t="s">
        <v>223</v>
      </c>
      <c r="I27" s="25"/>
      <c r="J27" s="26"/>
      <c r="K27" s="26"/>
      <c r="L27" s="23"/>
    </row>
    <row r="28" spans="1:12" s="22" customFormat="1" ht="15" customHeight="1">
      <c r="A28" s="26">
        <v>30308</v>
      </c>
      <c r="B28" s="26" t="s">
        <v>263</v>
      </c>
      <c r="C28" s="27"/>
      <c r="D28" s="26">
        <v>30228</v>
      </c>
      <c r="E28" s="26" t="s">
        <v>264</v>
      </c>
      <c r="F28" s="27"/>
      <c r="G28" s="26">
        <v>31010</v>
      </c>
      <c r="H28" s="26" t="s">
        <v>226</v>
      </c>
      <c r="I28" s="25"/>
      <c r="J28" s="26"/>
      <c r="K28" s="26"/>
      <c r="L28" s="23"/>
    </row>
    <row r="29" spans="1:12" s="22" customFormat="1" ht="15" customHeight="1">
      <c r="A29" s="26">
        <v>30309</v>
      </c>
      <c r="B29" s="26" t="s">
        <v>266</v>
      </c>
      <c r="C29" s="27"/>
      <c r="D29" s="26">
        <v>30229</v>
      </c>
      <c r="E29" s="26" t="s">
        <v>267</v>
      </c>
      <c r="F29" s="27"/>
      <c r="G29" s="26">
        <v>31011</v>
      </c>
      <c r="H29" s="26" t="s">
        <v>229</v>
      </c>
      <c r="I29" s="25"/>
      <c r="J29" s="26"/>
      <c r="K29" s="26"/>
      <c r="L29" s="23"/>
    </row>
    <row r="30" spans="1:12" s="22" customFormat="1" ht="15" customHeight="1">
      <c r="A30" s="26">
        <v>30310</v>
      </c>
      <c r="B30" s="26" t="s">
        <v>269</v>
      </c>
      <c r="C30" s="27"/>
      <c r="D30" s="26">
        <v>30231</v>
      </c>
      <c r="E30" s="26" t="s">
        <v>270</v>
      </c>
      <c r="F30" s="27"/>
      <c r="G30" s="26">
        <v>31012</v>
      </c>
      <c r="H30" s="26" t="s">
        <v>232</v>
      </c>
      <c r="I30" s="25"/>
      <c r="J30" s="26"/>
      <c r="K30" s="26"/>
      <c r="L30" s="23"/>
    </row>
    <row r="31" spans="1:12" s="22" customFormat="1" ht="15" customHeight="1">
      <c r="A31" s="26">
        <v>30311</v>
      </c>
      <c r="B31" s="26" t="s">
        <v>272</v>
      </c>
      <c r="C31" s="27"/>
      <c r="D31" s="26">
        <v>30239</v>
      </c>
      <c r="E31" s="26" t="s">
        <v>273</v>
      </c>
      <c r="F31" s="27"/>
      <c r="G31" s="26">
        <v>31013</v>
      </c>
      <c r="H31" s="26" t="s">
        <v>235</v>
      </c>
      <c r="I31" s="25"/>
      <c r="J31" s="26"/>
      <c r="K31" s="26"/>
      <c r="L31" s="23"/>
    </row>
    <row r="32" spans="1:12" s="22" customFormat="1" ht="15" customHeight="1">
      <c r="A32" s="26">
        <v>30399</v>
      </c>
      <c r="B32" s="26" t="s">
        <v>299</v>
      </c>
      <c r="C32" s="27">
        <v>15000</v>
      </c>
      <c r="D32" s="26">
        <v>30240</v>
      </c>
      <c r="E32" s="26" t="s">
        <v>276</v>
      </c>
      <c r="F32" s="27"/>
      <c r="G32" s="26">
        <v>31019</v>
      </c>
      <c r="H32" s="26" t="s">
        <v>238</v>
      </c>
      <c r="I32" s="25"/>
      <c r="J32" s="26"/>
      <c r="K32" s="26"/>
      <c r="L32" s="23"/>
    </row>
    <row r="33" spans="1:12" s="22" customFormat="1" ht="15" customHeight="1">
      <c r="A33" s="26"/>
      <c r="B33" s="26"/>
      <c r="C33" s="23"/>
      <c r="D33" s="26">
        <v>30299</v>
      </c>
      <c r="E33" s="26" t="s">
        <v>278</v>
      </c>
      <c r="F33" s="27">
        <v>43680</v>
      </c>
      <c r="G33" s="26">
        <v>31021</v>
      </c>
      <c r="H33" s="26" t="s">
        <v>241</v>
      </c>
      <c r="I33" s="25"/>
      <c r="J33" s="26"/>
      <c r="K33" s="26"/>
      <c r="L33" s="23"/>
    </row>
    <row r="34" spans="1:12" s="22" customFormat="1" ht="15" customHeight="1">
      <c r="A34" s="26"/>
      <c r="B34" s="26"/>
      <c r="C34" s="23"/>
      <c r="D34" s="26">
        <v>307</v>
      </c>
      <c r="E34" s="26" t="s">
        <v>280</v>
      </c>
      <c r="F34" s="25"/>
      <c r="G34" s="26">
        <v>31022</v>
      </c>
      <c r="H34" s="26" t="s">
        <v>244</v>
      </c>
      <c r="I34" s="25"/>
      <c r="J34" s="26"/>
      <c r="K34" s="26"/>
      <c r="L34" s="23"/>
    </row>
    <row r="35" spans="1:12" s="22" customFormat="1" ht="15" customHeight="1">
      <c r="A35" s="26"/>
      <c r="B35" s="26"/>
      <c r="C35" s="23"/>
      <c r="D35" s="26">
        <v>30701</v>
      </c>
      <c r="E35" s="26" t="s">
        <v>282</v>
      </c>
      <c r="F35" s="25"/>
      <c r="G35" s="26">
        <v>31099</v>
      </c>
      <c r="H35" s="26" t="s">
        <v>247</v>
      </c>
      <c r="I35" s="25"/>
      <c r="J35" s="26"/>
      <c r="K35" s="26"/>
      <c r="L35" s="23"/>
    </row>
    <row r="36" spans="1:12" s="22" customFormat="1" ht="15" customHeight="1">
      <c r="A36" s="26"/>
      <c r="B36" s="26"/>
      <c r="C36" s="23"/>
      <c r="D36" s="26">
        <v>30702</v>
      </c>
      <c r="E36" s="26" t="s">
        <v>283</v>
      </c>
      <c r="F36" s="25"/>
      <c r="G36" s="26"/>
      <c r="H36" s="26"/>
      <c r="I36" s="23"/>
      <c r="J36" s="26"/>
      <c r="K36" s="26"/>
      <c r="L36" s="23"/>
    </row>
    <row r="37" spans="1:12" s="22" customFormat="1" ht="15" customHeight="1">
      <c r="A37" s="26"/>
      <c r="B37" s="26"/>
      <c r="C37" s="23"/>
      <c r="D37" s="26">
        <v>30703</v>
      </c>
      <c r="E37" s="26" t="s">
        <v>284</v>
      </c>
      <c r="F37" s="25"/>
      <c r="G37" s="26"/>
      <c r="H37" s="26"/>
      <c r="I37" s="23"/>
      <c r="J37" s="26"/>
      <c r="K37" s="26"/>
      <c r="L37" s="23"/>
    </row>
    <row r="38" spans="1:12" s="22" customFormat="1" ht="15" customHeight="1">
      <c r="A38" s="26"/>
      <c r="B38" s="26"/>
      <c r="C38" s="23"/>
      <c r="D38" s="26">
        <v>30704</v>
      </c>
      <c r="E38" s="26" t="s">
        <v>285</v>
      </c>
      <c r="F38" s="25"/>
      <c r="G38" s="26"/>
      <c r="H38" s="26"/>
      <c r="I38" s="23"/>
      <c r="J38" s="26"/>
      <c r="K38" s="26"/>
      <c r="L38" s="23"/>
    </row>
    <row r="39" spans="1:12" s="22" customFormat="1" ht="15" customHeight="1">
      <c r="A39" s="94" t="s">
        <v>286</v>
      </c>
      <c r="B39" s="94"/>
      <c r="C39" s="40">
        <f>C6+C20</f>
        <v>349103.13</v>
      </c>
      <c r="D39" s="95" t="s">
        <v>355</v>
      </c>
      <c r="E39" s="96"/>
      <c r="F39" s="96"/>
      <c r="G39" s="96"/>
      <c r="H39" s="96"/>
      <c r="I39" s="96"/>
      <c r="J39" s="96"/>
      <c r="K39" s="97"/>
      <c r="L39" s="41">
        <f>F6+I6+L9</f>
        <v>6853135.9000000004</v>
      </c>
    </row>
    <row r="40" spans="1:12" s="22" customFormat="1" ht="15" customHeight="1">
      <c r="A40" s="92" t="s">
        <v>300</v>
      </c>
      <c r="B40" s="93"/>
      <c r="C40" s="93"/>
      <c r="D40" s="93"/>
      <c r="E40" s="93"/>
      <c r="F40" s="93"/>
      <c r="G40" s="93"/>
      <c r="H40" s="93"/>
      <c r="I40" s="93"/>
      <c r="J40" s="93"/>
      <c r="K40" s="93"/>
      <c r="L40" s="93"/>
    </row>
  </sheetData>
  <mergeCells count="4">
    <mergeCell ref="A4:L4"/>
    <mergeCell ref="A40:L40"/>
    <mergeCell ref="A39:B39"/>
    <mergeCell ref="D39:K39"/>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3"/>
  <sheetViews>
    <sheetView topLeftCell="A4" workbookViewId="0">
      <selection activeCell="H15" sqref="H15"/>
    </sheetView>
  </sheetViews>
  <sheetFormatPr defaultRowHeight="14"/>
  <cols>
    <col min="1" max="1" width="2.7265625" customWidth="1"/>
    <col min="2" max="2" width="7" customWidth="1"/>
    <col min="3" max="3" width="8"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1" t="s">
        <v>358</v>
      </c>
    </row>
    <row r="2" spans="1:20" ht="15">
      <c r="T2" s="2" t="s">
        <v>301</v>
      </c>
    </row>
    <row r="3" spans="1:20" ht="15">
      <c r="A3" s="2" t="s">
        <v>357</v>
      </c>
      <c r="T3" s="2" t="s">
        <v>2</v>
      </c>
    </row>
    <row r="4" spans="1:20" s="22" customFormat="1" ht="19.5" customHeight="1">
      <c r="A4" s="85" t="s">
        <v>5</v>
      </c>
      <c r="B4" s="85"/>
      <c r="C4" s="85"/>
      <c r="D4" s="85"/>
      <c r="E4" s="85" t="s">
        <v>184</v>
      </c>
      <c r="F4" s="85"/>
      <c r="G4" s="85"/>
      <c r="H4" s="85" t="s">
        <v>185</v>
      </c>
      <c r="I4" s="85"/>
      <c r="J4" s="85"/>
      <c r="K4" s="85" t="s">
        <v>186</v>
      </c>
      <c r="L4" s="85"/>
      <c r="M4" s="85"/>
      <c r="N4" s="85"/>
      <c r="O4" s="85"/>
      <c r="P4" s="85" t="s">
        <v>65</v>
      </c>
      <c r="Q4" s="85"/>
      <c r="R4" s="85"/>
      <c r="S4" s="85"/>
      <c r="T4" s="85"/>
    </row>
    <row r="5" spans="1:20" s="22" customFormat="1" ht="19.5" customHeight="1">
      <c r="A5" s="85" t="s">
        <v>76</v>
      </c>
      <c r="B5" s="85"/>
      <c r="C5" s="85"/>
      <c r="D5" s="85" t="s">
        <v>77</v>
      </c>
      <c r="E5" s="85" t="s">
        <v>83</v>
      </c>
      <c r="F5" s="85" t="s">
        <v>187</v>
      </c>
      <c r="G5" s="85" t="s">
        <v>188</v>
      </c>
      <c r="H5" s="85" t="s">
        <v>83</v>
      </c>
      <c r="I5" s="85" t="s">
        <v>148</v>
      </c>
      <c r="J5" s="85" t="s">
        <v>149</v>
      </c>
      <c r="K5" s="85" t="s">
        <v>83</v>
      </c>
      <c r="L5" s="85" t="s">
        <v>148</v>
      </c>
      <c r="M5" s="85"/>
      <c r="N5" s="85" t="s">
        <v>148</v>
      </c>
      <c r="O5" s="85" t="s">
        <v>149</v>
      </c>
      <c r="P5" s="85" t="s">
        <v>83</v>
      </c>
      <c r="Q5" s="85" t="s">
        <v>187</v>
      </c>
      <c r="R5" s="85" t="s">
        <v>188</v>
      </c>
      <c r="S5" s="85" t="s">
        <v>188</v>
      </c>
      <c r="T5" s="85"/>
    </row>
    <row r="6" spans="1:20" s="22" customFormat="1" ht="19.5" customHeight="1">
      <c r="A6" s="85"/>
      <c r="B6" s="85"/>
      <c r="C6" s="85"/>
      <c r="D6" s="85"/>
      <c r="E6" s="85"/>
      <c r="F6" s="85"/>
      <c r="G6" s="85" t="s">
        <v>78</v>
      </c>
      <c r="H6" s="85"/>
      <c r="I6" s="85"/>
      <c r="J6" s="85" t="s">
        <v>78</v>
      </c>
      <c r="K6" s="85"/>
      <c r="L6" s="85" t="s">
        <v>78</v>
      </c>
      <c r="M6" s="85" t="s">
        <v>190</v>
      </c>
      <c r="N6" s="85" t="s">
        <v>189</v>
      </c>
      <c r="O6" s="85" t="s">
        <v>78</v>
      </c>
      <c r="P6" s="85"/>
      <c r="Q6" s="85"/>
      <c r="R6" s="85" t="s">
        <v>78</v>
      </c>
      <c r="S6" s="85" t="s">
        <v>191</v>
      </c>
      <c r="T6" s="85" t="s">
        <v>192</v>
      </c>
    </row>
    <row r="7" spans="1:20" s="22" customFormat="1" ht="19.5" customHeight="1">
      <c r="A7" s="85"/>
      <c r="B7" s="85"/>
      <c r="C7" s="85"/>
      <c r="D7" s="85"/>
      <c r="E7" s="85"/>
      <c r="F7" s="85"/>
      <c r="G7" s="85"/>
      <c r="H7" s="85"/>
      <c r="I7" s="85"/>
      <c r="J7" s="85"/>
      <c r="K7" s="85"/>
      <c r="L7" s="85"/>
      <c r="M7" s="85"/>
      <c r="N7" s="85"/>
      <c r="O7" s="85"/>
      <c r="P7" s="85"/>
      <c r="Q7" s="85"/>
      <c r="R7" s="85"/>
      <c r="S7" s="85"/>
      <c r="T7" s="85"/>
    </row>
    <row r="8" spans="1:20" s="22" customFormat="1" ht="55" customHeight="1">
      <c r="A8" s="85" t="s">
        <v>80</v>
      </c>
      <c r="B8" s="85" t="s">
        <v>81</v>
      </c>
      <c r="C8" s="85" t="s">
        <v>82</v>
      </c>
      <c r="D8" s="24" t="s">
        <v>9</v>
      </c>
      <c r="E8" s="23" t="s">
        <v>10</v>
      </c>
      <c r="F8" s="23" t="s">
        <v>11</v>
      </c>
      <c r="G8" s="23" t="s">
        <v>17</v>
      </c>
      <c r="H8" s="23" t="s">
        <v>20</v>
      </c>
      <c r="I8" s="23" t="s">
        <v>23</v>
      </c>
      <c r="J8" s="23" t="s">
        <v>26</v>
      </c>
      <c r="K8" s="23" t="s">
        <v>29</v>
      </c>
      <c r="L8" s="23" t="s">
        <v>32</v>
      </c>
      <c r="M8" s="23" t="s">
        <v>34</v>
      </c>
      <c r="N8" s="23" t="s">
        <v>36</v>
      </c>
      <c r="O8" s="23" t="s">
        <v>38</v>
      </c>
      <c r="P8" s="23" t="s">
        <v>40</v>
      </c>
      <c r="Q8" s="23" t="s">
        <v>42</v>
      </c>
      <c r="R8" s="23" t="s">
        <v>44</v>
      </c>
      <c r="S8" s="23" t="s">
        <v>46</v>
      </c>
      <c r="T8" s="23" t="s">
        <v>48</v>
      </c>
    </row>
    <row r="9" spans="1:20" s="22" customFormat="1" ht="55" customHeight="1">
      <c r="A9" s="98"/>
      <c r="B9" s="98"/>
      <c r="C9" s="98"/>
      <c r="D9" s="42" t="s">
        <v>83</v>
      </c>
      <c r="E9" s="30"/>
      <c r="F9" s="30"/>
      <c r="G9" s="30"/>
      <c r="H9" s="30"/>
      <c r="I9" s="30"/>
      <c r="J9" s="30"/>
      <c r="K9" s="30"/>
      <c r="L9" s="30"/>
      <c r="M9" s="30"/>
      <c r="N9" s="30"/>
      <c r="O9" s="30"/>
      <c r="P9" s="30"/>
      <c r="Q9" s="30"/>
      <c r="R9" s="30"/>
      <c r="S9" s="30"/>
      <c r="T9" s="30"/>
    </row>
    <row r="10" spans="1:20" s="22" customFormat="1" ht="55" customHeight="1">
      <c r="A10" s="89"/>
      <c r="B10" s="89"/>
      <c r="C10" s="89"/>
      <c r="D10" s="32"/>
      <c r="E10" s="34"/>
      <c r="F10" s="34"/>
      <c r="G10" s="34"/>
      <c r="H10" s="34"/>
      <c r="I10" s="34"/>
      <c r="J10" s="34"/>
      <c r="K10" s="34"/>
      <c r="L10" s="34"/>
      <c r="M10" s="34"/>
      <c r="N10" s="34"/>
      <c r="O10" s="34"/>
      <c r="P10" s="34"/>
      <c r="Q10" s="34"/>
      <c r="R10" s="34"/>
      <c r="S10" s="34"/>
      <c r="T10" s="34"/>
    </row>
    <row r="11" spans="1:20" s="31" customFormat="1" ht="19.5" customHeight="1">
      <c r="A11" s="87" t="s">
        <v>302</v>
      </c>
      <c r="B11" s="87"/>
      <c r="C11" s="87"/>
      <c r="D11" s="87"/>
      <c r="E11" s="87"/>
      <c r="F11" s="87"/>
      <c r="G11" s="87"/>
      <c r="H11" s="87"/>
      <c r="I11" s="87"/>
      <c r="J11" s="87"/>
      <c r="K11" s="87"/>
      <c r="L11" s="87"/>
      <c r="M11" s="87"/>
      <c r="N11" s="87"/>
      <c r="O11" s="87"/>
      <c r="P11" s="87"/>
      <c r="Q11" s="87"/>
      <c r="R11" s="87"/>
      <c r="S11" s="87"/>
      <c r="T11" s="87"/>
    </row>
    <row r="13" spans="1:20">
      <c r="B13" t="s">
        <v>356</v>
      </c>
      <c r="C13" t="s">
        <v>451</v>
      </c>
    </row>
  </sheetData>
  <mergeCells count="30">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2"/>
  <sheetViews>
    <sheetView topLeftCell="A7" workbookViewId="0">
      <selection activeCell="H15" sqref="H15"/>
    </sheetView>
  </sheetViews>
  <sheetFormatPr defaultRowHeight="14"/>
  <cols>
    <col min="1" max="1" width="2.7265625" customWidth="1"/>
    <col min="2" max="2" width="8.7265625" customWidth="1"/>
    <col min="3" max="3" width="6.7265625" customWidth="1"/>
    <col min="4" max="4" width="32.7265625" customWidth="1"/>
    <col min="5" max="6" width="15" customWidth="1"/>
    <col min="7" max="11" width="14" customWidth="1"/>
    <col min="12" max="12" width="15" customWidth="1"/>
  </cols>
  <sheetData>
    <row r="1" spans="1:12" ht="27.5">
      <c r="G1" s="1" t="s">
        <v>359</v>
      </c>
    </row>
    <row r="2" spans="1:12" ht="15">
      <c r="L2" s="2" t="s">
        <v>303</v>
      </c>
    </row>
    <row r="3" spans="1:12" ht="15">
      <c r="A3" s="2" t="s">
        <v>357</v>
      </c>
      <c r="L3" s="2" t="s">
        <v>2</v>
      </c>
    </row>
    <row r="4" spans="1:12" s="22" customFormat="1" ht="30.75" customHeight="1">
      <c r="A4" s="85" t="s">
        <v>5</v>
      </c>
      <c r="B4" s="85"/>
      <c r="C4" s="85"/>
      <c r="D4" s="85"/>
      <c r="E4" s="85" t="s">
        <v>184</v>
      </c>
      <c r="F4" s="85"/>
      <c r="G4" s="85"/>
      <c r="H4" s="85" t="s">
        <v>185</v>
      </c>
      <c r="I4" s="85" t="s">
        <v>186</v>
      </c>
      <c r="J4" s="85" t="s">
        <v>65</v>
      </c>
      <c r="K4" s="85"/>
      <c r="L4" s="85"/>
    </row>
    <row r="5" spans="1:12" s="22" customFormat="1" ht="19.5" customHeight="1">
      <c r="A5" s="85" t="s">
        <v>76</v>
      </c>
      <c r="B5" s="85"/>
      <c r="C5" s="85"/>
      <c r="D5" s="85" t="s">
        <v>77</v>
      </c>
      <c r="E5" s="85" t="s">
        <v>83</v>
      </c>
      <c r="F5" s="85" t="s">
        <v>304</v>
      </c>
      <c r="G5" s="85" t="s">
        <v>305</v>
      </c>
      <c r="H5" s="85"/>
      <c r="I5" s="85"/>
      <c r="J5" s="85" t="s">
        <v>83</v>
      </c>
      <c r="K5" s="85" t="s">
        <v>304</v>
      </c>
      <c r="L5" s="86" t="s">
        <v>305</v>
      </c>
    </row>
    <row r="6" spans="1:12" s="22" customFormat="1" ht="19.5" customHeight="1">
      <c r="A6" s="85"/>
      <c r="B6" s="85"/>
      <c r="C6" s="85"/>
      <c r="D6" s="85"/>
      <c r="E6" s="85"/>
      <c r="F6" s="85"/>
      <c r="G6" s="85"/>
      <c r="H6" s="85"/>
      <c r="I6" s="85"/>
      <c r="J6" s="85"/>
      <c r="K6" s="85"/>
      <c r="L6" s="86" t="s">
        <v>191</v>
      </c>
    </row>
    <row r="7" spans="1:12" s="22" customFormat="1" ht="19.5" customHeight="1">
      <c r="A7" s="85"/>
      <c r="B7" s="85"/>
      <c r="C7" s="85"/>
      <c r="D7" s="85"/>
      <c r="E7" s="85"/>
      <c r="F7" s="85"/>
      <c r="G7" s="85"/>
      <c r="H7" s="85"/>
      <c r="I7" s="85"/>
      <c r="J7" s="85"/>
      <c r="K7" s="85"/>
      <c r="L7" s="86"/>
    </row>
    <row r="8" spans="1:12" s="22" customFormat="1" ht="55" customHeight="1">
      <c r="A8" s="85" t="s">
        <v>80</v>
      </c>
      <c r="B8" s="85" t="s">
        <v>81</v>
      </c>
      <c r="C8" s="85" t="s">
        <v>82</v>
      </c>
      <c r="D8" s="24" t="s">
        <v>9</v>
      </c>
      <c r="E8" s="23" t="s">
        <v>10</v>
      </c>
      <c r="F8" s="23" t="s">
        <v>11</v>
      </c>
      <c r="G8" s="23" t="s">
        <v>17</v>
      </c>
      <c r="H8" s="23" t="s">
        <v>20</v>
      </c>
      <c r="I8" s="23" t="s">
        <v>23</v>
      </c>
      <c r="J8" s="23" t="s">
        <v>26</v>
      </c>
      <c r="K8" s="23" t="s">
        <v>29</v>
      </c>
      <c r="L8" s="23" t="s">
        <v>32</v>
      </c>
    </row>
    <row r="9" spans="1:12" s="22" customFormat="1" ht="55" customHeight="1">
      <c r="A9" s="98"/>
      <c r="B9" s="98"/>
      <c r="C9" s="98"/>
      <c r="D9" s="42" t="s">
        <v>83</v>
      </c>
      <c r="E9" s="30"/>
      <c r="F9" s="30"/>
      <c r="G9" s="30"/>
      <c r="H9" s="30"/>
      <c r="I9" s="30"/>
      <c r="J9" s="30"/>
      <c r="K9" s="30"/>
      <c r="L9" s="30"/>
    </row>
    <row r="10" spans="1:12" s="22" customFormat="1" ht="55" customHeight="1">
      <c r="A10" s="89"/>
      <c r="B10" s="89"/>
      <c r="C10" s="89"/>
      <c r="D10" s="32"/>
      <c r="E10" s="34"/>
      <c r="F10" s="34"/>
      <c r="G10" s="34"/>
      <c r="H10" s="34"/>
      <c r="I10" s="34"/>
      <c r="J10" s="34"/>
      <c r="K10" s="34"/>
      <c r="L10" s="34"/>
    </row>
    <row r="11" spans="1:12" s="31" customFormat="1" ht="19.5" customHeight="1">
      <c r="A11" s="87" t="s">
        <v>306</v>
      </c>
      <c r="B11" s="87"/>
      <c r="C11" s="87"/>
      <c r="D11" s="87"/>
      <c r="E11" s="87"/>
      <c r="F11" s="87"/>
      <c r="G11" s="87"/>
      <c r="H11" s="87"/>
      <c r="I11" s="87"/>
      <c r="J11" s="87"/>
      <c r="K11" s="87"/>
      <c r="L11" s="87"/>
    </row>
    <row r="12" spans="1:12">
      <c r="B12" t="s">
        <v>452</v>
      </c>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topLeftCell="A4" workbookViewId="0">
      <selection activeCell="F34" sqref="F34"/>
    </sheetView>
  </sheetViews>
  <sheetFormatPr defaultRowHeight="14"/>
  <cols>
    <col min="1" max="1" width="47.6328125" customWidth="1"/>
    <col min="2" max="2" width="12.90625" customWidth="1"/>
    <col min="3" max="5" width="27.08984375" customWidth="1"/>
  </cols>
  <sheetData>
    <row r="1" spans="1:5" ht="25.5">
      <c r="C1" s="6" t="s">
        <v>307</v>
      </c>
    </row>
    <row r="2" spans="1:5" ht="15">
      <c r="E2" s="7" t="s">
        <v>308</v>
      </c>
    </row>
    <row r="3" spans="1:5" s="22" customFormat="1" ht="15">
      <c r="A3" s="43" t="s">
        <v>1</v>
      </c>
      <c r="E3" s="43" t="s">
        <v>309</v>
      </c>
    </row>
    <row r="4" spans="1:5" s="22" customFormat="1" ht="15" customHeight="1">
      <c r="A4" s="24" t="s">
        <v>310</v>
      </c>
      <c r="B4" s="85" t="s">
        <v>6</v>
      </c>
      <c r="C4" s="24" t="s">
        <v>311</v>
      </c>
      <c r="D4" s="24" t="s">
        <v>312</v>
      </c>
      <c r="E4" s="24" t="s">
        <v>313</v>
      </c>
    </row>
    <row r="5" spans="1:5" s="22" customFormat="1" ht="15" customHeight="1">
      <c r="A5" s="24" t="s">
        <v>314</v>
      </c>
      <c r="B5" s="85"/>
      <c r="C5" s="24" t="s">
        <v>10</v>
      </c>
      <c r="D5" s="24" t="s">
        <v>11</v>
      </c>
      <c r="E5" s="24" t="s">
        <v>17</v>
      </c>
    </row>
    <row r="6" spans="1:5" s="22" customFormat="1" ht="35.15" customHeight="1">
      <c r="A6" s="44" t="s">
        <v>315</v>
      </c>
      <c r="B6" s="24">
        <v>1</v>
      </c>
      <c r="C6" s="24" t="s">
        <v>316</v>
      </c>
      <c r="D6" s="24" t="s">
        <v>316</v>
      </c>
      <c r="E6" s="24" t="s">
        <v>316</v>
      </c>
    </row>
    <row r="7" spans="1:5" s="22" customFormat="1" ht="35.15" customHeight="1">
      <c r="A7" s="45" t="s">
        <v>317</v>
      </c>
      <c r="B7" s="24">
        <v>2</v>
      </c>
      <c r="C7" s="49">
        <v>16200</v>
      </c>
      <c r="D7" s="49">
        <v>16200</v>
      </c>
      <c r="E7" s="49">
        <v>1727.3</v>
      </c>
    </row>
    <row r="8" spans="1:5" s="22" customFormat="1" ht="35.15" customHeight="1">
      <c r="A8" s="45" t="s">
        <v>318</v>
      </c>
      <c r="B8" s="24">
        <v>3</v>
      </c>
      <c r="C8" s="50">
        <v>0</v>
      </c>
      <c r="D8" s="50">
        <v>0</v>
      </c>
      <c r="E8" s="50">
        <v>0</v>
      </c>
    </row>
    <row r="9" spans="1:5" s="22" customFormat="1" ht="35.15" customHeight="1">
      <c r="A9" s="45" t="s">
        <v>319</v>
      </c>
      <c r="B9" s="24">
        <v>4</v>
      </c>
      <c r="C9" s="49">
        <v>16200</v>
      </c>
      <c r="D9" s="49">
        <v>16200</v>
      </c>
      <c r="E9" s="49">
        <v>1727.3</v>
      </c>
    </row>
    <row r="10" spans="1:5" s="22" customFormat="1" ht="35.15" customHeight="1">
      <c r="A10" s="45" t="s">
        <v>320</v>
      </c>
      <c r="B10" s="24">
        <v>5</v>
      </c>
      <c r="C10" s="50">
        <v>0</v>
      </c>
      <c r="D10" s="50">
        <v>0</v>
      </c>
      <c r="E10" s="50">
        <v>0</v>
      </c>
    </row>
    <row r="11" spans="1:5" s="22" customFormat="1" ht="35.15" customHeight="1">
      <c r="A11" s="45" t="s">
        <v>321</v>
      </c>
      <c r="B11" s="24">
        <v>6</v>
      </c>
      <c r="C11" s="49">
        <v>16200</v>
      </c>
      <c r="D11" s="49">
        <v>16200</v>
      </c>
      <c r="E11" s="49">
        <v>1727.3</v>
      </c>
    </row>
    <row r="12" spans="1:5" s="22" customFormat="1" ht="35.15" customHeight="1">
      <c r="A12" s="45" t="s">
        <v>322</v>
      </c>
      <c r="B12" s="24">
        <v>7</v>
      </c>
      <c r="C12" s="50">
        <v>0</v>
      </c>
      <c r="D12" s="135">
        <v>0</v>
      </c>
      <c r="E12" s="50">
        <v>0</v>
      </c>
    </row>
    <row r="13" spans="1:5" s="22" customFormat="1" ht="35.15" customHeight="1">
      <c r="A13" s="45" t="s">
        <v>323</v>
      </c>
      <c r="B13" s="24">
        <v>8</v>
      </c>
      <c r="C13" s="24" t="s">
        <v>316</v>
      </c>
      <c r="D13" s="24" t="s">
        <v>316</v>
      </c>
      <c r="E13" s="50">
        <v>0</v>
      </c>
    </row>
    <row r="14" spans="1:5" s="22" customFormat="1" ht="35.15" customHeight="1">
      <c r="A14" s="45" t="s">
        <v>324</v>
      </c>
      <c r="B14" s="24">
        <v>9</v>
      </c>
      <c r="C14" s="24" t="s">
        <v>316</v>
      </c>
      <c r="D14" s="24" t="s">
        <v>316</v>
      </c>
      <c r="E14" s="50">
        <v>0</v>
      </c>
    </row>
    <row r="15" spans="1:5" s="22" customFormat="1" ht="35.15" customHeight="1">
      <c r="A15" s="45" t="s">
        <v>325</v>
      </c>
      <c r="B15" s="24">
        <v>10</v>
      </c>
      <c r="C15" s="24" t="s">
        <v>316</v>
      </c>
      <c r="D15" s="24" t="s">
        <v>316</v>
      </c>
      <c r="E15" s="50">
        <v>0</v>
      </c>
    </row>
    <row r="16" spans="1:5" s="22" customFormat="1" ht="35.15" customHeight="1">
      <c r="A16" s="45" t="s">
        <v>326</v>
      </c>
      <c r="B16" s="24">
        <v>11</v>
      </c>
      <c r="C16" s="24" t="s">
        <v>316</v>
      </c>
      <c r="D16" s="24" t="s">
        <v>316</v>
      </c>
      <c r="E16" s="24">
        <v>1</v>
      </c>
    </row>
    <row r="17" spans="1:5" s="22" customFormat="1" ht="35.15" customHeight="1">
      <c r="A17" s="45" t="s">
        <v>327</v>
      </c>
      <c r="B17" s="24">
        <v>12</v>
      </c>
      <c r="C17" s="24" t="s">
        <v>316</v>
      </c>
      <c r="D17" s="24" t="s">
        <v>316</v>
      </c>
      <c r="E17" s="50">
        <v>0</v>
      </c>
    </row>
    <row r="18" spans="1:5" s="22" customFormat="1" ht="35.15" customHeight="1">
      <c r="A18" s="45" t="s">
        <v>328</v>
      </c>
      <c r="B18" s="24">
        <v>13</v>
      </c>
      <c r="C18" s="24" t="s">
        <v>316</v>
      </c>
      <c r="D18" s="24" t="s">
        <v>316</v>
      </c>
      <c r="E18" s="50">
        <v>0</v>
      </c>
    </row>
    <row r="19" spans="1:5" s="22" customFormat="1" ht="35.15" customHeight="1">
      <c r="A19" s="45" t="s">
        <v>329</v>
      </c>
      <c r="B19" s="24">
        <v>14</v>
      </c>
      <c r="C19" s="24" t="s">
        <v>316</v>
      </c>
      <c r="D19" s="24" t="s">
        <v>316</v>
      </c>
      <c r="E19" s="50">
        <v>0</v>
      </c>
    </row>
    <row r="20" spans="1:5" s="22" customFormat="1" ht="35.15" customHeight="1">
      <c r="A20" s="45" t="s">
        <v>330</v>
      </c>
      <c r="B20" s="24">
        <v>15</v>
      </c>
      <c r="C20" s="24" t="s">
        <v>316</v>
      </c>
      <c r="D20" s="24" t="s">
        <v>316</v>
      </c>
      <c r="E20" s="50">
        <v>1</v>
      </c>
    </row>
    <row r="21" spans="1:5" s="22" customFormat="1" ht="35.15" customHeight="1">
      <c r="A21" s="45" t="s">
        <v>331</v>
      </c>
      <c r="B21" s="24">
        <v>16</v>
      </c>
      <c r="C21" s="24" t="s">
        <v>316</v>
      </c>
      <c r="D21" s="24" t="s">
        <v>316</v>
      </c>
      <c r="E21" s="50">
        <v>0</v>
      </c>
    </row>
    <row r="22" spans="1:5" s="22" customFormat="1" ht="35.15" customHeight="1">
      <c r="A22" s="45" t="s">
        <v>332</v>
      </c>
      <c r="B22" s="24">
        <v>17</v>
      </c>
      <c r="C22" s="24" t="s">
        <v>316</v>
      </c>
      <c r="D22" s="24" t="s">
        <v>316</v>
      </c>
      <c r="E22" s="50">
        <v>0</v>
      </c>
    </row>
    <row r="23" spans="1:5" s="22" customFormat="1" ht="35.15" customHeight="1">
      <c r="A23" s="45" t="s">
        <v>333</v>
      </c>
      <c r="B23" s="24">
        <v>18</v>
      </c>
      <c r="C23" s="24" t="s">
        <v>316</v>
      </c>
      <c r="D23" s="24" t="s">
        <v>316</v>
      </c>
      <c r="E23" s="50">
        <v>0</v>
      </c>
    </row>
    <row r="24" spans="1:5" s="22" customFormat="1" ht="35.15" customHeight="1">
      <c r="A24" s="45" t="s">
        <v>334</v>
      </c>
      <c r="B24" s="24">
        <v>19</v>
      </c>
      <c r="C24" s="24" t="s">
        <v>316</v>
      </c>
      <c r="D24" s="24" t="s">
        <v>316</v>
      </c>
      <c r="E24" s="50">
        <v>0</v>
      </c>
    </row>
    <row r="25" spans="1:5" s="22" customFormat="1" ht="35.15" customHeight="1">
      <c r="A25" s="45" t="s">
        <v>335</v>
      </c>
      <c r="B25" s="24">
        <v>20</v>
      </c>
      <c r="C25" s="24" t="s">
        <v>316</v>
      </c>
      <c r="D25" s="24" t="s">
        <v>316</v>
      </c>
      <c r="E25" s="50">
        <v>0</v>
      </c>
    </row>
    <row r="26" spans="1:5" s="22" customFormat="1" ht="35.15" customHeight="1">
      <c r="A26" s="45" t="s">
        <v>336</v>
      </c>
      <c r="B26" s="24">
        <v>21</v>
      </c>
      <c r="C26" s="24" t="s">
        <v>316</v>
      </c>
      <c r="D26" s="24" t="s">
        <v>316</v>
      </c>
      <c r="E26" s="50">
        <v>0</v>
      </c>
    </row>
    <row r="27" spans="1:5" s="22" customFormat="1" ht="35.15" customHeight="1">
      <c r="A27" s="44" t="s">
        <v>337</v>
      </c>
      <c r="B27" s="24">
        <v>22</v>
      </c>
      <c r="C27" s="24" t="s">
        <v>316</v>
      </c>
      <c r="D27" s="24" t="s">
        <v>316</v>
      </c>
      <c r="E27" s="49">
        <v>1496961.78</v>
      </c>
    </row>
    <row r="28" spans="1:5" s="22" customFormat="1" ht="35.15" customHeight="1">
      <c r="A28" s="46" t="s">
        <v>338</v>
      </c>
      <c r="B28" s="42">
        <v>23</v>
      </c>
      <c r="C28" s="42" t="s">
        <v>316</v>
      </c>
      <c r="D28" s="42" t="s">
        <v>316</v>
      </c>
      <c r="E28" s="51">
        <v>1496961.78</v>
      </c>
    </row>
    <row r="29" spans="1:5" s="22" customFormat="1" ht="35.15" customHeight="1">
      <c r="A29" s="47" t="s">
        <v>339</v>
      </c>
      <c r="B29" s="48">
        <v>24</v>
      </c>
      <c r="C29" s="48" t="s">
        <v>316</v>
      </c>
      <c r="D29" s="48" t="s">
        <v>316</v>
      </c>
      <c r="E29" s="136">
        <v>0</v>
      </c>
    </row>
    <row r="30" spans="1:5" s="31" customFormat="1" ht="41.25" customHeight="1">
      <c r="A30" s="99" t="s">
        <v>340</v>
      </c>
      <c r="B30" s="99"/>
      <c r="C30" s="99"/>
      <c r="D30" s="99"/>
      <c r="E30" s="99"/>
    </row>
    <row r="31" spans="1:5" s="31" customFormat="1" ht="21" customHeight="1">
      <c r="A31" s="99" t="s">
        <v>341</v>
      </c>
      <c r="B31" s="99"/>
      <c r="C31" s="99"/>
      <c r="D31" s="99"/>
      <c r="E31" s="99"/>
    </row>
    <row r="33" spans="3:3">
      <c r="C33" s="8"/>
    </row>
  </sheetData>
  <mergeCells count="3">
    <mergeCell ref="B4:B5"/>
    <mergeCell ref="A30:E30"/>
    <mergeCell ref="A31:E3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H9" sqref="H9"/>
    </sheetView>
  </sheetViews>
  <sheetFormatPr defaultRowHeight="14"/>
  <cols>
    <col min="1" max="1" width="43.7265625" customWidth="1"/>
    <col min="2" max="2" width="12.08984375" customWidth="1"/>
    <col min="3" max="3" width="24" customWidth="1"/>
    <col min="4" max="4" width="19.6328125" customWidth="1"/>
    <col min="5" max="5" width="24.26953125" customWidth="1"/>
  </cols>
  <sheetData>
    <row r="1" spans="1:5" ht="25.5">
      <c r="B1" s="6" t="s">
        <v>343</v>
      </c>
    </row>
    <row r="2" spans="1:5" ht="15">
      <c r="E2" s="7" t="s">
        <v>344</v>
      </c>
    </row>
    <row r="3" spans="1:5" s="22" customFormat="1" ht="15">
      <c r="A3" s="35" t="s">
        <v>360</v>
      </c>
      <c r="E3" s="43" t="s">
        <v>2</v>
      </c>
    </row>
    <row r="4" spans="1:5" s="22" customFormat="1" ht="45" customHeight="1">
      <c r="A4" s="23" t="s">
        <v>310</v>
      </c>
      <c r="B4" s="23" t="s">
        <v>6</v>
      </c>
      <c r="C4" s="23" t="s">
        <v>311</v>
      </c>
      <c r="D4" s="23" t="s">
        <v>312</v>
      </c>
      <c r="E4" s="23" t="s">
        <v>313</v>
      </c>
    </row>
    <row r="5" spans="1:5" s="22" customFormat="1" ht="45" customHeight="1">
      <c r="A5" s="26" t="s">
        <v>314</v>
      </c>
      <c r="B5" s="23"/>
      <c r="C5" s="23" t="s">
        <v>10</v>
      </c>
      <c r="D5" s="23" t="s">
        <v>11</v>
      </c>
      <c r="E5" s="23" t="s">
        <v>17</v>
      </c>
    </row>
    <row r="6" spans="1:5" s="22" customFormat="1" ht="45" customHeight="1">
      <c r="A6" s="26" t="s">
        <v>345</v>
      </c>
      <c r="B6" s="23">
        <v>1</v>
      </c>
      <c r="C6" s="23" t="s">
        <v>316</v>
      </c>
      <c r="D6" s="23" t="s">
        <v>316</v>
      </c>
      <c r="E6" s="23" t="s">
        <v>316</v>
      </c>
    </row>
    <row r="7" spans="1:5" s="22" customFormat="1" ht="45" customHeight="1">
      <c r="A7" s="26" t="s">
        <v>317</v>
      </c>
      <c r="B7" s="23">
        <v>2</v>
      </c>
      <c r="C7" s="27">
        <v>16200</v>
      </c>
      <c r="D7" s="27">
        <v>16200</v>
      </c>
      <c r="E7" s="27">
        <v>1727.3</v>
      </c>
    </row>
    <row r="8" spans="1:5" s="22" customFormat="1" ht="45" customHeight="1">
      <c r="A8" s="26" t="s">
        <v>318</v>
      </c>
      <c r="B8" s="23">
        <v>3</v>
      </c>
      <c r="C8" s="143">
        <v>0</v>
      </c>
      <c r="D8" s="143">
        <v>0</v>
      </c>
      <c r="E8" s="143">
        <v>0</v>
      </c>
    </row>
    <row r="9" spans="1:5" s="22" customFormat="1" ht="45" customHeight="1">
      <c r="A9" s="26" t="s">
        <v>319</v>
      </c>
      <c r="B9" s="23">
        <v>4</v>
      </c>
      <c r="C9" s="27">
        <v>16200</v>
      </c>
      <c r="D9" s="27">
        <v>16200</v>
      </c>
      <c r="E9" s="27">
        <v>1727.3</v>
      </c>
    </row>
    <row r="10" spans="1:5" s="22" customFormat="1" ht="45" customHeight="1">
      <c r="A10" s="26" t="s">
        <v>320</v>
      </c>
      <c r="B10" s="23">
        <v>5</v>
      </c>
      <c r="C10" s="143">
        <v>0</v>
      </c>
      <c r="D10" s="143">
        <v>0</v>
      </c>
      <c r="E10" s="143">
        <v>0</v>
      </c>
    </row>
    <row r="11" spans="1:5" s="22" customFormat="1" ht="45" customHeight="1">
      <c r="A11" s="26" t="s">
        <v>321</v>
      </c>
      <c r="B11" s="23">
        <v>6</v>
      </c>
      <c r="C11" s="27">
        <v>16200</v>
      </c>
      <c r="D11" s="27">
        <v>16200</v>
      </c>
      <c r="E11" s="27">
        <v>1727.3</v>
      </c>
    </row>
    <row r="12" spans="1:5" s="22" customFormat="1" ht="45" customHeight="1">
      <c r="A12" s="26" t="s">
        <v>322</v>
      </c>
      <c r="B12" s="23">
        <v>7</v>
      </c>
      <c r="C12" s="137">
        <v>0</v>
      </c>
      <c r="D12" s="137">
        <v>0</v>
      </c>
      <c r="E12" s="137">
        <v>0</v>
      </c>
    </row>
    <row r="13" spans="1:5" s="22" customFormat="1" ht="45" customHeight="1">
      <c r="A13" s="26" t="s">
        <v>323</v>
      </c>
      <c r="B13" s="23">
        <v>8</v>
      </c>
      <c r="C13" s="138" t="s">
        <v>316</v>
      </c>
      <c r="D13" s="138" t="s">
        <v>316</v>
      </c>
      <c r="E13" s="137">
        <v>0</v>
      </c>
    </row>
    <row r="14" spans="1:5" s="22" customFormat="1" ht="45" customHeight="1">
      <c r="A14" s="28" t="s">
        <v>324</v>
      </c>
      <c r="B14" s="37">
        <v>9</v>
      </c>
      <c r="C14" s="139" t="s">
        <v>316</v>
      </c>
      <c r="D14" s="139" t="s">
        <v>316</v>
      </c>
      <c r="E14" s="140">
        <v>0</v>
      </c>
    </row>
    <row r="15" spans="1:5" s="22" customFormat="1" ht="45" customHeight="1">
      <c r="A15" s="32" t="s">
        <v>325</v>
      </c>
      <c r="B15" s="39">
        <v>10</v>
      </c>
      <c r="C15" s="141" t="s">
        <v>316</v>
      </c>
      <c r="D15" s="141" t="s">
        <v>316</v>
      </c>
      <c r="E15" s="142">
        <v>0</v>
      </c>
    </row>
    <row r="16" spans="1:5" s="31" customFormat="1" ht="45" customHeight="1">
      <c r="A16" s="99" t="s">
        <v>346</v>
      </c>
      <c r="B16" s="99"/>
      <c r="C16" s="99"/>
      <c r="D16" s="99"/>
      <c r="E16" s="99"/>
    </row>
    <row r="18" spans="2:2">
      <c r="B18" s="8" t="s">
        <v>342</v>
      </c>
    </row>
  </sheetData>
  <mergeCells count="1">
    <mergeCell ref="A16:E16"/>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12"/>
  <sheetViews>
    <sheetView topLeftCell="I1" workbookViewId="0">
      <selection activeCell="G26" sqref="G26"/>
    </sheetView>
  </sheetViews>
  <sheetFormatPr defaultRowHeight="14"/>
  <cols>
    <col min="3" max="3" width="17.08984375" customWidth="1"/>
    <col min="4" max="4" width="13.453125" customWidth="1"/>
    <col min="5" max="5" width="12.26953125" customWidth="1"/>
    <col min="6" max="6" width="14.26953125" customWidth="1"/>
    <col min="7" max="7" width="12.453125" customWidth="1"/>
    <col min="8" max="8" width="13.7265625" customWidth="1"/>
    <col min="9" max="9" width="15.26953125" customWidth="1"/>
    <col min="10" max="10" width="13.7265625" customWidth="1"/>
    <col min="11" max="11" width="11.36328125" customWidth="1"/>
    <col min="12" max="12" width="11" customWidth="1"/>
    <col min="13" max="13" width="10" customWidth="1"/>
    <col min="14" max="14" width="13.453125" customWidth="1"/>
    <col min="15" max="15" width="14.6328125" customWidth="1"/>
    <col min="16" max="16" width="13.08984375" customWidth="1"/>
    <col min="17" max="17" width="11.6328125" customWidth="1"/>
    <col min="18" max="18" width="11.453125" customWidth="1"/>
    <col min="19" max="19" width="11.90625" customWidth="1"/>
    <col min="20" max="20" width="12.6328125" customWidth="1"/>
    <col min="21" max="21" width="11.08984375" customWidth="1"/>
  </cols>
  <sheetData>
    <row r="1" spans="1:21" ht="27.5">
      <c r="A1" s="100" t="s">
        <v>380</v>
      </c>
      <c r="B1" s="100"/>
      <c r="C1" s="100"/>
      <c r="D1" s="100"/>
      <c r="E1" s="100"/>
      <c r="F1" s="100"/>
      <c r="G1" s="100"/>
      <c r="H1" s="100"/>
      <c r="I1" s="100"/>
      <c r="J1" s="100"/>
      <c r="K1" s="100"/>
      <c r="L1" s="100"/>
      <c r="M1" s="100"/>
      <c r="N1" s="101"/>
      <c r="O1" s="100"/>
      <c r="P1" s="100"/>
      <c r="Q1" s="100"/>
      <c r="R1" s="100"/>
      <c r="S1" s="100"/>
      <c r="T1" s="100"/>
      <c r="U1" s="100"/>
    </row>
    <row r="2" spans="1:21" ht="15">
      <c r="A2" s="52"/>
      <c r="B2" s="52"/>
      <c r="C2" s="52"/>
      <c r="D2" s="52"/>
      <c r="E2" s="52"/>
      <c r="F2" s="52"/>
      <c r="G2" s="52"/>
      <c r="H2" s="52"/>
      <c r="I2" s="52"/>
      <c r="J2" s="52"/>
      <c r="K2" s="52"/>
      <c r="L2" s="52"/>
      <c r="M2" s="52"/>
      <c r="N2" s="53"/>
      <c r="O2" s="54"/>
      <c r="P2" s="54"/>
      <c r="Q2" s="54"/>
      <c r="R2" s="54"/>
      <c r="S2" s="54"/>
      <c r="T2" s="54"/>
      <c r="U2" s="55" t="s">
        <v>361</v>
      </c>
    </row>
    <row r="3" spans="1:21" ht="15">
      <c r="A3" s="56" t="s">
        <v>362</v>
      </c>
      <c r="B3" s="56" t="s">
        <v>363</v>
      </c>
      <c r="C3" s="52"/>
      <c r="D3" s="52"/>
      <c r="E3" s="57"/>
      <c r="F3" s="57"/>
      <c r="G3" s="52"/>
      <c r="H3" s="52"/>
      <c r="I3" s="52"/>
      <c r="J3" s="52"/>
      <c r="K3" s="52"/>
      <c r="L3" s="52"/>
      <c r="M3" s="52"/>
      <c r="N3" s="53"/>
      <c r="O3" s="54"/>
      <c r="P3" s="54"/>
      <c r="Q3" s="54"/>
      <c r="R3" s="54"/>
      <c r="S3" s="54"/>
      <c r="T3" s="54"/>
      <c r="U3" s="55" t="s">
        <v>2</v>
      </c>
    </row>
    <row r="4" spans="1:21" ht="45" customHeight="1">
      <c r="A4" s="94" t="s">
        <v>5</v>
      </c>
      <c r="B4" s="94" t="s">
        <v>6</v>
      </c>
      <c r="C4" s="102" t="s">
        <v>364</v>
      </c>
      <c r="D4" s="105" t="s">
        <v>365</v>
      </c>
      <c r="E4" s="94" t="s">
        <v>366</v>
      </c>
      <c r="F4" s="106" t="s">
        <v>367</v>
      </c>
      <c r="G4" s="107"/>
      <c r="H4" s="107"/>
      <c r="I4" s="107"/>
      <c r="J4" s="107"/>
      <c r="K4" s="107"/>
      <c r="L4" s="107"/>
      <c r="M4" s="107"/>
      <c r="N4" s="108"/>
      <c r="O4" s="109"/>
      <c r="P4" s="110" t="s">
        <v>368</v>
      </c>
      <c r="Q4" s="94" t="s">
        <v>369</v>
      </c>
      <c r="R4" s="102" t="s">
        <v>370</v>
      </c>
      <c r="S4" s="111"/>
      <c r="T4" s="114" t="s">
        <v>371</v>
      </c>
      <c r="U4" s="111"/>
    </row>
    <row r="5" spans="1:21" ht="45" customHeight="1">
      <c r="A5" s="94"/>
      <c r="B5" s="94"/>
      <c r="C5" s="103"/>
      <c r="D5" s="105"/>
      <c r="E5" s="94"/>
      <c r="F5" s="116" t="s">
        <v>78</v>
      </c>
      <c r="G5" s="116"/>
      <c r="H5" s="116" t="s">
        <v>372</v>
      </c>
      <c r="I5" s="116"/>
      <c r="J5" s="117" t="s">
        <v>373</v>
      </c>
      <c r="K5" s="118"/>
      <c r="L5" s="119" t="s">
        <v>374</v>
      </c>
      <c r="M5" s="119"/>
      <c r="N5" s="120" t="s">
        <v>375</v>
      </c>
      <c r="O5" s="120"/>
      <c r="P5" s="110"/>
      <c r="Q5" s="94"/>
      <c r="R5" s="104"/>
      <c r="S5" s="112"/>
      <c r="T5" s="115"/>
      <c r="U5" s="112"/>
    </row>
    <row r="6" spans="1:21" ht="45" customHeight="1">
      <c r="A6" s="94"/>
      <c r="B6" s="94"/>
      <c r="C6" s="104"/>
      <c r="D6" s="105"/>
      <c r="E6" s="94"/>
      <c r="F6" s="58" t="s">
        <v>376</v>
      </c>
      <c r="G6" s="59" t="s">
        <v>377</v>
      </c>
      <c r="H6" s="58" t="s">
        <v>376</v>
      </c>
      <c r="I6" s="59" t="s">
        <v>377</v>
      </c>
      <c r="J6" s="58" t="s">
        <v>376</v>
      </c>
      <c r="K6" s="59" t="s">
        <v>377</v>
      </c>
      <c r="L6" s="58" t="s">
        <v>376</v>
      </c>
      <c r="M6" s="59" t="s">
        <v>377</v>
      </c>
      <c r="N6" s="58" t="s">
        <v>376</v>
      </c>
      <c r="O6" s="59" t="s">
        <v>377</v>
      </c>
      <c r="P6" s="110"/>
      <c r="Q6" s="94"/>
      <c r="R6" s="58" t="s">
        <v>376</v>
      </c>
      <c r="S6" s="60" t="s">
        <v>377</v>
      </c>
      <c r="T6" s="58" t="s">
        <v>376</v>
      </c>
      <c r="U6" s="59" t="s">
        <v>377</v>
      </c>
    </row>
    <row r="7" spans="1:21" ht="54.75" customHeight="1">
      <c r="A7" s="61" t="s">
        <v>9</v>
      </c>
      <c r="B7" s="61"/>
      <c r="C7" s="61">
        <v>1</v>
      </c>
      <c r="D7" s="59" t="s">
        <v>11</v>
      </c>
      <c r="E7" s="61">
        <v>3</v>
      </c>
      <c r="F7" s="61">
        <v>4</v>
      </c>
      <c r="G7" s="59" t="s">
        <v>23</v>
      </c>
      <c r="H7" s="61">
        <v>6</v>
      </c>
      <c r="I7" s="61">
        <v>7</v>
      </c>
      <c r="J7" s="59" t="s">
        <v>32</v>
      </c>
      <c r="K7" s="61">
        <v>9</v>
      </c>
      <c r="L7" s="61">
        <v>10</v>
      </c>
      <c r="M7" s="59" t="s">
        <v>38</v>
      </c>
      <c r="N7" s="61">
        <v>12</v>
      </c>
      <c r="O7" s="61">
        <v>13</v>
      </c>
      <c r="P7" s="59" t="s">
        <v>44</v>
      </c>
      <c r="Q7" s="61">
        <v>15</v>
      </c>
      <c r="R7" s="61">
        <v>16</v>
      </c>
      <c r="S7" s="59" t="s">
        <v>378</v>
      </c>
      <c r="T7" s="61">
        <v>18</v>
      </c>
      <c r="U7" s="61">
        <v>19</v>
      </c>
    </row>
    <row r="8" spans="1:21" ht="66.75" customHeight="1">
      <c r="A8" s="62" t="s">
        <v>83</v>
      </c>
      <c r="B8" s="61">
        <v>1</v>
      </c>
      <c r="C8" s="63">
        <f>E8+G8+S8</f>
        <v>15060932.92</v>
      </c>
      <c r="D8" s="64">
        <f>E8+F8+R8</f>
        <v>18604506.640000001</v>
      </c>
      <c r="E8" s="64">
        <v>8508655.7599999998</v>
      </c>
      <c r="F8" s="64">
        <f>H8+J8+N8</f>
        <v>10088058.879999999</v>
      </c>
      <c r="G8" s="64">
        <f>I8+K8+M8+O8</f>
        <v>6548735.1600000001</v>
      </c>
      <c r="H8" s="64">
        <v>7403304.6699999999</v>
      </c>
      <c r="I8" s="64">
        <v>5841894.7000000002</v>
      </c>
      <c r="J8" s="64">
        <v>170600</v>
      </c>
      <c r="K8" s="65"/>
      <c r="L8" s="65"/>
      <c r="M8" s="65"/>
      <c r="N8" s="66">
        <v>2514154.21</v>
      </c>
      <c r="O8" s="66">
        <v>706840.46</v>
      </c>
      <c r="P8" s="67"/>
      <c r="Q8" s="67"/>
      <c r="R8" s="66">
        <v>7792</v>
      </c>
      <c r="S8" s="66">
        <v>3542</v>
      </c>
      <c r="T8" s="66"/>
      <c r="U8" s="66"/>
    </row>
    <row r="9" spans="1:21" ht="45" customHeight="1">
      <c r="A9" s="113" t="s">
        <v>379</v>
      </c>
      <c r="B9" s="113"/>
      <c r="C9" s="113"/>
      <c r="D9" s="113"/>
      <c r="E9" s="113"/>
      <c r="F9" s="113"/>
      <c r="G9" s="113"/>
      <c r="H9" s="113"/>
      <c r="I9" s="113"/>
      <c r="J9" s="113"/>
      <c r="K9" s="113"/>
      <c r="L9" s="113"/>
      <c r="M9" s="113"/>
      <c r="N9" s="113"/>
      <c r="O9" s="113"/>
      <c r="P9" s="113"/>
      <c r="Q9" s="113"/>
      <c r="R9" s="113"/>
      <c r="S9" s="113"/>
      <c r="T9" s="113"/>
      <c r="U9" s="113"/>
    </row>
    <row r="10" spans="1:21" ht="15">
      <c r="A10" s="68"/>
      <c r="B10" s="68"/>
      <c r="C10" s="68"/>
      <c r="D10" s="68"/>
      <c r="E10" s="68"/>
      <c r="F10" s="68"/>
      <c r="G10" s="68"/>
      <c r="H10" s="68"/>
      <c r="I10" s="68"/>
      <c r="J10" s="68"/>
      <c r="K10" s="68"/>
      <c r="L10" s="68"/>
      <c r="M10" s="68"/>
      <c r="N10" s="69"/>
      <c r="O10" s="68"/>
      <c r="P10" s="68"/>
      <c r="Q10" s="68"/>
      <c r="R10" s="68"/>
      <c r="S10" s="68"/>
      <c r="T10" s="68"/>
      <c r="U10" s="68"/>
    </row>
    <row r="11" spans="1:21" ht="15">
      <c r="A11" s="68"/>
      <c r="B11" s="68"/>
      <c r="C11" s="68"/>
      <c r="D11" s="68"/>
      <c r="E11" s="68"/>
      <c r="F11" s="68"/>
      <c r="G11" s="68"/>
      <c r="H11" s="68"/>
      <c r="I11" s="68"/>
      <c r="J11" s="68"/>
      <c r="K11" s="68"/>
      <c r="L11" s="68"/>
      <c r="M11" s="68"/>
      <c r="N11" s="69"/>
      <c r="O11" s="68"/>
      <c r="P11" s="68"/>
      <c r="Q11" s="68"/>
      <c r="R11" s="68"/>
      <c r="S11" s="68"/>
      <c r="T11" s="68"/>
      <c r="U11" s="68"/>
    </row>
    <row r="12" spans="1:21" ht="15">
      <c r="A12" s="68"/>
      <c r="B12" s="68"/>
      <c r="C12" s="68"/>
      <c r="D12" s="68"/>
      <c r="E12" s="68"/>
      <c r="F12" s="68"/>
      <c r="G12" s="68"/>
      <c r="H12" s="68"/>
      <c r="I12" s="68"/>
      <c r="J12" s="68"/>
      <c r="K12" s="68"/>
      <c r="L12" s="68"/>
      <c r="M12" s="68"/>
      <c r="N12" s="69"/>
      <c r="O12" s="68"/>
      <c r="P12" s="68"/>
      <c r="Q12" s="68"/>
      <c r="R12" s="68"/>
      <c r="S12" s="68"/>
      <c r="T12" s="68"/>
      <c r="U12" s="68"/>
    </row>
  </sheetData>
  <mergeCells count="17">
    <mergeCell ref="A9:U9"/>
    <mergeCell ref="T4:U5"/>
    <mergeCell ref="F5:G5"/>
    <mergeCell ref="H5:I5"/>
    <mergeCell ref="J5:K5"/>
    <mergeCell ref="L5:M5"/>
    <mergeCell ref="N5:O5"/>
    <mergeCell ref="A1:U1"/>
    <mergeCell ref="A4:A6"/>
    <mergeCell ref="B4:B6"/>
    <mergeCell ref="C4:C6"/>
    <mergeCell ref="D4:D6"/>
    <mergeCell ref="E4:E6"/>
    <mergeCell ref="F4:O4"/>
    <mergeCell ref="P4:P6"/>
    <mergeCell ref="Q4:Q6"/>
    <mergeCell ref="R4:S5"/>
  </mergeCells>
  <phoneticPr fontId="11"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I14"/>
  <sheetViews>
    <sheetView workbookViewId="0">
      <selection activeCell="A2" sqref="A2"/>
    </sheetView>
  </sheetViews>
  <sheetFormatPr defaultRowHeight="14"/>
  <cols>
    <col min="1" max="1" width="18.7265625" customWidth="1"/>
    <col min="2" max="2" width="20.7265625" customWidth="1"/>
    <col min="3" max="3" width="21" customWidth="1"/>
    <col min="6" max="6" width="13.453125" customWidth="1"/>
    <col min="9" max="9" width="57" customWidth="1"/>
  </cols>
  <sheetData>
    <row r="1" spans="1:9" ht="45.75" customHeight="1">
      <c r="A1" s="71" t="s">
        <v>409</v>
      </c>
      <c r="B1" s="71"/>
      <c r="C1" s="71"/>
      <c r="D1" s="71"/>
      <c r="E1" s="71"/>
      <c r="F1" s="71"/>
      <c r="G1" s="71"/>
      <c r="H1" s="71"/>
      <c r="I1" s="71"/>
    </row>
    <row r="2" spans="1:9" ht="27" customHeight="1">
      <c r="A2" s="72" t="s">
        <v>410</v>
      </c>
      <c r="B2" s="71"/>
      <c r="C2" s="71"/>
      <c r="D2" s="71"/>
      <c r="E2" s="71"/>
      <c r="F2" s="71"/>
      <c r="G2" s="71"/>
      <c r="H2" s="71"/>
      <c r="I2" s="71"/>
    </row>
    <row r="3" spans="1:9" ht="111" customHeight="1">
      <c r="A3" s="121" t="s">
        <v>382</v>
      </c>
      <c r="B3" s="124" t="s">
        <v>383</v>
      </c>
      <c r="C3" s="125"/>
      <c r="D3" s="126" t="s">
        <v>384</v>
      </c>
      <c r="E3" s="127"/>
      <c r="F3" s="127"/>
      <c r="G3" s="127"/>
      <c r="H3" s="127"/>
      <c r="I3" s="128"/>
    </row>
    <row r="4" spans="1:9" ht="159" customHeight="1">
      <c r="A4" s="122"/>
      <c r="B4" s="124" t="s">
        <v>385</v>
      </c>
      <c r="C4" s="125"/>
      <c r="D4" s="126" t="s">
        <v>386</v>
      </c>
      <c r="E4" s="127"/>
      <c r="F4" s="127"/>
      <c r="G4" s="127"/>
      <c r="H4" s="127"/>
      <c r="I4" s="128"/>
    </row>
    <row r="5" spans="1:9" ht="85" customHeight="1">
      <c r="A5" s="122"/>
      <c r="B5" s="124" t="s">
        <v>387</v>
      </c>
      <c r="C5" s="125"/>
      <c r="D5" s="126" t="s">
        <v>388</v>
      </c>
      <c r="E5" s="127"/>
      <c r="F5" s="127"/>
      <c r="G5" s="127"/>
      <c r="H5" s="127"/>
      <c r="I5" s="128"/>
    </row>
    <row r="6" spans="1:9" ht="85" customHeight="1">
      <c r="A6" s="123"/>
      <c r="B6" s="124" t="s">
        <v>389</v>
      </c>
      <c r="C6" s="125"/>
      <c r="D6" s="126" t="s">
        <v>390</v>
      </c>
      <c r="E6" s="127"/>
      <c r="F6" s="127"/>
      <c r="G6" s="127"/>
      <c r="H6" s="127"/>
      <c r="I6" s="128"/>
    </row>
    <row r="7" spans="1:9" ht="85" customHeight="1">
      <c r="A7" s="121" t="s">
        <v>391</v>
      </c>
      <c r="B7" s="124" t="s">
        <v>392</v>
      </c>
      <c r="C7" s="125"/>
      <c r="D7" s="126" t="s">
        <v>393</v>
      </c>
      <c r="E7" s="127"/>
      <c r="F7" s="127"/>
      <c r="G7" s="127"/>
      <c r="H7" s="127"/>
      <c r="I7" s="128"/>
    </row>
    <row r="8" spans="1:9" ht="85" customHeight="1">
      <c r="A8" s="122"/>
      <c r="B8" s="129" t="s">
        <v>394</v>
      </c>
      <c r="C8" s="70" t="s">
        <v>395</v>
      </c>
      <c r="D8" s="126" t="s">
        <v>396</v>
      </c>
      <c r="E8" s="127"/>
      <c r="F8" s="127"/>
      <c r="G8" s="127"/>
      <c r="H8" s="127"/>
      <c r="I8" s="128"/>
    </row>
    <row r="9" spans="1:9" ht="85" customHeight="1">
      <c r="A9" s="123"/>
      <c r="B9" s="130"/>
      <c r="C9" s="70" t="s">
        <v>397</v>
      </c>
      <c r="D9" s="126" t="s">
        <v>398</v>
      </c>
      <c r="E9" s="127"/>
      <c r="F9" s="127"/>
      <c r="G9" s="127"/>
      <c r="H9" s="127"/>
      <c r="I9" s="128"/>
    </row>
    <row r="10" spans="1:9" ht="85" customHeight="1">
      <c r="A10" s="124" t="s">
        <v>399</v>
      </c>
      <c r="B10" s="131"/>
      <c r="C10" s="125"/>
      <c r="D10" s="126" t="s">
        <v>400</v>
      </c>
      <c r="E10" s="127"/>
      <c r="F10" s="127"/>
      <c r="G10" s="127"/>
      <c r="H10" s="127"/>
      <c r="I10" s="128"/>
    </row>
    <row r="11" spans="1:9" ht="245.25" customHeight="1">
      <c r="A11" s="124" t="s">
        <v>401</v>
      </c>
      <c r="B11" s="131"/>
      <c r="C11" s="125"/>
      <c r="D11" s="126" t="s">
        <v>402</v>
      </c>
      <c r="E11" s="127"/>
      <c r="F11" s="127"/>
      <c r="G11" s="127"/>
      <c r="H11" s="127"/>
      <c r="I11" s="128"/>
    </row>
    <row r="12" spans="1:9" ht="96.75" customHeight="1">
      <c r="A12" s="124" t="s">
        <v>403</v>
      </c>
      <c r="B12" s="131"/>
      <c r="C12" s="125"/>
      <c r="D12" s="126" t="s">
        <v>404</v>
      </c>
      <c r="E12" s="127"/>
      <c r="F12" s="127"/>
      <c r="G12" s="127"/>
      <c r="H12" s="127"/>
      <c r="I12" s="128"/>
    </row>
    <row r="13" spans="1:9" ht="103.5" customHeight="1">
      <c r="A13" s="124" t="s">
        <v>405</v>
      </c>
      <c r="B13" s="131"/>
      <c r="C13" s="125"/>
      <c r="D13" s="126" t="s">
        <v>406</v>
      </c>
      <c r="E13" s="127"/>
      <c r="F13" s="127"/>
      <c r="G13" s="127"/>
      <c r="H13" s="127"/>
      <c r="I13" s="128"/>
    </row>
    <row r="14" spans="1:9" ht="102.75" customHeight="1">
      <c r="A14" s="124" t="s">
        <v>407</v>
      </c>
      <c r="B14" s="131"/>
      <c r="C14" s="125"/>
      <c r="D14" s="126" t="s">
        <v>408</v>
      </c>
      <c r="E14" s="127"/>
      <c r="F14" s="127"/>
      <c r="G14" s="127"/>
      <c r="H14" s="127"/>
      <c r="I14" s="128"/>
    </row>
  </sheetData>
  <mergeCells count="25">
    <mergeCell ref="A13:C13"/>
    <mergeCell ref="D13:I13"/>
    <mergeCell ref="A14:C14"/>
    <mergeCell ref="D14:I14"/>
    <mergeCell ref="A10:C10"/>
    <mergeCell ref="D10:I10"/>
    <mergeCell ref="A11:C11"/>
    <mergeCell ref="D11:I11"/>
    <mergeCell ref="A12:C12"/>
    <mergeCell ref="D12:I12"/>
    <mergeCell ref="A7:A9"/>
    <mergeCell ref="B7:C7"/>
    <mergeCell ref="D7:I7"/>
    <mergeCell ref="B8:B9"/>
    <mergeCell ref="D8:I8"/>
    <mergeCell ref="D9:I9"/>
    <mergeCell ref="A3:A6"/>
    <mergeCell ref="B3:C3"/>
    <mergeCell ref="D3:I3"/>
    <mergeCell ref="B4:C4"/>
    <mergeCell ref="D4:I4"/>
    <mergeCell ref="B5:C5"/>
    <mergeCell ref="D5:I5"/>
    <mergeCell ref="B6:C6"/>
    <mergeCell ref="D6:I6"/>
  </mergeCells>
  <phoneticPr fontId="11"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F18"/>
  <sheetViews>
    <sheetView workbookViewId="0">
      <selection activeCell="D3" sqref="D3"/>
    </sheetView>
  </sheetViews>
  <sheetFormatPr defaultRowHeight="14"/>
  <cols>
    <col min="1" max="1" width="23.453125" customWidth="1"/>
    <col min="2" max="2" width="28.08984375" customWidth="1"/>
    <col min="3" max="3" width="37.90625" customWidth="1"/>
    <col min="4" max="4" width="37.7265625" customWidth="1"/>
    <col min="5" max="5" width="38.36328125" customWidth="1"/>
    <col min="6" max="6" width="49" customWidth="1"/>
  </cols>
  <sheetData>
    <row r="1" spans="1:6" s="15" customFormat="1" ht="31">
      <c r="A1" s="132" t="s">
        <v>450</v>
      </c>
      <c r="B1" s="132"/>
      <c r="C1" s="132"/>
      <c r="D1" s="132"/>
      <c r="E1" s="132"/>
      <c r="F1" s="132"/>
    </row>
    <row r="2" spans="1:6" s="15" customFormat="1" ht="31">
      <c r="A2" s="77" t="s">
        <v>449</v>
      </c>
      <c r="B2" s="76"/>
      <c r="C2" s="76"/>
      <c r="D2" s="76"/>
      <c r="E2" s="76"/>
      <c r="F2" s="76"/>
    </row>
    <row r="3" spans="1:6" ht="85" customHeight="1">
      <c r="A3" s="73" t="s">
        <v>411</v>
      </c>
      <c r="B3" s="73" t="s">
        <v>412</v>
      </c>
      <c r="C3" s="73" t="s">
        <v>413</v>
      </c>
      <c r="D3" s="73" t="s">
        <v>414</v>
      </c>
      <c r="E3" s="73" t="s">
        <v>415</v>
      </c>
      <c r="F3" s="73" t="s">
        <v>416</v>
      </c>
    </row>
    <row r="4" spans="1:6" ht="85" customHeight="1">
      <c r="A4" s="133" t="s">
        <v>417</v>
      </c>
      <c r="B4" s="74" t="s">
        <v>418</v>
      </c>
      <c r="C4" s="75" t="s">
        <v>419</v>
      </c>
      <c r="D4" s="75" t="s">
        <v>419</v>
      </c>
      <c r="E4" s="75" t="s">
        <v>420</v>
      </c>
      <c r="F4" s="75" t="s">
        <v>381</v>
      </c>
    </row>
    <row r="5" spans="1:6" ht="85" customHeight="1">
      <c r="A5" s="134"/>
      <c r="B5" s="74" t="s">
        <v>421</v>
      </c>
      <c r="C5" s="75" t="s">
        <v>422</v>
      </c>
      <c r="D5" s="75" t="s">
        <v>422</v>
      </c>
      <c r="E5" s="75" t="s">
        <v>420</v>
      </c>
      <c r="F5" s="75" t="s">
        <v>381</v>
      </c>
    </row>
    <row r="6" spans="1:6" ht="85" customHeight="1">
      <c r="A6" s="134"/>
      <c r="B6" s="74" t="s">
        <v>423</v>
      </c>
      <c r="C6" s="75" t="s">
        <v>381</v>
      </c>
      <c r="D6" s="75" t="s">
        <v>381</v>
      </c>
      <c r="E6" s="75" t="s">
        <v>381</v>
      </c>
      <c r="F6" s="75" t="s">
        <v>381</v>
      </c>
    </row>
    <row r="7" spans="1:6" ht="85" customHeight="1">
      <c r="A7" s="134"/>
      <c r="B7" s="74" t="s">
        <v>424</v>
      </c>
      <c r="C7" s="75" t="s">
        <v>425</v>
      </c>
      <c r="D7" s="75" t="s">
        <v>425</v>
      </c>
      <c r="E7" s="75" t="s">
        <v>420</v>
      </c>
      <c r="F7" s="75" t="s">
        <v>381</v>
      </c>
    </row>
    <row r="8" spans="1:6" ht="137.25" customHeight="1">
      <c r="A8" s="133" t="s">
        <v>426</v>
      </c>
      <c r="B8" s="74" t="s">
        <v>427</v>
      </c>
      <c r="C8" s="75" t="s">
        <v>428</v>
      </c>
      <c r="D8" s="75" t="s">
        <v>428</v>
      </c>
      <c r="E8" s="75" t="s">
        <v>428</v>
      </c>
      <c r="F8" s="75" t="s">
        <v>428</v>
      </c>
    </row>
    <row r="9" spans="1:6" ht="85" customHeight="1">
      <c r="A9" s="134"/>
      <c r="B9" s="74" t="s">
        <v>429</v>
      </c>
      <c r="C9" s="75" t="s">
        <v>430</v>
      </c>
      <c r="D9" s="75" t="s">
        <v>430</v>
      </c>
      <c r="E9" s="75" t="s">
        <v>430</v>
      </c>
      <c r="F9" s="75" t="s">
        <v>430</v>
      </c>
    </row>
    <row r="10" spans="1:6" ht="85" customHeight="1">
      <c r="A10" s="134"/>
      <c r="B10" s="74" t="s">
        <v>431</v>
      </c>
      <c r="C10" s="75" t="s">
        <v>432</v>
      </c>
      <c r="D10" s="75" t="s">
        <v>432</v>
      </c>
      <c r="E10" s="75" t="s">
        <v>432</v>
      </c>
      <c r="F10" s="75" t="s">
        <v>432</v>
      </c>
    </row>
    <row r="11" spans="1:6" ht="85" customHeight="1">
      <c r="A11" s="134"/>
      <c r="B11" s="74" t="s">
        <v>433</v>
      </c>
      <c r="C11" s="75" t="s">
        <v>434</v>
      </c>
      <c r="D11" s="75" t="s">
        <v>434</v>
      </c>
      <c r="E11" s="75" t="s">
        <v>434</v>
      </c>
      <c r="F11" s="75" t="s">
        <v>434</v>
      </c>
    </row>
    <row r="12" spans="1:6" ht="129.75" customHeight="1">
      <c r="A12" s="133" t="s">
        <v>435</v>
      </c>
      <c r="B12" s="74" t="s">
        <v>436</v>
      </c>
      <c r="C12" s="75" t="s">
        <v>437</v>
      </c>
      <c r="D12" s="75" t="s">
        <v>437</v>
      </c>
      <c r="E12" s="75" t="s">
        <v>437</v>
      </c>
      <c r="F12" s="75" t="s">
        <v>437</v>
      </c>
    </row>
    <row r="13" spans="1:6" ht="85" customHeight="1">
      <c r="A13" s="134"/>
      <c r="B13" s="74" t="s">
        <v>438</v>
      </c>
      <c r="C13" s="75" t="s">
        <v>439</v>
      </c>
      <c r="D13" s="75" t="s">
        <v>439</v>
      </c>
      <c r="E13" s="75" t="s">
        <v>439</v>
      </c>
      <c r="F13" s="75" t="s">
        <v>439</v>
      </c>
    </row>
    <row r="14" spans="1:6" ht="85" customHeight="1">
      <c r="A14" s="134"/>
      <c r="B14" s="74" t="s">
        <v>440</v>
      </c>
      <c r="C14" s="75" t="s">
        <v>441</v>
      </c>
      <c r="D14" s="75" t="s">
        <v>441</v>
      </c>
      <c r="E14" s="75" t="s">
        <v>441</v>
      </c>
      <c r="F14" s="75" t="s">
        <v>441</v>
      </c>
    </row>
    <row r="15" spans="1:6" ht="85" customHeight="1">
      <c r="A15" s="134"/>
      <c r="B15" s="74" t="s">
        <v>442</v>
      </c>
      <c r="C15" s="75" t="s">
        <v>381</v>
      </c>
      <c r="D15" s="75" t="s">
        <v>381</v>
      </c>
      <c r="E15" s="75" t="s">
        <v>381</v>
      </c>
      <c r="F15" s="75" t="s">
        <v>381</v>
      </c>
    </row>
    <row r="16" spans="1:6" ht="186" customHeight="1">
      <c r="A16" s="133" t="s">
        <v>443</v>
      </c>
      <c r="B16" s="74" t="s">
        <v>444</v>
      </c>
      <c r="C16" s="75" t="s">
        <v>441</v>
      </c>
      <c r="D16" s="75" t="s">
        <v>441</v>
      </c>
      <c r="E16" s="75" t="s">
        <v>441</v>
      </c>
      <c r="F16" s="75" t="s">
        <v>441</v>
      </c>
    </row>
    <row r="17" spans="1:6" ht="117" customHeight="1">
      <c r="A17" s="134"/>
      <c r="B17" s="74" t="s">
        <v>445</v>
      </c>
      <c r="C17" s="75" t="s">
        <v>446</v>
      </c>
      <c r="D17" s="75" t="s">
        <v>446</v>
      </c>
      <c r="E17" s="75" t="s">
        <v>446</v>
      </c>
      <c r="F17" s="75" t="s">
        <v>446</v>
      </c>
    </row>
    <row r="18" spans="1:6" ht="163.5" customHeight="1">
      <c r="A18" s="134"/>
      <c r="B18" s="74" t="s">
        <v>447</v>
      </c>
      <c r="C18" s="75" t="s">
        <v>448</v>
      </c>
      <c r="D18" s="75" t="s">
        <v>448</v>
      </c>
      <c r="E18" s="75" t="s">
        <v>448</v>
      </c>
      <c r="F18" s="75" t="s">
        <v>448</v>
      </c>
    </row>
  </sheetData>
  <mergeCells count="5">
    <mergeCell ref="A1:F1"/>
    <mergeCell ref="A4:A7"/>
    <mergeCell ref="A8:A11"/>
    <mergeCell ref="A12:A15"/>
    <mergeCell ref="A16:A18"/>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zhu</cp:lastModifiedBy>
  <dcterms:created xsi:type="dcterms:W3CDTF">2024-10-12T08:37:44Z</dcterms:created>
  <dcterms:modified xsi:type="dcterms:W3CDTF">2024-11-08T09:18:48Z</dcterms:modified>
</cp:coreProperties>
</file>