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firstSheet="1" activeTab="1"/>
  </bookViews>
  <sheets>
    <sheet name="Sheet1" sheetId="8" state="veryHidden" r:id="rId1"/>
    <sheet name="资金使用情况表" sheetId="3" r:id="rId2"/>
  </sheets>
  <definedNames>
    <definedName name="_xlnm.Print_Area" localSheetId="1">资金使用情况表!$A$1:$F$14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<sst xmlns="http://schemas.openxmlformats.org/spreadsheetml/2006/main" count="53" uniqueCount="51">
  <si>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昆明市五华区住房和城乡建设局（盖章）</t>
  </si>
  <si>
    <t>昆明市五华区住房和城乡建设局</t>
  </si>
  <si>
    <t>昆明市五华区建设服务中心（盖章）</t>
  </si>
  <si>
    <t>昆明市五华区建设服务中心</t>
  </si>
  <si>
    <t>昆明市五华区环境卫生管理处（盖章）</t>
  </si>
  <si>
    <t>昆明市五华区环境卫生管理处</t>
  </si>
  <si>
    <t>昆明市五华区人民政府龙翔街道办事处（盖章）</t>
  </si>
  <si>
    <t>昆明市五华区人民政府龙翔街道办事处</t>
  </si>
  <si>
    <t>昆明市五华区人民政府丰宁街道办事处（盖章）</t>
  </si>
  <si>
    <t>昆明市五华区人民政府丰宁街道办事处</t>
  </si>
  <si>
    <t>昆明市五华区人民政府红云街道办事处（盖章）</t>
  </si>
  <si>
    <t>昆明市五华区人民政府红云街道办事处</t>
  </si>
  <si>
    <t>昆明市五华区人民政府护国街道办事处（盖章）</t>
  </si>
  <si>
    <t>昆明市五华区人民政府护国街道办事处</t>
  </si>
  <si>
    <t>昆明市五华区人民政府普吉街道办事处（盖章）</t>
  </si>
  <si>
    <t>昆明市五华区人民政府普吉街道办事处</t>
  </si>
  <si>
    <t>昆明市五华区人民政府华山街道办事处（盖章）</t>
  </si>
  <si>
    <t>昆明市五华区人民政府华山街道办事处</t>
  </si>
  <si>
    <t>昆明市五华区人民政府大观街道办事处（盖章）</t>
  </si>
  <si>
    <t>昆明市五华区人民政府大观街道办事处</t>
  </si>
  <si>
    <t>昆明市五华区人民政府黑林铺街道办事处（盖章）</t>
  </si>
  <si>
    <t>昆明市五华区人民政府黑林铺街道办事处</t>
  </si>
  <si>
    <t>昆明市五华区人民政府莲华街道办事处（盖章）</t>
  </si>
  <si>
    <t>昆明市五华区人民政府莲华街道办事处</t>
  </si>
  <si>
    <t>昆明市五华区保障性住房管理服务中心（盖章）</t>
  </si>
  <si>
    <t>昆明市五华区保障性住房管理服务中心</t>
  </si>
  <si>
    <t>附件3</t>
  </si>
  <si>
    <t>资金使用情况表</t>
  </si>
  <si>
    <t>项目名称：昆明市五华区住房和城乡建设局2023年排水管网清污分流及综合管廊配套工程项目重点绩效评价</t>
  </si>
  <si>
    <t>单位：万元</t>
  </si>
  <si>
    <t>序号</t>
  </si>
  <si>
    <t>资金来源</t>
  </si>
  <si>
    <t>资金文件</t>
  </si>
  <si>
    <t>资金下达数</t>
  </si>
  <si>
    <t>实际到位数</t>
  </si>
  <si>
    <t>实际使用数</t>
  </si>
  <si>
    <t>增发国债资金</t>
  </si>
  <si>
    <t>昆明市财政局关于下达增发2023年国债城市排水防涝能力提升补助资金预算的通知（昆财建〔2024〕12号）</t>
  </si>
  <si>
    <t>中央财政资金</t>
  </si>
  <si>
    <t>昆明市财政局 昆明市税务局关于预下达2022年中央城市管网及污水处理补助资金预算的通知（昆财农〔2022〕198号）</t>
  </si>
  <si>
    <t>省级财政资金</t>
  </si>
  <si>
    <t>昆明市财政局 昆明市发展和改革委员会关于下达2022年度城乡绿化美化标杆典型省级财政直接奖补资金的通知（昆财资环〔2023〕98号)</t>
  </si>
  <si>
    <t>市级财政资金</t>
  </si>
  <si>
    <t>昆明市发展和改革委员会关于下达2022年第一批前期费计划的通知（昆发改投资〔2022〕314号）</t>
  </si>
  <si>
    <t>区级财政资金</t>
  </si>
  <si>
    <t>五财综〔2022〕023号五华区市政支次管网清污分流工程</t>
  </si>
  <si>
    <t>五发改〔2023〕21号五华区排水管网清污分流及综合管廊配套工程前期研究经费</t>
  </si>
  <si>
    <t>“存量资金”关于《保障五华区排水管网请污分流及综合管廊配套工程资金请示》的回复</t>
  </si>
  <si>
    <t>其他资金</t>
  </si>
  <si>
    <t>昆明排水设施管理有限责任公司拨款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</si>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</sst>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vertical="center" shrinkToFit="1"/>
    </xf>
    <xf numFmtId="0" fontId="1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2" xfId="1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"/>
  <sheetViews>
    <sheetView workbookViewId="0">
      <selection activeCell="B26" sqref="B26"/>
    </sheetView>
  </sheetViews>
  <sheetFormatPr defaultColWidth="8.90909090909091" defaultRowHeight="15" outlineLevelCol="2"/>
  <cols>
    <col min="1" max="1" width="6.36363636363636" style="22" customWidth="1"/>
    <col min="2" max="2" width="50.9090909090909" style="22" customWidth="1"/>
    <col min="3" max="3" width="45.4545454545455" style="22" customWidth="1"/>
    <col min="4" max="16384" width="8.90909090909091" style="22"/>
  </cols>
  <sheetData>
    <row r="1" spans="1:3">
      <c r="A1" s="23">
        <v>1</v>
      </c>
      <c r="B1" s="22" t="s">
        <v>0</v>
      </c>
      <c r="C1" s="22" t="s">
        <v>1</v>
      </c>
    </row>
    <row r="2" spans="1:3">
      <c r="A2" s="23">
        <v>2</v>
      </c>
      <c r="B2" s="22" t="s">
        <v>2</v>
      </c>
      <c r="C2" s="22" t="s">
        <v>3</v>
      </c>
    </row>
    <row r="3" spans="1:3">
      <c r="A3" s="23">
        <v>3</v>
      </c>
      <c r="B3" s="22" t="s">
        <v>4</v>
      </c>
      <c r="C3" s="22" t="s">
        <v>5</v>
      </c>
    </row>
    <row r="4" spans="1:3">
      <c r="A4" s="23">
        <v>4</v>
      </c>
      <c r="B4" s="22" t="s">
        <v>6</v>
      </c>
      <c r="C4" s="22" t="s">
        <v>7</v>
      </c>
    </row>
    <row r="5" spans="1:3">
      <c r="A5" s="23">
        <v>5</v>
      </c>
      <c r="B5" s="22" t="s">
        <v>8</v>
      </c>
      <c r="C5" s="22" t="s">
        <v>9</v>
      </c>
    </row>
    <row r="6" spans="1:3">
      <c r="A6" s="23">
        <v>6</v>
      </c>
      <c r="B6" s="22" t="s">
        <v>10</v>
      </c>
      <c r="C6" s="22" t="s">
        <v>11</v>
      </c>
    </row>
    <row r="7" spans="1:3">
      <c r="A7" s="23">
        <v>7</v>
      </c>
      <c r="B7" s="22" t="s">
        <v>12</v>
      </c>
      <c r="C7" s="22" t="s">
        <v>13</v>
      </c>
    </row>
    <row r="8" spans="1:3">
      <c r="A8" s="23">
        <v>8</v>
      </c>
      <c r="B8" s="22" t="s">
        <v>14</v>
      </c>
      <c r="C8" s="22" t="s">
        <v>15</v>
      </c>
    </row>
    <row r="9" spans="1:3">
      <c r="A9" s="23">
        <v>9</v>
      </c>
      <c r="B9" s="22" t="s">
        <v>16</v>
      </c>
      <c r="C9" s="22" t="s">
        <v>17</v>
      </c>
    </row>
    <row r="10" spans="1:3">
      <c r="A10" s="23">
        <v>10</v>
      </c>
      <c r="B10" s="22" t="s">
        <v>18</v>
      </c>
      <c r="C10" s="22" t="s">
        <v>19</v>
      </c>
    </row>
    <row r="11" spans="1:3">
      <c r="A11" s="23">
        <v>11</v>
      </c>
      <c r="B11" s="22" t="s">
        <v>20</v>
      </c>
      <c r="C11" s="22" t="s">
        <v>21</v>
      </c>
    </row>
    <row r="12" spans="1:3">
      <c r="A12" s="23">
        <v>12</v>
      </c>
      <c r="B12" s="22" t="s">
        <v>22</v>
      </c>
      <c r="C12" s="22" t="s">
        <v>23</v>
      </c>
    </row>
    <row r="13" spans="1:3">
      <c r="A13" s="23">
        <v>13</v>
      </c>
      <c r="B13" s="22" t="s">
        <v>24</v>
      </c>
      <c r="C13" s="22" t="s">
        <v>25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14"/>
  <sheetViews>
    <sheetView tabSelected="1" zoomScale="82" zoomScaleNormal="82" topLeftCell="A8" workbookViewId="0">
      <selection activeCell="C8" sqref="C8"/>
    </sheetView>
  </sheetViews>
  <sheetFormatPr defaultColWidth="9" defaultRowHeight="14"/>
  <cols>
    <col min="1" max="1" width="7.72727272727273" customWidth="1"/>
    <col min="2" max="2" width="13.9636363636364" customWidth="1"/>
    <col min="3" max="3" width="66.4090909090909" customWidth="1"/>
    <col min="4" max="4" width="17.1818181818182" customWidth="1"/>
    <col min="5" max="6" width="17.1818181818182" style="3" customWidth="1"/>
    <col min="7" max="7" width="14.9545454545455" customWidth="1"/>
    <col min="8" max="8" width="11.1818181818182" customWidth="1"/>
  </cols>
  <sheetData>
    <row r="1" ht="28.5" customHeight="1" spans="1:6">
      <c r="A1" s="4" t="s">
        <v>26</v>
      </c>
      <c r="E1"/>
      <c r="F1"/>
    </row>
    <row r="2" ht="36" customHeight="1" spans="1:6">
      <c r="A2" s="5" t="s">
        <v>27</v>
      </c>
      <c r="B2" s="5"/>
      <c r="C2" s="5"/>
      <c r="D2" s="5"/>
      <c r="E2" s="5"/>
      <c r="F2" s="5"/>
    </row>
    <row r="3" s="1" customFormat="1" ht="21" customHeight="1" spans="1:6">
      <c r="A3" s="6" t="s">
        <v>28</v>
      </c>
      <c r="B3" s="6"/>
      <c r="C3" s="6"/>
      <c r="D3" s="6"/>
      <c r="E3" s="6"/>
      <c r="F3" s="6"/>
    </row>
    <row r="4" s="1" customFormat="1" ht="18" customHeight="1" spans="1:6">
      <c r="A4" s="7"/>
      <c r="E4" s="8"/>
      <c r="F4" s="9" t="s">
        <v>29</v>
      </c>
    </row>
    <row r="5" s="2" customFormat="1" ht="32" customHeight="1" spans="1:6">
      <c r="A5" s="10" t="s">
        <v>30</v>
      </c>
      <c r="B5" s="10" t="s">
        <v>31</v>
      </c>
      <c r="C5" s="10" t="s">
        <v>32</v>
      </c>
      <c r="D5" s="10" t="s">
        <v>33</v>
      </c>
      <c r="E5" s="11" t="s">
        <v>34</v>
      </c>
      <c r="F5" s="11" t="s">
        <v>35</v>
      </c>
    </row>
    <row r="6" s="2" customFormat="1" ht="39" customHeight="1" spans="1:6">
      <c r="A6" s="12">
        <v>1</v>
      </c>
      <c r="B6" s="13" t="s">
        <v>36</v>
      </c>
      <c r="C6" s="14" t="s">
        <v>37</v>
      </c>
      <c r="D6" s="15">
        <v>13000</v>
      </c>
      <c r="E6" s="15">
        <v>13000</v>
      </c>
      <c r="F6" s="15">
        <v>12000</v>
      </c>
    </row>
    <row r="7" s="2" customFormat="1" ht="39" customHeight="1" spans="1:9">
      <c r="A7" s="12">
        <v>2</v>
      </c>
      <c r="B7" s="13" t="s">
        <v>38</v>
      </c>
      <c r="C7" s="14" t="s">
        <v>39</v>
      </c>
      <c r="D7" s="15">
        <v>2000</v>
      </c>
      <c r="E7" s="15">
        <v>2000</v>
      </c>
      <c r="F7" s="15">
        <v>2000</v>
      </c>
      <c r="G7" s="16"/>
      <c r="H7" s="17"/>
      <c r="I7" s="17"/>
    </row>
    <row r="8" s="2" customFormat="1" ht="39" customHeight="1" spans="1:9">
      <c r="A8" s="12">
        <v>3</v>
      </c>
      <c r="B8" s="13" t="s">
        <v>40</v>
      </c>
      <c r="C8" s="14" t="s">
        <v>41</v>
      </c>
      <c r="D8" s="15">
        <v>160</v>
      </c>
      <c r="E8" s="15">
        <v>160</v>
      </c>
      <c r="F8" s="15">
        <v>128.77</v>
      </c>
      <c r="G8" s="18"/>
      <c r="H8" s="17"/>
      <c r="I8" s="17"/>
    </row>
    <row r="9" s="2" customFormat="1" ht="39" customHeight="1" spans="1:9">
      <c r="A9" s="12">
        <v>4</v>
      </c>
      <c r="B9" s="13" t="s">
        <v>42</v>
      </c>
      <c r="C9" s="14" t="s">
        <v>43</v>
      </c>
      <c r="D9" s="15">
        <v>200</v>
      </c>
      <c r="E9" s="15">
        <v>200</v>
      </c>
      <c r="F9" s="15">
        <v>161</v>
      </c>
      <c r="G9" s="16"/>
      <c r="H9" s="17"/>
      <c r="I9" s="17"/>
    </row>
    <row r="10" s="2" customFormat="1" ht="34" customHeight="1" spans="1:9">
      <c r="A10" s="12">
        <v>5</v>
      </c>
      <c r="B10" s="13" t="s">
        <v>44</v>
      </c>
      <c r="C10" s="14" t="s">
        <v>45</v>
      </c>
      <c r="D10" s="15">
        <v>80</v>
      </c>
      <c r="E10" s="15">
        <v>80</v>
      </c>
      <c r="F10" s="15">
        <v>39.2</v>
      </c>
      <c r="G10" s="18"/>
      <c r="H10" s="17"/>
      <c r="I10" s="17"/>
    </row>
    <row r="11" s="2" customFormat="1" ht="34" customHeight="1" spans="1:7">
      <c r="A11" s="12">
        <v>6</v>
      </c>
      <c r="B11" s="13" t="s">
        <v>44</v>
      </c>
      <c r="C11" s="14" t="s">
        <v>46</v>
      </c>
      <c r="D11" s="15">
        <v>80</v>
      </c>
      <c r="E11" s="15">
        <v>80</v>
      </c>
      <c r="F11" s="15">
        <v>80</v>
      </c>
      <c r="G11" s="18"/>
    </row>
    <row r="12" s="2" customFormat="1" ht="39" customHeight="1" spans="1:7">
      <c r="A12" s="12">
        <v>7</v>
      </c>
      <c r="B12" s="13" t="s">
        <v>44</v>
      </c>
      <c r="C12" s="14" t="s">
        <v>47</v>
      </c>
      <c r="D12" s="15">
        <v>990</v>
      </c>
      <c r="E12" s="15">
        <v>990</v>
      </c>
      <c r="F12" s="15">
        <v>990</v>
      </c>
      <c r="G12" s="18"/>
    </row>
    <row r="13" s="2" customFormat="1" ht="34" customHeight="1" spans="1:7">
      <c r="A13" s="12">
        <v>8</v>
      </c>
      <c r="B13" s="13" t="s">
        <v>48</v>
      </c>
      <c r="C13" s="14" t="s">
        <v>49</v>
      </c>
      <c r="D13" s="15">
        <v>250</v>
      </c>
      <c r="E13" s="15">
        <v>250</v>
      </c>
      <c r="F13" s="15">
        <v>246.44</v>
      </c>
      <c r="G13" s="18"/>
    </row>
    <row r="14" s="2" customFormat="1" ht="31" customHeight="1" spans="1:7">
      <c r="A14" s="19" t="s">
        <v>50</v>
      </c>
      <c r="B14" s="20"/>
      <c r="C14" s="20"/>
      <c r="D14" s="21">
        <f>SUM(D6:D13)</f>
        <v>16760</v>
      </c>
      <c r="E14" s="21">
        <f>SUM(E6:E13)</f>
        <v>16760</v>
      </c>
      <c r="F14" s="21">
        <f>SUM(F6:F13)</f>
        <v>15645.41</v>
      </c>
      <c r="G14" s="18"/>
    </row>
  </sheetData>
  <mergeCells count="3">
    <mergeCell ref="A2:F2"/>
    <mergeCell ref="A3:F3"/>
    <mergeCell ref="A14:C14"/>
  </mergeCells>
  <conditionalFormatting sqref="G7">
    <cfRule type="cellIs" dxfId="0" priority="5" operator="equal">
      <formula>"有差异"</formula>
    </cfRule>
  </conditionalFormatting>
  <conditionalFormatting sqref="G8:G14">
    <cfRule type="cellIs" dxfId="0" priority="4" operator="equal">
      <formula>"有差异"</formula>
    </cfRule>
  </conditionalFormatting>
  <dataValidations count="2">
    <dataValidation type="list" allowBlank="1" showInputMessage="1" showErrorMessage="1" sqref="C3:D3">
      <formula1>Sheet1!$B$1:$B$13</formula1>
    </dataValidation>
    <dataValidation type="list" allowBlank="1" showInputMessage="1" showErrorMessage="1" sqref="B14">
      <formula1>"中央,省级,市级,区级,专项债,收益企业,社区居民"</formula1>
    </dataValidation>
  </dataValidations>
  <printOptions horizontalCentered="1"/>
  <pageMargins left="0.786805555555556" right="0.786805555555556" top="1.10208333333333" bottom="1.02361111111111" header="0.590277777777778" footer="0.590277777777778"/>
  <pageSetup paperSize="9" scale="94" firstPageNumber="45" fitToHeight="0" orientation="landscape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资金使用情况表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景鸿成</cp:lastModifiedBy>
  <dcterms:created xsi:type="dcterms:W3CDTF">2017-12-21T11:59:00Z</dcterms:created>
  <cp:lastPrinted>2024-05-16T07:18:00Z</cp:lastPrinted>
  <dcterms:modified xsi:type="dcterms:W3CDTF">2024-10-17T10:53:35Z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3497B647720E4C7E852EF4D85526A928_13</vt:lpwstr>
  </property>
</Properties>
</file>