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24" firstSheet="5" activeTab="6"/>
  </bookViews>
  <sheets>
    <sheet name="2023年春节慰问离退休干部经费" sheetId="1" r:id="rId1"/>
    <sheet name="2023年区级老领导学习活动经费" sheetId="6" r:id="rId2"/>
    <sheet name="老年大学经费" sheetId="7" r:id="rId3"/>
    <sheet name="老年大学资金" sheetId="8" r:id="rId4"/>
    <sheet name="离退休干部订报费及“五华枫林”公众号运行维护经费" sheetId="10" r:id="rId5"/>
    <sheet name="离退休干部公用经费、党建及助老工作经费" sheetId="11" r:id="rId6"/>
    <sheet name="离退休干部走访慰问经费及老干部活动费经费" sheetId="12" r:id="rId7"/>
    <sheet name="离休干部学习活动及助老员经费" sheetId="13" r:id="rId8"/>
    <sheet name="2023年拖欠企业账款经费" sheetId="14" r:id="rId9"/>
    <sheet name="公益岗补贴及保险金经费" sheetId="15" r:id="rId10"/>
    <sheet name="中国共产党昆明市五华区委员会组织部拨入书记领航项目经费" sheetId="16" r:id="rId11"/>
    <sheet name="助老服务费及工作经费" sheetId="18"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<sst xmlns="http://schemas.openxmlformats.org/spreadsheetml/2006/main" count="1314" uniqueCount="217">
  <si>
    <t>附件3：</t>
  </si>
  <si>
    <t>项目支出绩效自评表</t>
  </si>
  <si>
    <t>项目名称</t>
  </si>
  <si>
    <t>2023年春节慰问离退休干部经费</t>
  </si>
  <si>
    <t>主管部门</t>
  </si>
  <si>
    <t>昆明市五华区财政局</t>
  </si>
  <si>
    <t>实施单位</t>
  </si>
  <si>
    <t>中国共产党昆明市五华区委员会老干部局</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</si>
  <si>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</si>
  <si>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</si>
  <si>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</si>
  <si>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</si>
  <si>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</si>
  <si>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</si>
  <si>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</si>
  <si>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</si>
  <si>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</si>
  <si>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</si>
  <si>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</si>
  <si>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</si>
  <si>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</si>
  <si>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</si>
  <si>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</si>
  <si>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我局拟在2023年春节前对管理服务的生活困难、鳏寡孤独、离退休干部遗属及市属社区居家养老服务离休干部开展走访慰问工作。1.慰问29名区级老领导，慰问503名离退休干部，发放慰问金；2.慰问29名区级老领导，每人发放粮油慰问品，慰问65名生活困难离退休干部及离退休干部遗属，每人发放粮油慰问品。</t>
  </si>
  <si>
    <t>1.慰问29名区级老领导，慰问503名离退休干部，发放慰问金；2.慰问29名区级老领导，每人发放粮油慰问品，慰问65名生活困难离退休干部及离退休干部遗属，每人发放粮油慰问品。</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</si>
  <si>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</si>
  <si>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</si>
  <si>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</si>
  <si>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</si>
  <si>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</si>
  <si>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</si>
  <si>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</si>
  <si>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</si>
  <si>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</si>
  <si>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</si>
  <si>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</si>
  <si>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</si>
  <si>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走访慰问区级老领导人数</t>
  </si>
  <si>
    <t>≥</t>
  </si>
  <si>
    <t>29</t>
  </si>
  <si>
    <t>人</t>
  </si>
  <si>
    <t>29人</t>
  </si>
  <si>
    <t>项目绩效已完成</t>
  </si>
  <si>
    <t>走访慰问离休干部人数</t>
  </si>
  <si>
    <t>503</t>
  </si>
  <si>
    <t>503人</t>
  </si>
  <si>
    <t>走访慰问生活困难离退休干部及离休干部遗嘱</t>
  </si>
  <si>
    <t>65</t>
  </si>
  <si>
    <t>65人</t>
  </si>
  <si>
    <t>质量指标</t>
  </si>
  <si>
    <t>走访慰问覆盖率</t>
  </si>
  <si>
    <t>%</t>
  </si>
  <si>
    <t>时效指标</t>
  </si>
  <si>
    <t>春节、敬老节走访慰问及时率</t>
  </si>
  <si>
    <t>全年预算执行进度</t>
  </si>
  <si>
    <t>成本指标</t>
  </si>
  <si>
    <t>预算批复数</t>
  </si>
  <si>
    <t>≤</t>
  </si>
  <si>
    <t>元</t>
  </si>
  <si>
    <t>效益指标</t>
  </si>
  <si>
    <t>经济效益
指标</t>
  </si>
  <si>
    <t>不涉及</t>
  </si>
  <si>
    <t>社会效益
指标</t>
  </si>
  <si>
    <t>离退休干部身心更加健康长寿</t>
  </si>
  <si>
    <t>＝</t>
  </si>
  <si>
    <t>成效显著</t>
  </si>
  <si>
    <t>是/否</t>
  </si>
  <si>
    <t>生态效益
指标</t>
  </si>
  <si>
    <t>可持续影响
指标</t>
  </si>
  <si>
    <t>丰富离退休干部精神生活</t>
  </si>
  <si>
    <t>持续丰富</t>
  </si>
  <si>
    <t>满意度指标</t>
  </si>
  <si>
    <t>服务对象满意度指标等</t>
  </si>
  <si>
    <t>工作人员满意度</t>
  </si>
  <si>
    <t>90</t>
  </si>
  <si>
    <t>90%</t>
  </si>
  <si>
    <t>其他需要说明事项</t>
  </si>
  <si>
    <t>总分</t>
  </si>
  <si>
    <t>优</t>
  </si>
  <si>
    <t>2023年区级老领导学习活动经费</t>
  </si>
  <si>
    <t>组织区级老领导赴杭州开展党性教育和新农村建设学习活动</t>
  </si>
  <si>
    <t>用于开展学习活动</t>
  </si>
  <si>
    <t>开展学习活动</t>
  </si>
  <si>
    <t>1</t>
  </si>
  <si>
    <t>项</t>
  </si>
  <si>
    <t>参与活动覆盖率</t>
  </si>
  <si>
    <t>受益对象满意度</t>
  </si>
  <si>
    <t>老年大学经费</t>
  </si>
  <si>
    <t>2023年度根据省、市老干部门和区委工作安排部署，完成以下目标任务：（一）政坚持以党的思想路线方针、政策为指导，贯彻新时期老年大学教育事业发展的总体思路和办学方针；（二）逐步完善老年大学教育建设，不断提高办学水平、教学质量；（三）推动老年大学网络教育发展，扩大老年教育覆盖面。</t>
  </si>
  <si>
    <t>（一）政坚持以党的思想路线方针、政策为指导，贯彻新时期老年大学教育事业发展的总体思路和办学方针；（二）逐步完善老年大学教育建设，不断提高办学水平、教学质量；（三）推动老年大学网络教育发展，扩大老年教育覆盖面。</t>
  </si>
  <si>
    <t>教学设备维护</t>
  </si>
  <si>
    <t>年</t>
  </si>
  <si>
    <t>1年</t>
  </si>
  <si>
    <t>校园文化建设</t>
  </si>
  <si>
    <t>全年校本部教学出勤率</t>
  </si>
  <si>
    <t>全年校本部教学合格率</t>
  </si>
  <si>
    <t>根据工作计划和实际情况开展工作</t>
  </si>
  <si>
    <t>经济成本指标</t>
  </si>
  <si>
    <t>小于预算批复数</t>
  </si>
  <si>
    <t>学员精神文明与思想政治建设成效</t>
  </si>
  <si>
    <t>提升离退休干部学习环境</t>
  </si>
  <si>
    <t>有效提升</t>
  </si>
  <si>
    <t>良</t>
  </si>
  <si>
    <t>老年大学资金</t>
  </si>
  <si>
    <t>政坚持以党的思想路线方针、政策为指导，贯彻新时期老年大学教育事业发展的总体思路和办学方针；逐步完善老年大学教育建设，不断提高办学水平、教学质量，推动老年大学网络教育发展，扩大老年教育覆盖面。</t>
  </si>
  <si>
    <t>离退休干部订报费及“五华枫林”公众号运行维护经费</t>
  </si>
  <si>
    <t>根据省、市老干部门和区老干部工作领导小组会议精神和要求，为全区离退休干部订阅《春城晚报》、《昆明日报》、《内参选编》、《云南老年报》、《金色时光》、《老干部参考》、《老同志之友》等报刊杂志2378余份，同时编撰“五华枫林”微信公众号52期，努力提高老干部信息宣传工作水平，发布信息至少40篇，营造更加尊重老干部、更加重视老干部工作的浓厚氛围。</t>
  </si>
  <si>
    <t>编撰“五华枫林”微信公众号52期，努力提高老干部信息宣传工作水平，发布信息，营造更加尊重老干部、更加重视老干部工作的浓厚氛围。</t>
  </si>
  <si>
    <t>报刊订阅数量</t>
  </si>
  <si>
    <t>2378</t>
  </si>
  <si>
    <t>份</t>
  </si>
  <si>
    <t>0份</t>
  </si>
  <si>
    <t>发布微信公众号期数</t>
  </si>
  <si>
    <t>52</t>
  </si>
  <si>
    <t>期</t>
  </si>
  <si>
    <t>52期</t>
  </si>
  <si>
    <t>发布信息</t>
  </si>
  <si>
    <t>40</t>
  </si>
  <si>
    <t>篇</t>
  </si>
  <si>
    <t>40篇</t>
  </si>
  <si>
    <t>报刊订阅覆盖率</t>
  </si>
  <si>
    <t>0%</t>
  </si>
  <si>
    <t>报刊订阅完成率</t>
  </si>
  <si>
    <t>发布信息合格率</t>
  </si>
  <si>
    <t>公众号发布及时率</t>
  </si>
  <si>
    <t>3%</t>
  </si>
  <si>
    <t>加强全区离退休干部的精神</t>
  </si>
  <si>
    <t>加强精神文化生活和思想政治建设</t>
  </si>
  <si>
    <t>持续加强</t>
  </si>
  <si>
    <t>中</t>
  </si>
  <si>
    <t>离退休干部公用经费、党建及助老工作经费</t>
  </si>
  <si>
    <t>根据省、市老干部门和区委工作安排部署，做好全区离休干部的服务管理工作以及离退休干部党组织建设和思想建设工作。1.开展离休干部公用工作，保障地厅级干部12人，县处级干部19人，科级及其它11人的公用经费；2.为每位退休干部颁发退休证书，赠送退休干部服务管理手册、纪念品和鲜花，全年预计35人退休，3.预计2023年将有离退休干部党员3000人，计划举办各类离退休干部党校培训、主题学习活动、为民办实事实践活动和党员教育培训活动10次；4.预计2023年我区将有离退休干部党总支1家，离退休干部党支部78家，分别需要保障工作经费；5.担任离退休干部党组织副书记、委员的离退休干部党员工作补贴，由各单位根据工作任务、财务状况等实际情况自行确定，按不高于书记工作补贴标准的70%发放，发放补贴235人；6.开展离休干部学习活动、看望慰问。</t>
  </si>
  <si>
    <t>开展离休干部公用工作，保障地厅级干部12人，县处级干部19人，科级及其它11人的公用经费；为每位退休干部颁发退休证书，赠送退休干部服务管理手册、纪念品和鲜花，举办各类离退休干部党校培训、主题学习活动、为民办实事实践活动和党员教育培训活动；开展离休干部学习活动、看望慰问。</t>
  </si>
  <si>
    <t>服务离休干部人数</t>
  </si>
  <si>
    <t>312</t>
  </si>
  <si>
    <t>312人</t>
  </si>
  <si>
    <t>培训参与人数</t>
  </si>
  <si>
    <t>250</t>
  </si>
  <si>
    <t>250人</t>
  </si>
  <si>
    <t>培训开展天数</t>
  </si>
  <si>
    <t>2</t>
  </si>
  <si>
    <t>天</t>
  </si>
  <si>
    <t>2天</t>
  </si>
  <si>
    <t>各类离退休干部党校培训、主题学习活动、为民办实事实践活动和党员教育培训活动</t>
  </si>
  <si>
    <t>10</t>
  </si>
  <si>
    <t>次</t>
  </si>
  <si>
    <t>7次</t>
  </si>
  <si>
    <t>服务离休干部覆盖率</t>
  </si>
  <si>
    <t>12.28%</t>
  </si>
  <si>
    <t>干部精神文明与思想政治建设成效</t>
  </si>
  <si>
    <t>干部感受到关怀、关心、关爱</t>
  </si>
  <si>
    <t>持续关怀</t>
  </si>
  <si>
    <t>离退休干部走访慰问经费及老干部活动费经费</t>
  </si>
  <si>
    <t>根据省、市老干部门和区委工作安排部署，组织好全区离退休干部的走访慰问工作和老干部各类活动。1、走访慰问老干部工作方面。敬老节走访慰问系列活动，七一“建党节”16名困难老党员的慰问，区级34名老领导的走访慰问，70岁以上老干部发放蛋糕票164人，80岁以上老干部发放蛋糕票92人，慰问540名离退休干部及时看望生病住院老干部，生病住院的老干部人数逐年增加，每年约150人左右。慰问65名生活困难离退休干部及离退休干部遗属，70岁以上老干部发放蛋糕票164人，80岁以上老干部发放蛋糕票92人，2、组织老干部活动方面。主要组织做好退休干部桥牌、歌舞、门球、合唱、诗词、书画、摄影、老年艺术团等联队活动，诗词、书法、摄影展览活动和老年艺术团大型表演等活动16次。通过以上活动的开展，进一步加强和改进离退休干部工作，使全区离退休干部切实感受到党和政府的关怀、社会的关心、单位的关爱，精神生活更加丰富多彩，生活得更加幸福，更有尊严。</t>
  </si>
  <si>
    <t>走访慰问老干部工作方面。敬老节走访慰问系列活动，七一“建党节”16名困难老党员的慰问，区级34名老领导的走访慰问，70岁以上老干部发放蛋糕票164人，80岁以上老干部发放蛋糕票92人，慰问540名离退休干部及时看望生病住院老干部，生病住院的老干部人数逐年增加，每年约150人左右。慰问65名生活困难离退休干部及离退休干部遗属，70岁以上老干部发放蛋糕票164人，80岁以上老干部发放蛋糕票92人；组织老干部活动方面,主要组织做好退休干部桥牌、歌舞、门球、合唱、诗词、书画、摄影、老年艺术团等联队活动，诗词、书法、摄影展览活动和老年艺术团大型表演等活动。通过以上活动的开展，进一步加强和改进离退休干部工作，使全区离退休干部切实感受到党和政府的关怀、社会的关心、单位的关爱，精神生活更加丰富多彩，生活得更加幸福，更有尊严。</t>
  </si>
  <si>
    <t>走访慰问人数</t>
  </si>
  <si>
    <t>830</t>
  </si>
  <si>
    <t>700人</t>
  </si>
  <si>
    <t>组织活动次数</t>
  </si>
  <si>
    <t>16</t>
  </si>
  <si>
    <t>次（期）</t>
  </si>
  <si>
    <t>10次（期）</t>
  </si>
  <si>
    <t>走访探望生病、困难老干部人数</t>
  </si>
  <si>
    <t>200</t>
  </si>
  <si>
    <t>165人</t>
  </si>
  <si>
    <t>80%</t>
  </si>
  <si>
    <t>64%</t>
  </si>
  <si>
    <t>走访探望生病、困难老干部</t>
  </si>
  <si>
    <t>组织老干部活动</t>
  </si>
  <si>
    <t>离休干部学习活动及助老员经费</t>
  </si>
  <si>
    <t>预算总金额72000元。其中：1.走访慰问社区居家养老离休干部137人，慰问经费9590元；2.敬老节慰问社区居家养老离休干部137人，慰问经费9590元；3.助老员季度绩效考核补贴，四个季度考核补贴共计43320元；4.助老员年度绩效考核补贴，年度考核补贴共计7900元；5.看望慰问生病住院的社区居家养老离休干部，慰问经费1600元。</t>
  </si>
  <si>
    <t>走访慰问社区居家养老离休干部137人；敬老节慰问社区居家养老离休干部137人；助老员季度绩效考核补贴；看望慰问生病住院的社区居家养老离休干部。</t>
  </si>
  <si>
    <t>离休干部总数</t>
  </si>
  <si>
    <t>137</t>
  </si>
  <si>
    <t>137人</t>
  </si>
  <si>
    <t>助老员总数</t>
  </si>
  <si>
    <t>13</t>
  </si>
  <si>
    <t>13人</t>
  </si>
  <si>
    <t>工作完成率</t>
  </si>
  <si>
    <t>100</t>
  </si>
  <si>
    <t>100%</t>
  </si>
  <si>
    <t>完成时间</t>
  </si>
  <si>
    <t>12月31日</t>
  </si>
  <si>
    <t>日</t>
  </si>
  <si>
    <t>8170元</t>
  </si>
  <si>
    <t>为离退休老干部老有所养、老有所医、老有所教、老有所学、老有所乐、老有所为创造良好条件，也积极发挥离退休干部作用，全面提升服务达到95%。</t>
  </si>
  <si>
    <t>95</t>
  </si>
  <si>
    <t>95%</t>
  </si>
  <si>
    <t>老干部满意度</t>
  </si>
  <si>
    <t>2023年拖欠企业账款经费</t>
  </si>
  <si>
    <t>支付拖欠企业款项</t>
  </si>
  <si>
    <t>预算申报目标完成率（或推动资金使用科室相关职能职责完成率）</t>
  </si>
  <si>
    <t>应付未付审批手续合规性</t>
  </si>
  <si>
    <t>合规</t>
  </si>
  <si>
    <t>推进部门履职工作有序开展，促进事业发展。</t>
  </si>
  <si>
    <t>业务有序开展</t>
  </si>
  <si>
    <t>社会群众满意度</t>
  </si>
  <si>
    <t>公益岗补贴及保险金经费</t>
  </si>
  <si>
    <t>支付公益岗人员的工资和社保费用，保障工作正常、有序的开展。</t>
  </si>
  <si>
    <t>社区服务离休干部居家养老助老员</t>
  </si>
  <si>
    <t>16人</t>
  </si>
  <si>
    <t>工作完成合格率</t>
  </si>
  <si>
    <t>工作完成进度</t>
  </si>
  <si>
    <t>促进社会和谐发展</t>
  </si>
  <si>
    <t>促进和谐</t>
  </si>
  <si>
    <t>服务、管理人员满意度</t>
  </si>
  <si>
    <t>中国共产党昆明市五华区委员会组织部拨入书记领航项目经费</t>
  </si>
  <si>
    <t>用于书记领航工作</t>
  </si>
  <si>
    <t>开展工作</t>
  </si>
  <si>
    <t>1项</t>
  </si>
  <si>
    <t>助老服务费及工作经费</t>
  </si>
  <si>
    <t>根据省、市老干部门和区委工作安排部署，做好全区离休干部的服务管理工作。一是组织全区离休干部学习贯彻党的路线、方针、政策，做好离退休干部思想政治建设工作；二是按要求和保障标准做好社区服务离休干部居家养老工作，明确落实助老员工作经费。围绕老干部工作为党的事业增添正能量，老干部工作让党放心、让老干部满意的价值取向和工作目标，从而进一步加强离休干部思想政治建设、进一步做好老干部服务管理工作、进一步发挥老同志的重要作用，为推进现代建设做出积极的贡献。</t>
  </si>
  <si>
    <t>67</t>
  </si>
  <si>
    <t>67人</t>
  </si>
  <si>
    <t>学习参与度</t>
  </si>
  <si>
    <t>学习覆盖率</t>
  </si>
  <si>
    <t>全区离退休干部切实感受到党和政府的关怀、社会的关心、单位的关心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</si>
</sst>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 numFmtId="178" formatCode="0.00_);[Red]\(0.00\)"/>
  </numFmts>
  <fonts count="29">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name val="宋体"/>
      <charset val="134"/>
      <scheme val="minor"/>
    </font>
    <font>
      <b/>
      <sz val="10"/>
      <color theme="1"/>
      <name val="宋体"/>
      <charset val="134"/>
      <scheme val="minor"/>
    </font>
    <font>
      <sz val="10"/>
      <name val="宋体"/>
      <charset val="134"/>
    </font>
    <font>
      <sz val="10"/>
      <color theme="1"/>
      <name val="宋体"/>
      <charset val="134"/>
      <scheme val="minor"/>
    </font>
    <font>
      <sz val="10"/>
      <color indexed="8"/>
      <name val="宋体"/>
      <charset val="134"/>
    </font>
    <font>
      <sz val="9"/>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4" borderId="12" applyNumberFormat="0" applyAlignment="0" applyProtection="0">
      <alignment vertical="center"/>
    </xf>
    <xf numFmtId="0" fontId="19" fillId="5" borderId="13" applyNumberFormat="0" applyAlignment="0" applyProtection="0">
      <alignment vertical="center"/>
    </xf>
    <xf numFmtId="0" fontId="20" fillId="5" borderId="12" applyNumberFormat="0" applyAlignment="0" applyProtection="0">
      <alignment vertical="center"/>
    </xf>
    <xf numFmtId="0" fontId="21" fillId="6"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1" fillId="0" borderId="0"/>
    <xf numFmtId="0" fontId="1" fillId="0" borderId="0">
      <alignment vertical="center"/>
    </xf>
  </cellStyleXfs>
  <cellXfs count="57">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6" fontId="4" fillId="0" borderId="1" xfId="49" applyNumberFormat="1" applyFont="1" applyFill="1" applyBorder="1" applyAlignment="1">
      <alignment horizontal="center" vertical="center" wrapText="1"/>
    </xf>
    <xf numFmtId="10" fontId="3" fillId="0" borderId="1" xfId="49" applyNumberFormat="1" applyFont="1" applyFill="1" applyBorder="1" applyAlignment="1">
      <alignment horizontal="right" vertical="center" wrapText="1"/>
    </xf>
    <xf numFmtId="177" fontId="4" fillId="0" borderId="1" xfId="0" applyNumberFormat="1" applyFont="1" applyFill="1" applyBorder="1" applyAlignment="1">
      <alignment horizontal="right" vertical="center"/>
    </xf>
    <xf numFmtId="178" fontId="3" fillId="0" borderId="1" xfId="49" applyNumberFormat="1" applyFont="1" applyFill="1" applyBorder="1" applyAlignment="1">
      <alignment horizontal="right" vertical="center" wrapText="1"/>
    </xf>
    <xf numFmtId="0" fontId="4" fillId="0" borderId="1" xfId="49" applyFont="1" applyFill="1" applyBorder="1" applyAlignment="1">
      <alignment horizontal="center" vertical="center" wrapText="1"/>
    </xf>
    <xf numFmtId="10" fontId="4" fillId="0" borderId="1" xfId="49" applyNumberFormat="1" applyFont="1" applyFill="1" applyBorder="1" applyAlignment="1">
      <alignment horizontal="right" vertical="center" wrapText="1"/>
    </xf>
    <xf numFmtId="178"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center" wrapText="1"/>
    </xf>
    <xf numFmtId="49" fontId="3" fillId="0" borderId="3" xfId="49" applyNumberFormat="1" applyFont="1" applyFill="1" applyBorder="1" applyAlignment="1">
      <alignment horizontal="left" vertical="center" wrapText="1"/>
    </xf>
    <xf numFmtId="49" fontId="3" fillId="0" borderId="4" xfId="49" applyNumberFormat="1" applyFont="1" applyFill="1" applyBorder="1" applyAlignment="1">
      <alignment horizontal="left" vertical="center" wrapText="1"/>
    </xf>
    <xf numFmtId="178" fontId="3" fillId="0" borderId="1" xfId="49" applyNumberFormat="1" applyFont="1" applyFill="1" applyBorder="1" applyAlignment="1">
      <alignment horizontal="left"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5" fillId="0" borderId="5" xfId="49" applyFont="1" applyFill="1" applyBorder="1" applyAlignment="1">
      <alignment horizontal="center" vertical="center" wrapText="1"/>
    </xf>
    <xf numFmtId="177" fontId="6" fillId="0" borderId="1" xfId="0" applyNumberFormat="1" applyFont="1" applyFill="1" applyBorder="1" applyAlignment="1">
      <alignment horizontal="right" vertical="center"/>
    </xf>
    <xf numFmtId="0" fontId="5" fillId="0" borderId="1" xfId="49" applyFont="1" applyFill="1" applyBorder="1" applyAlignment="1">
      <alignment horizontal="center" vertical="center" wrapText="1"/>
    </xf>
    <xf numFmtId="0" fontId="5" fillId="0" borderId="6" xfId="49"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7" fillId="0" borderId="1" xfId="49"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8" fillId="0" borderId="1" xfId="50" applyNumberFormat="1" applyFont="1" applyFill="1" applyBorder="1" applyAlignment="1">
      <alignment horizontal="center" vertical="center"/>
    </xf>
    <xf numFmtId="177" fontId="6" fillId="0" borderId="1" xfId="0" applyNumberFormat="1" applyFont="1" applyFill="1" applyBorder="1" applyAlignment="1">
      <alignment horizontal="center" vertical="center"/>
    </xf>
    <xf numFmtId="0" fontId="5" fillId="0" borderId="7" xfId="49" applyFont="1" applyFill="1" applyBorder="1" applyAlignment="1">
      <alignment horizontal="center" vertical="center" wrapText="1"/>
    </xf>
    <xf numFmtId="49" fontId="6" fillId="0" borderId="1" xfId="0" applyNumberFormat="1" applyFont="1" applyFill="1" applyBorder="1" applyAlignment="1">
      <alignment horizontal="left" vertical="center"/>
    </xf>
    <xf numFmtId="10" fontId="3" fillId="2" borderId="1" xfId="49" applyNumberFormat="1" applyFont="1" applyFill="1" applyBorder="1" applyAlignment="1">
      <alignment horizontal="center" vertical="center" wrapText="1"/>
    </xf>
    <xf numFmtId="0" fontId="7" fillId="0" borderId="1" xfId="49" applyFont="1" applyFill="1" applyBorder="1" applyAlignment="1">
      <alignment horizontal="left" vertical="center" wrapText="1"/>
    </xf>
    <xf numFmtId="49" fontId="5" fillId="0" borderId="1" xfId="49" applyNumberFormat="1" applyFont="1" applyFill="1" applyBorder="1" applyAlignment="1">
      <alignment horizontal="center" vertical="center" wrapText="1"/>
    </xf>
    <xf numFmtId="0" fontId="5" fillId="0" borderId="8"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6" fillId="0" borderId="0" xfId="0" applyFont="1" applyFill="1" applyBorder="1" applyAlignment="1">
      <alignment horizontal="right" vertical="center"/>
    </xf>
    <xf numFmtId="178" fontId="4" fillId="0" borderId="1" xfId="49" applyNumberFormat="1" applyFont="1" applyFill="1" applyBorder="1" applyAlignment="1">
      <alignment horizontal="center" vertical="center" wrapText="1"/>
    </xf>
    <xf numFmtId="0" fontId="5" fillId="0" borderId="0" xfId="49"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9" fillId="0" borderId="1" xfId="49" applyFont="1" applyFill="1" applyBorder="1" applyAlignment="1">
      <alignment horizontal="center" vertical="center" wrapText="1"/>
    </xf>
    <xf numFmtId="0" fontId="9" fillId="0" borderId="0" xfId="49" applyFont="1" applyFill="1" applyBorder="1" applyAlignment="1">
      <alignment horizontal="center" vertical="center" wrapText="1"/>
    </xf>
    <xf numFmtId="178" fontId="4" fillId="0" borderId="1" xfId="49" applyNumberFormat="1" applyFont="1" applyFill="1" applyBorder="1" applyAlignment="1">
      <alignment horizontal="right" vertical="center" wrapText="1"/>
    </xf>
    <xf numFmtId="49" fontId="8" fillId="0" borderId="1" xfId="50" applyNumberFormat="1" applyFont="1" applyFill="1" applyBorder="1" applyAlignment="1">
      <alignment horizontal="left" vertical="center" wrapText="1"/>
    </xf>
    <xf numFmtId="10" fontId="3" fillId="2" borderId="6" xfId="49" applyNumberFormat="1" applyFont="1" applyFill="1" applyBorder="1" applyAlignment="1">
      <alignment horizontal="center" vertical="center" wrapText="1"/>
    </xf>
    <xf numFmtId="49" fontId="3" fillId="0" borderId="2" xfId="49" applyNumberFormat="1" applyFont="1" applyFill="1" applyBorder="1" applyAlignment="1">
      <alignment horizontal="center" vertical="center" wrapText="1"/>
    </xf>
    <xf numFmtId="49" fontId="3" fillId="0" borderId="3" xfId="49" applyNumberFormat="1" applyFont="1" applyFill="1" applyBorder="1" applyAlignment="1">
      <alignment horizontal="center" vertical="center" wrapText="1"/>
    </xf>
    <xf numFmtId="49" fontId="3" fillId="0" borderId="4" xfId="49" applyNumberFormat="1" applyFont="1" applyFill="1" applyBorder="1" applyAlignment="1">
      <alignment horizontal="center" vertical="center" wrapText="1"/>
    </xf>
    <xf numFmtId="9" fontId="3" fillId="2" borderId="6" xfId="49" applyNumberFormat="1" applyFont="1" applyFill="1" applyBorder="1" applyAlignment="1">
      <alignment horizontal="center" vertical="center" wrapText="1"/>
    </xf>
    <xf numFmtId="176" fontId="3" fillId="0" borderId="1" xfId="49" applyNumberFormat="1" applyFont="1" applyFill="1" applyBorder="1" applyAlignment="1">
      <alignment horizontal="right" vertical="center" wrapText="1"/>
    </xf>
    <xf numFmtId="0" fontId="7" fillId="0" borderId="1" xfId="49" applyFont="1" applyFill="1" applyBorder="1" applyAlignment="1" quotePrefix="1">
      <alignment horizontal="center" vertical="center" wrapText="1"/>
    </xf>
    <xf numFmtId="49" fontId="8" fillId="0" borderId="1" xfId="50" applyNumberFormat="1" applyFont="1" applyFill="1" applyBorder="1" applyAlignment="1" quotePrefix="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selection activeCell="L22" sqref="L22"/>
    </sheetView>
  </sheetViews>
  <sheetFormatPr defaultColWidth="8.88888888888889" defaultRowHeight="14.4"/>
  <cols>
    <col min="2" max="2" width="12.4444444444444" customWidth="1"/>
    <col min="3" max="3" width="39.7777777777778" customWidth="1"/>
    <col min="4" max="4" width="13.4444444444444" customWidth="1"/>
    <col min="5" max="5" width="14.4444444444444" customWidth="1"/>
    <col min="6" max="6" width="14.5555555555556" customWidth="1"/>
    <col min="7" max="7" width="16.7777777777778" customWidth="1"/>
    <col min="8" max="8" width="9.44444444444444" customWidth="1"/>
    <col min="10" max="10" width="18.1111111111111"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43"/>
    </row>
    <row r="4" spans="1:10">
      <c r="A4" s="3" t="s">
        <v>2</v>
      </c>
      <c r="B4" s="3"/>
      <c r="C4" s="4" t="s">
        <v>3</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56">
        <v>381500</v>
      </c>
      <c r="E7" s="56">
        <v>381500</v>
      </c>
      <c r="F7" s="56">
        <v>381500</v>
      </c>
      <c r="G7" s="3">
        <v>10</v>
      </c>
      <c r="H7" s="8">
        <f>F7/E7</f>
        <v>1</v>
      </c>
      <c r="I7" s="13">
        <v>10</v>
      </c>
      <c r="J7" s="13"/>
    </row>
    <row r="8" spans="1:10">
      <c r="A8" s="3"/>
      <c r="B8" s="3"/>
      <c r="C8" s="6" t="s">
        <v>16</v>
      </c>
      <c r="D8" s="56">
        <v>381500</v>
      </c>
      <c r="E8" s="56">
        <v>381500</v>
      </c>
      <c r="F8" s="56">
        <v>381500</v>
      </c>
      <c r="G8" s="3" t="s">
        <v>17</v>
      </c>
      <c r="H8" s="8">
        <f>F8/E8</f>
        <v>1</v>
      </c>
      <c r="I8" s="13" t="s">
        <v>17</v>
      </c>
      <c r="J8" s="13"/>
    </row>
    <row r="9" ht="22.05" customHeight="1" spans="1:10">
      <c r="A9" s="3"/>
      <c r="B9" s="3"/>
      <c r="C9" s="6" t="s">
        <v>18</v>
      </c>
      <c r="D9" s="10"/>
      <c r="E9" s="10"/>
      <c r="F9" s="10"/>
      <c r="G9" s="3" t="s">
        <v>17</v>
      </c>
      <c r="H9" s="10"/>
      <c r="I9" s="13" t="s">
        <v>17</v>
      </c>
      <c r="J9" s="13"/>
    </row>
    <row r="10" ht="18" customHeight="1" spans="1:10">
      <c r="A10" s="3"/>
      <c r="B10" s="3"/>
      <c r="C10" s="6" t="s">
        <v>19</v>
      </c>
      <c r="D10" s="44" t="s">
        <v>17</v>
      </c>
      <c r="E10" s="44" t="s">
        <v>17</v>
      </c>
      <c r="F10" s="44" t="s">
        <v>17</v>
      </c>
      <c r="G10" s="11" t="s">
        <v>17</v>
      </c>
      <c r="H10" s="49"/>
      <c r="I10" s="44" t="s">
        <v>17</v>
      </c>
      <c r="J10" s="44"/>
    </row>
    <row r="11" ht="24" customHeight="1" spans="1:10">
      <c r="A11" s="3" t="s">
        <v>20</v>
      </c>
      <c r="B11" s="3" t="s">
        <v>21</v>
      </c>
      <c r="C11" s="3"/>
      <c r="D11" s="3"/>
      <c r="E11" s="3"/>
      <c r="F11" s="13" t="s">
        <v>22</v>
      </c>
      <c r="G11" s="13"/>
      <c r="H11" s="13"/>
      <c r="I11" s="13"/>
      <c r="J11" s="13"/>
    </row>
    <row r="12" ht="58.95" customHeight="1" spans="1:13">
      <c r="A12" s="3"/>
      <c r="B12" s="52" t="s">
        <v>23</v>
      </c>
      <c r="C12" s="53"/>
      <c r="D12" s="53"/>
      <c r="E12" s="54"/>
      <c r="F12" s="13" t="s">
        <v>24</v>
      </c>
      <c r="G12" s="13"/>
      <c r="H12" s="13"/>
      <c r="I12" s="13"/>
      <c r="J12" s="13"/>
      <c r="M12" s="45"/>
    </row>
    <row r="13" spans="1:13">
      <c r="A13" s="18" t="s">
        <v>25</v>
      </c>
      <c r="B13" s="19"/>
      <c r="C13" s="20"/>
      <c r="D13" s="18" t="s">
        <v>26</v>
      </c>
      <c r="E13" s="19"/>
      <c r="F13" s="20"/>
      <c r="G13" s="21" t="s">
        <v>27</v>
      </c>
      <c r="H13" s="21" t="s">
        <v>12</v>
      </c>
      <c r="I13" s="21" t="s">
        <v>14</v>
      </c>
      <c r="J13" s="21" t="s">
        <v>28</v>
      </c>
      <c r="M13" s="45"/>
    </row>
    <row r="14" spans="1:13">
      <c r="A14" s="22" t="s">
        <v>29</v>
      </c>
      <c r="B14" s="3" t="s">
        <v>30</v>
      </c>
      <c r="C14" s="3" t="s">
        <v>31</v>
      </c>
      <c r="D14" s="3" t="s">
        <v>32</v>
      </c>
      <c r="E14" s="3" t="s">
        <v>33</v>
      </c>
      <c r="F14" s="23" t="s">
        <v>34</v>
      </c>
      <c r="G14" s="24"/>
      <c r="H14" s="24"/>
      <c r="I14" s="24"/>
      <c r="J14" s="24"/>
      <c r="M14" s="45"/>
    </row>
    <row r="15" spans="1:13">
      <c r="A15" s="27" t="s">
        <v>35</v>
      </c>
      <c r="B15" s="25" t="s">
        <v>36</v>
      </c>
      <c r="C15" s="35" t="s">
        <v>37</v>
      </c>
      <c r="D15" s="30" t="s">
        <v>38</v>
      </c>
      <c r="E15" s="31" t="s">
        <v>39</v>
      </c>
      <c r="F15" s="23" t="s">
        <v>40</v>
      </c>
      <c r="G15" s="31" t="s">
        <v>41</v>
      </c>
      <c r="H15" s="26">
        <v>8</v>
      </c>
      <c r="I15" s="26">
        <v>8</v>
      </c>
      <c r="J15" s="29" t="s">
        <v>42</v>
      </c>
      <c r="M15" s="45"/>
    </row>
    <row r="16" spans="1:13">
      <c r="A16" s="27"/>
      <c r="B16" s="34"/>
      <c r="C16" s="35" t="s">
        <v>43</v>
      </c>
      <c r="D16" s="30" t="s">
        <v>38</v>
      </c>
      <c r="E16" s="31" t="s">
        <v>44</v>
      </c>
      <c r="F16" s="23" t="s">
        <v>40</v>
      </c>
      <c r="G16" s="31" t="s">
        <v>45</v>
      </c>
      <c r="H16" s="26">
        <v>7</v>
      </c>
      <c r="I16" s="26">
        <v>7</v>
      </c>
      <c r="J16" s="29" t="s">
        <v>42</v>
      </c>
      <c r="M16" s="45"/>
    </row>
    <row r="17" spans="1:13">
      <c r="A17" s="27"/>
      <c r="B17" s="34"/>
      <c r="C17" s="35" t="s">
        <v>46</v>
      </c>
      <c r="D17" s="30" t="s">
        <v>38</v>
      </c>
      <c r="E17" s="31" t="s">
        <v>47</v>
      </c>
      <c r="F17" s="23" t="s">
        <v>40</v>
      </c>
      <c r="G17" s="31" t="s">
        <v>48</v>
      </c>
      <c r="H17" s="26">
        <v>7</v>
      </c>
      <c r="I17" s="26">
        <v>7</v>
      </c>
      <c r="J17" s="29" t="s">
        <v>42</v>
      </c>
      <c r="M17" s="45"/>
    </row>
    <row r="18" spans="1:13">
      <c r="A18" s="27"/>
      <c r="B18" s="25" t="s">
        <v>49</v>
      </c>
      <c r="C18" s="37" t="s">
        <v>50</v>
      </c>
      <c r="D18" s="30" t="s">
        <v>38</v>
      </c>
      <c r="E18" s="3">
        <v>90</v>
      </c>
      <c r="F18" s="23" t="s">
        <v>51</v>
      </c>
      <c r="G18" s="55">
        <v>0.9</v>
      </c>
      <c r="H18" s="26">
        <v>7</v>
      </c>
      <c r="I18" s="26">
        <v>7</v>
      </c>
      <c r="J18" s="29" t="s">
        <v>42</v>
      </c>
      <c r="M18" s="45"/>
    </row>
    <row r="19" spans="1:13">
      <c r="A19" s="27"/>
      <c r="B19" s="25" t="s">
        <v>52</v>
      </c>
      <c r="C19" s="50" t="s">
        <v>53</v>
      </c>
      <c r="D19" s="30" t="s">
        <v>38</v>
      </c>
      <c r="E19" s="3">
        <v>90</v>
      </c>
      <c r="F19" s="23" t="s">
        <v>51</v>
      </c>
      <c r="G19" s="55">
        <v>0.9</v>
      </c>
      <c r="H19" s="26">
        <v>7</v>
      </c>
      <c r="I19" s="26">
        <v>7</v>
      </c>
      <c r="J19" s="29" t="s">
        <v>42</v>
      </c>
      <c r="M19" s="45"/>
    </row>
    <row r="20" spans="1:13">
      <c r="A20" s="27"/>
      <c r="B20" s="34"/>
      <c r="C20" s="50" t="s">
        <v>54</v>
      </c>
      <c r="D20" s="30" t="s">
        <v>38</v>
      </c>
      <c r="E20" s="3">
        <v>90</v>
      </c>
      <c r="F20" s="23" t="s">
        <v>51</v>
      </c>
      <c r="G20" s="55">
        <v>0.9</v>
      </c>
      <c r="H20" s="26">
        <v>7</v>
      </c>
      <c r="I20" s="26">
        <v>7</v>
      </c>
      <c r="J20" s="29" t="s">
        <v>42</v>
      </c>
      <c r="M20" s="45"/>
    </row>
    <row r="21" spans="1:13">
      <c r="A21" s="27"/>
      <c r="B21" s="27" t="s">
        <v>55</v>
      </c>
      <c r="C21" s="37" t="s">
        <v>56</v>
      </c>
      <c r="D21" s="30" t="s">
        <v>57</v>
      </c>
      <c r="E21" s="3" t="s">
        <v>56</v>
      </c>
      <c r="F21" s="23" t="s">
        <v>58</v>
      </c>
      <c r="G21" s="24" t="s">
        <v>56</v>
      </c>
      <c r="H21" s="26">
        <v>7</v>
      </c>
      <c r="I21" s="26">
        <v>7</v>
      </c>
      <c r="J21" s="29" t="s">
        <v>42</v>
      </c>
      <c r="M21" s="45"/>
    </row>
    <row r="22" ht="24" spans="1:13">
      <c r="A22" s="27" t="s">
        <v>59</v>
      </c>
      <c r="B22" s="27" t="s">
        <v>60</v>
      </c>
      <c r="C22" s="37" t="s">
        <v>61</v>
      </c>
      <c r="D22" s="30"/>
      <c r="E22" s="3"/>
      <c r="F22" s="23"/>
      <c r="G22" s="24"/>
      <c r="H22" s="24"/>
      <c r="I22" s="24"/>
      <c r="J22" s="24"/>
      <c r="M22" s="45"/>
    </row>
    <row r="23" ht="24" spans="1:13">
      <c r="A23" s="27"/>
      <c r="B23" s="27" t="s">
        <v>62</v>
      </c>
      <c r="C23" s="37" t="s">
        <v>63</v>
      </c>
      <c r="D23" s="57" t="s">
        <v>64</v>
      </c>
      <c r="E23" s="3" t="s">
        <v>65</v>
      </c>
      <c r="F23" s="23" t="s">
        <v>66</v>
      </c>
      <c r="G23" s="24" t="s">
        <v>65</v>
      </c>
      <c r="H23" s="26">
        <v>15</v>
      </c>
      <c r="I23" s="26">
        <v>15</v>
      </c>
      <c r="J23" s="29" t="s">
        <v>42</v>
      </c>
      <c r="M23" s="45"/>
    </row>
    <row r="24" ht="24" spans="1:10">
      <c r="A24" s="27"/>
      <c r="B24" s="27" t="s">
        <v>67</v>
      </c>
      <c r="C24" s="37" t="s">
        <v>61</v>
      </c>
      <c r="D24" s="30"/>
      <c r="E24" s="3"/>
      <c r="F24" s="23"/>
      <c r="G24" s="24"/>
      <c r="H24" s="24"/>
      <c r="I24" s="24"/>
      <c r="J24" s="24"/>
    </row>
    <row r="25" ht="36" customHeight="1" spans="1:10">
      <c r="A25" s="27"/>
      <c r="B25" s="38" t="s">
        <v>68</v>
      </c>
      <c r="C25" s="37" t="s">
        <v>69</v>
      </c>
      <c r="D25" s="57" t="s">
        <v>64</v>
      </c>
      <c r="E25" s="3" t="s">
        <v>70</v>
      </c>
      <c r="F25" s="23" t="s">
        <v>66</v>
      </c>
      <c r="G25" s="24" t="s">
        <v>70</v>
      </c>
      <c r="H25" s="26">
        <v>15</v>
      </c>
      <c r="I25" s="26">
        <v>15</v>
      </c>
      <c r="J25" s="29" t="s">
        <v>42</v>
      </c>
    </row>
    <row r="26" ht="24" spans="1:10">
      <c r="A26" s="39" t="s">
        <v>71</v>
      </c>
      <c r="B26" s="40" t="s">
        <v>72</v>
      </c>
      <c r="C26" s="37" t="s">
        <v>73</v>
      </c>
      <c r="D26" s="30" t="s">
        <v>38</v>
      </c>
      <c r="E26" s="4" t="s">
        <v>74</v>
      </c>
      <c r="F26" s="4" t="s">
        <v>51</v>
      </c>
      <c r="G26" s="4" t="s">
        <v>75</v>
      </c>
      <c r="H26" s="26">
        <v>10</v>
      </c>
      <c r="I26" s="26">
        <v>10</v>
      </c>
      <c r="J26" s="29" t="s">
        <v>42</v>
      </c>
    </row>
    <row r="27" spans="1:10">
      <c r="A27" s="3" t="s">
        <v>76</v>
      </c>
      <c r="B27" s="3"/>
      <c r="C27" s="3"/>
      <c r="D27" s="41"/>
      <c r="E27" s="41"/>
      <c r="F27" s="41"/>
      <c r="G27" s="41"/>
      <c r="H27" s="41"/>
      <c r="I27" s="41"/>
      <c r="J27" s="41"/>
    </row>
    <row r="28" spans="1:10">
      <c r="A28" s="3" t="s">
        <v>77</v>
      </c>
      <c r="B28" s="3"/>
      <c r="C28" s="3"/>
      <c r="D28" s="3"/>
      <c r="E28" s="3"/>
      <c r="F28" s="3"/>
      <c r="G28" s="3"/>
      <c r="H28" s="3">
        <v>100</v>
      </c>
      <c r="I28" s="3">
        <v>100</v>
      </c>
      <c r="J28" s="47" t="s">
        <v>78</v>
      </c>
    </row>
    <row r="29" spans="1:10">
      <c r="A29" s="42"/>
      <c r="B29" s="42"/>
      <c r="C29" s="42"/>
      <c r="D29" s="42"/>
      <c r="E29" s="42"/>
      <c r="F29" s="42"/>
      <c r="G29" s="42"/>
      <c r="H29" s="42"/>
      <c r="I29" s="42"/>
      <c r="J29" s="48"/>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1"/>
    <mergeCell ref="A22:A25"/>
    <mergeCell ref="B15:B17"/>
    <mergeCell ref="B19:B20"/>
    <mergeCell ref="G13:G14"/>
    <mergeCell ref="H13:H14"/>
    <mergeCell ref="I13:I14"/>
    <mergeCell ref="J13:J14"/>
    <mergeCell ref="M12:M23"/>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topLeftCell="A7" workbookViewId="0">
      <selection activeCell="J22" sqref="J22"/>
    </sheetView>
  </sheetViews>
  <sheetFormatPr defaultColWidth="8.88888888888889" defaultRowHeight="14.4"/>
  <cols>
    <col min="2" max="2" width="12.4444444444444" customWidth="1"/>
    <col min="3" max="3" width="25.3333333333333" customWidth="1"/>
    <col min="4" max="4" width="15.2222222222222" customWidth="1"/>
    <col min="5" max="5" width="14.4444444444444" customWidth="1"/>
    <col min="6" max="6" width="14.5555555555556" customWidth="1"/>
    <col min="7" max="7" width="16.7777777777778" customWidth="1"/>
    <col min="8" max="8" width="9.44444444444444" customWidth="1"/>
    <col min="10" max="10" width="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43"/>
    </row>
    <row r="4" spans="1:10">
      <c r="A4" s="3" t="s">
        <v>2</v>
      </c>
      <c r="B4" s="3"/>
      <c r="C4" s="4" t="s">
        <v>197</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75391.2</v>
      </c>
      <c r="E7" s="7">
        <v>75391.2</v>
      </c>
      <c r="F7" s="7">
        <v>75391.2</v>
      </c>
      <c r="G7" s="3">
        <v>10</v>
      </c>
      <c r="H7" s="8">
        <f>F7/E7</f>
        <v>1</v>
      </c>
      <c r="I7" s="13">
        <v>10</v>
      </c>
      <c r="J7" s="13"/>
    </row>
    <row r="8" spans="1:10">
      <c r="A8" s="3"/>
      <c r="B8" s="3"/>
      <c r="C8" s="6" t="s">
        <v>16</v>
      </c>
      <c r="D8" s="9"/>
      <c r="E8" s="9"/>
      <c r="F8" s="9"/>
      <c r="G8" s="3" t="s">
        <v>17</v>
      </c>
      <c r="H8" s="8"/>
      <c r="I8" s="13" t="s">
        <v>17</v>
      </c>
      <c r="J8" s="13"/>
    </row>
    <row r="9" ht="22.05" customHeight="1" spans="1:10">
      <c r="A9" s="3"/>
      <c r="B9" s="3"/>
      <c r="C9" s="6" t="s">
        <v>18</v>
      </c>
      <c r="D9" s="10"/>
      <c r="E9" s="10"/>
      <c r="F9" s="10"/>
      <c r="G9" s="3" t="s">
        <v>17</v>
      </c>
      <c r="H9" s="10"/>
      <c r="I9" s="13" t="s">
        <v>17</v>
      </c>
      <c r="J9" s="13"/>
    </row>
    <row r="10" ht="18" customHeight="1" spans="1:10">
      <c r="A10" s="3"/>
      <c r="B10" s="3"/>
      <c r="C10" s="6" t="s">
        <v>19</v>
      </c>
      <c r="D10" s="7">
        <v>75391.2</v>
      </c>
      <c r="E10" s="7">
        <v>75391.2</v>
      </c>
      <c r="F10" s="7">
        <v>75391.2</v>
      </c>
      <c r="G10" s="11" t="s">
        <v>17</v>
      </c>
      <c r="H10" s="12">
        <f>F10/E10</f>
        <v>1</v>
      </c>
      <c r="I10" s="44" t="s">
        <v>17</v>
      </c>
      <c r="J10" s="44"/>
    </row>
    <row r="11" ht="24" customHeight="1" spans="1:10">
      <c r="A11" s="3" t="s">
        <v>20</v>
      </c>
      <c r="B11" s="3" t="s">
        <v>21</v>
      </c>
      <c r="C11" s="3"/>
      <c r="D11" s="3"/>
      <c r="E11" s="3"/>
      <c r="F11" s="13" t="s">
        <v>22</v>
      </c>
      <c r="G11" s="13"/>
      <c r="H11" s="13"/>
      <c r="I11" s="13"/>
      <c r="J11" s="13"/>
    </row>
    <row r="12" ht="43.95" customHeight="1" spans="1:13">
      <c r="A12" s="3"/>
      <c r="B12" s="14" t="s">
        <v>198</v>
      </c>
      <c r="C12" s="15"/>
      <c r="D12" s="15"/>
      <c r="E12" s="16"/>
      <c r="F12" s="17" t="s">
        <v>198</v>
      </c>
      <c r="G12" s="17"/>
      <c r="H12" s="17"/>
      <c r="I12" s="17"/>
      <c r="J12" s="17"/>
      <c r="M12" s="45"/>
    </row>
    <row r="13" spans="1:13">
      <c r="A13" s="18" t="s">
        <v>25</v>
      </c>
      <c r="B13" s="19"/>
      <c r="C13" s="20"/>
      <c r="D13" s="18" t="s">
        <v>26</v>
      </c>
      <c r="E13" s="19"/>
      <c r="F13" s="20"/>
      <c r="G13" s="21" t="s">
        <v>27</v>
      </c>
      <c r="H13" s="21" t="s">
        <v>12</v>
      </c>
      <c r="I13" s="21" t="s">
        <v>14</v>
      </c>
      <c r="J13" s="21" t="s">
        <v>28</v>
      </c>
      <c r="M13" s="45"/>
    </row>
    <row r="14" spans="1:13">
      <c r="A14" s="22" t="s">
        <v>29</v>
      </c>
      <c r="B14" s="3" t="s">
        <v>30</v>
      </c>
      <c r="C14" s="3" t="s">
        <v>31</v>
      </c>
      <c r="D14" s="3" t="s">
        <v>32</v>
      </c>
      <c r="E14" s="3" t="s">
        <v>33</v>
      </c>
      <c r="F14" s="23" t="s">
        <v>34</v>
      </c>
      <c r="G14" s="24"/>
      <c r="H14" s="24"/>
      <c r="I14" s="24"/>
      <c r="J14" s="24"/>
      <c r="M14" s="45"/>
    </row>
    <row r="15" ht="28.05" customHeight="1" spans="1:13">
      <c r="A15" s="27" t="s">
        <v>35</v>
      </c>
      <c r="B15" s="25" t="s">
        <v>36</v>
      </c>
      <c r="C15" s="29" t="s">
        <v>199</v>
      </c>
      <c r="D15" s="30" t="s">
        <v>38</v>
      </c>
      <c r="E15" s="31" t="s">
        <v>159</v>
      </c>
      <c r="F15" s="32" t="s">
        <v>40</v>
      </c>
      <c r="G15" s="31" t="s">
        <v>200</v>
      </c>
      <c r="H15" s="26">
        <v>17</v>
      </c>
      <c r="I15" s="26">
        <v>17</v>
      </c>
      <c r="J15" s="29" t="s">
        <v>42</v>
      </c>
      <c r="M15" s="45"/>
    </row>
    <row r="16" spans="1:13">
      <c r="A16" s="27"/>
      <c r="B16" s="25" t="s">
        <v>49</v>
      </c>
      <c r="C16" s="35" t="s">
        <v>201</v>
      </c>
      <c r="D16" s="30" t="s">
        <v>38</v>
      </c>
      <c r="E16" s="32" t="s">
        <v>74</v>
      </c>
      <c r="F16" s="23" t="s">
        <v>51</v>
      </c>
      <c r="G16" s="31" t="s">
        <v>200</v>
      </c>
      <c r="H16" s="26">
        <v>17</v>
      </c>
      <c r="I16" s="26">
        <v>17</v>
      </c>
      <c r="J16" s="29" t="s">
        <v>42</v>
      </c>
      <c r="M16" s="45"/>
    </row>
    <row r="17" spans="1:13">
      <c r="A17" s="27"/>
      <c r="B17" s="25" t="s">
        <v>52</v>
      </c>
      <c r="C17" s="35" t="s">
        <v>202</v>
      </c>
      <c r="D17" s="30" t="s">
        <v>38</v>
      </c>
      <c r="E17" s="31" t="s">
        <v>74</v>
      </c>
      <c r="F17" s="36" t="s">
        <v>51</v>
      </c>
      <c r="G17" s="31" t="s">
        <v>75</v>
      </c>
      <c r="H17" s="26">
        <v>16</v>
      </c>
      <c r="I17" s="26">
        <v>16</v>
      </c>
      <c r="J17" s="29" t="s">
        <v>42</v>
      </c>
      <c r="M17" s="45"/>
    </row>
    <row r="18" spans="1:13">
      <c r="A18" s="27"/>
      <c r="B18" s="27" t="s">
        <v>55</v>
      </c>
      <c r="C18" s="35" t="s">
        <v>61</v>
      </c>
      <c r="D18" s="30"/>
      <c r="E18" s="3"/>
      <c r="F18" s="31"/>
      <c r="G18" s="31"/>
      <c r="H18" s="26"/>
      <c r="I18" s="26"/>
      <c r="J18" s="29"/>
      <c r="M18" s="45"/>
    </row>
    <row r="19" ht="24" spans="1:13">
      <c r="A19" s="27" t="s">
        <v>59</v>
      </c>
      <c r="B19" s="27" t="s">
        <v>60</v>
      </c>
      <c r="C19" s="35" t="s">
        <v>61</v>
      </c>
      <c r="D19" s="30"/>
      <c r="E19" s="3"/>
      <c r="F19" s="23"/>
      <c r="G19" s="24"/>
      <c r="H19" s="26"/>
      <c r="I19" s="26"/>
      <c r="J19" s="29"/>
      <c r="M19" s="45"/>
    </row>
    <row r="20" ht="31.05" customHeight="1" spans="1:13">
      <c r="A20" s="27"/>
      <c r="B20" s="25" t="s">
        <v>62</v>
      </c>
      <c r="C20" s="29" t="s">
        <v>203</v>
      </c>
      <c r="D20" s="57" t="s">
        <v>64</v>
      </c>
      <c r="E20" s="31" t="s">
        <v>204</v>
      </c>
      <c r="F20" s="31" t="s">
        <v>66</v>
      </c>
      <c r="G20" s="31" t="s">
        <v>204</v>
      </c>
      <c r="H20" s="26">
        <v>30</v>
      </c>
      <c r="I20" s="26">
        <v>30</v>
      </c>
      <c r="J20" s="29" t="s">
        <v>42</v>
      </c>
      <c r="M20" s="45"/>
    </row>
    <row r="21" ht="24" spans="1:10">
      <c r="A21" s="27"/>
      <c r="B21" s="27" t="s">
        <v>67</v>
      </c>
      <c r="C21" s="37" t="s">
        <v>61</v>
      </c>
      <c r="D21" s="30"/>
      <c r="E21" s="3"/>
      <c r="F21" s="23"/>
      <c r="G21" s="24"/>
      <c r="H21" s="24"/>
      <c r="I21" s="24"/>
      <c r="J21" s="24"/>
    </row>
    <row r="22" ht="36" customHeight="1" spans="1:10">
      <c r="A22" s="27"/>
      <c r="B22" s="38" t="s">
        <v>68</v>
      </c>
      <c r="C22" s="37" t="s">
        <v>61</v>
      </c>
      <c r="D22" s="30"/>
      <c r="E22" s="3"/>
      <c r="F22" s="23"/>
      <c r="G22" s="24"/>
      <c r="H22" s="26"/>
      <c r="I22" s="26"/>
      <c r="J22" s="29"/>
    </row>
    <row r="23" ht="24" spans="1:10">
      <c r="A23" s="39" t="s">
        <v>71</v>
      </c>
      <c r="B23" s="40" t="s">
        <v>72</v>
      </c>
      <c r="C23" s="37" t="s">
        <v>205</v>
      </c>
      <c r="D23" s="30" t="s">
        <v>38</v>
      </c>
      <c r="E23" s="4" t="s">
        <v>74</v>
      </c>
      <c r="F23" s="4" t="s">
        <v>51</v>
      </c>
      <c r="G23" s="31" t="s">
        <v>75</v>
      </c>
      <c r="H23" s="26">
        <v>10</v>
      </c>
      <c r="I23" s="26">
        <v>10</v>
      </c>
      <c r="J23" s="29" t="s">
        <v>42</v>
      </c>
    </row>
    <row r="24" spans="1:10">
      <c r="A24" s="3" t="s">
        <v>76</v>
      </c>
      <c r="B24" s="3"/>
      <c r="C24" s="3"/>
      <c r="D24" s="41"/>
      <c r="E24" s="41"/>
      <c r="F24" s="41"/>
      <c r="G24" s="41"/>
      <c r="H24" s="41"/>
      <c r="I24" s="41"/>
      <c r="J24" s="41"/>
    </row>
    <row r="25" spans="1:10">
      <c r="A25" s="3" t="s">
        <v>77</v>
      </c>
      <c r="B25" s="3"/>
      <c r="C25" s="3"/>
      <c r="D25" s="3"/>
      <c r="E25" s="3"/>
      <c r="F25" s="3"/>
      <c r="G25" s="3"/>
      <c r="H25" s="3">
        <v>100</v>
      </c>
      <c r="I25" s="3">
        <v>100</v>
      </c>
      <c r="J25" s="47" t="s">
        <v>78</v>
      </c>
    </row>
    <row r="26" spans="1:10">
      <c r="A26" s="42"/>
      <c r="B26" s="42"/>
      <c r="C26" s="42"/>
      <c r="D26" s="42"/>
      <c r="E26" s="42"/>
      <c r="F26" s="42"/>
      <c r="G26" s="42"/>
      <c r="H26" s="42"/>
      <c r="I26" s="42"/>
      <c r="J26" s="48"/>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M12:M20"/>
    <mergeCell ref="A6:B10"/>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topLeftCell="A10" workbookViewId="0">
      <selection activeCell="I15" sqref="I15:I23"/>
    </sheetView>
  </sheetViews>
  <sheetFormatPr defaultColWidth="8.88888888888889" defaultRowHeight="14.4"/>
  <cols>
    <col min="2" max="2" width="12.4444444444444" customWidth="1"/>
    <col min="3" max="3" width="25.3333333333333" customWidth="1"/>
    <col min="4" max="4" width="15.2222222222222" customWidth="1"/>
    <col min="5" max="5" width="14.4444444444444" customWidth="1"/>
    <col min="6" max="6" width="14.5555555555556" customWidth="1"/>
    <col min="7" max="7" width="16.7777777777778" customWidth="1"/>
    <col min="8" max="8" width="9.44444444444444" customWidth="1"/>
    <col min="10" max="10" width="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43"/>
    </row>
    <row r="4" spans="1:10">
      <c r="A4" s="3" t="s">
        <v>2</v>
      </c>
      <c r="B4" s="3"/>
      <c r="C4" s="4" t="s">
        <v>206</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5600</v>
      </c>
      <c r="E7" s="7">
        <v>5600</v>
      </c>
      <c r="F7" s="7">
        <v>4050</v>
      </c>
      <c r="G7" s="3">
        <v>10</v>
      </c>
      <c r="H7" s="8">
        <f>F7/E7</f>
        <v>0.723214285714286</v>
      </c>
      <c r="I7" s="13">
        <v>7.23</v>
      </c>
      <c r="J7" s="13"/>
    </row>
    <row r="8" spans="1:10">
      <c r="A8" s="3"/>
      <c r="B8" s="3"/>
      <c r="C8" s="6" t="s">
        <v>16</v>
      </c>
      <c r="D8" s="9"/>
      <c r="E8" s="9"/>
      <c r="F8" s="9"/>
      <c r="G8" s="3" t="s">
        <v>17</v>
      </c>
      <c r="H8" s="8"/>
      <c r="I8" s="13" t="s">
        <v>17</v>
      </c>
      <c r="J8" s="13"/>
    </row>
    <row r="9" ht="22.05" customHeight="1" spans="1:10">
      <c r="A9" s="3"/>
      <c r="B9" s="3"/>
      <c r="C9" s="6" t="s">
        <v>18</v>
      </c>
      <c r="D9" s="10"/>
      <c r="E9" s="10"/>
      <c r="F9" s="10"/>
      <c r="G9" s="3" t="s">
        <v>17</v>
      </c>
      <c r="H9" s="10"/>
      <c r="I9" s="13" t="s">
        <v>17</v>
      </c>
      <c r="J9" s="13"/>
    </row>
    <row r="10" ht="18" customHeight="1" spans="1:10">
      <c r="A10" s="3"/>
      <c r="B10" s="3"/>
      <c r="C10" s="6" t="s">
        <v>19</v>
      </c>
      <c r="D10" s="7">
        <v>5600</v>
      </c>
      <c r="E10" s="7">
        <v>5600</v>
      </c>
      <c r="F10" s="7">
        <v>4050</v>
      </c>
      <c r="G10" s="11" t="s">
        <v>17</v>
      </c>
      <c r="H10" s="12">
        <f>F10/E10</f>
        <v>0.723214285714286</v>
      </c>
      <c r="I10" s="44" t="s">
        <v>17</v>
      </c>
      <c r="J10" s="44"/>
    </row>
    <row r="11" ht="24" customHeight="1" spans="1:10">
      <c r="A11" s="3" t="s">
        <v>20</v>
      </c>
      <c r="B11" s="3" t="s">
        <v>21</v>
      </c>
      <c r="C11" s="3"/>
      <c r="D11" s="3"/>
      <c r="E11" s="3"/>
      <c r="F11" s="13" t="s">
        <v>22</v>
      </c>
      <c r="G11" s="13"/>
      <c r="H11" s="13"/>
      <c r="I11" s="13"/>
      <c r="J11" s="13"/>
    </row>
    <row r="12" ht="43.95" customHeight="1" spans="1:13">
      <c r="A12" s="3"/>
      <c r="B12" s="14" t="s">
        <v>207</v>
      </c>
      <c r="C12" s="15"/>
      <c r="D12" s="15"/>
      <c r="E12" s="16"/>
      <c r="F12" s="17" t="s">
        <v>207</v>
      </c>
      <c r="G12" s="17"/>
      <c r="H12" s="17"/>
      <c r="I12" s="17"/>
      <c r="J12" s="17"/>
      <c r="M12" s="45"/>
    </row>
    <row r="13" spans="1:13">
      <c r="A13" s="18" t="s">
        <v>25</v>
      </c>
      <c r="B13" s="19"/>
      <c r="C13" s="20"/>
      <c r="D13" s="18" t="s">
        <v>26</v>
      </c>
      <c r="E13" s="19"/>
      <c r="F13" s="20"/>
      <c r="G13" s="21" t="s">
        <v>27</v>
      </c>
      <c r="H13" s="21" t="s">
        <v>12</v>
      </c>
      <c r="I13" s="21" t="s">
        <v>14</v>
      </c>
      <c r="J13" s="21" t="s">
        <v>28</v>
      </c>
      <c r="M13" s="45"/>
    </row>
    <row r="14" spans="1:13">
      <c r="A14" s="22" t="s">
        <v>29</v>
      </c>
      <c r="B14" s="3" t="s">
        <v>30</v>
      </c>
      <c r="C14" s="3" t="s">
        <v>31</v>
      </c>
      <c r="D14" s="3" t="s">
        <v>32</v>
      </c>
      <c r="E14" s="3" t="s">
        <v>33</v>
      </c>
      <c r="F14" s="23" t="s">
        <v>34</v>
      </c>
      <c r="G14" s="24"/>
      <c r="H14" s="24"/>
      <c r="I14" s="24"/>
      <c r="J14" s="24"/>
      <c r="M14" s="45"/>
    </row>
    <row r="15" ht="28.05" customHeight="1" spans="1:13">
      <c r="A15" s="27" t="s">
        <v>35</v>
      </c>
      <c r="B15" s="25" t="s">
        <v>36</v>
      </c>
      <c r="C15" s="29" t="s">
        <v>208</v>
      </c>
      <c r="D15" s="30" t="s">
        <v>38</v>
      </c>
      <c r="E15" s="31" t="s">
        <v>83</v>
      </c>
      <c r="F15" s="32" t="s">
        <v>84</v>
      </c>
      <c r="G15" s="31" t="s">
        <v>209</v>
      </c>
      <c r="H15" s="26">
        <v>17</v>
      </c>
      <c r="I15" s="26">
        <v>17</v>
      </c>
      <c r="J15" s="29" t="s">
        <v>42</v>
      </c>
      <c r="M15" s="45"/>
    </row>
    <row r="16" spans="1:13">
      <c r="A16" s="27"/>
      <c r="B16" s="25" t="s">
        <v>49</v>
      </c>
      <c r="C16" s="35" t="s">
        <v>201</v>
      </c>
      <c r="D16" s="30" t="s">
        <v>38</v>
      </c>
      <c r="E16" s="32" t="s">
        <v>74</v>
      </c>
      <c r="F16" s="23" t="s">
        <v>51</v>
      </c>
      <c r="G16" s="31" t="s">
        <v>75</v>
      </c>
      <c r="H16" s="26">
        <v>17</v>
      </c>
      <c r="I16" s="26">
        <v>17</v>
      </c>
      <c r="J16" s="29" t="s">
        <v>42</v>
      </c>
      <c r="M16" s="45"/>
    </row>
    <row r="17" spans="1:13">
      <c r="A17" s="27"/>
      <c r="B17" s="25" t="s">
        <v>52</v>
      </c>
      <c r="C17" s="35" t="s">
        <v>202</v>
      </c>
      <c r="D17" s="30" t="s">
        <v>38</v>
      </c>
      <c r="E17" s="31" t="s">
        <v>74</v>
      </c>
      <c r="F17" s="36" t="s">
        <v>51</v>
      </c>
      <c r="G17" s="31" t="s">
        <v>75</v>
      </c>
      <c r="H17" s="26">
        <v>16</v>
      </c>
      <c r="I17" s="26">
        <v>16</v>
      </c>
      <c r="J17" s="29" t="s">
        <v>42</v>
      </c>
      <c r="M17" s="45"/>
    </row>
    <row r="18" spans="1:13">
      <c r="A18" s="27"/>
      <c r="B18" s="27" t="s">
        <v>55</v>
      </c>
      <c r="C18" s="35" t="s">
        <v>61</v>
      </c>
      <c r="D18" s="30"/>
      <c r="E18" s="3"/>
      <c r="F18" s="31"/>
      <c r="G18" s="31"/>
      <c r="H18" s="26"/>
      <c r="I18" s="26"/>
      <c r="J18" s="29"/>
      <c r="M18" s="45"/>
    </row>
    <row r="19" ht="24" spans="1:13">
      <c r="A19" s="27" t="s">
        <v>59</v>
      </c>
      <c r="B19" s="27" t="s">
        <v>60</v>
      </c>
      <c r="C19" s="35" t="s">
        <v>61</v>
      </c>
      <c r="D19" s="30"/>
      <c r="E19" s="3"/>
      <c r="F19" s="23"/>
      <c r="G19" s="24"/>
      <c r="H19" s="26"/>
      <c r="I19" s="26"/>
      <c r="J19" s="29"/>
      <c r="M19" s="45"/>
    </row>
    <row r="20" ht="31.05" customHeight="1" spans="1:13">
      <c r="A20" s="27"/>
      <c r="B20" s="25" t="s">
        <v>62</v>
      </c>
      <c r="C20" s="29" t="s">
        <v>203</v>
      </c>
      <c r="D20" s="57" t="s">
        <v>64</v>
      </c>
      <c r="E20" s="31" t="s">
        <v>204</v>
      </c>
      <c r="F20" s="31" t="s">
        <v>66</v>
      </c>
      <c r="G20" s="31" t="s">
        <v>204</v>
      </c>
      <c r="H20" s="26">
        <v>30</v>
      </c>
      <c r="I20" s="26">
        <v>30</v>
      </c>
      <c r="J20" s="29" t="s">
        <v>42</v>
      </c>
      <c r="M20" s="45"/>
    </row>
    <row r="21" ht="24" spans="1:10">
      <c r="A21" s="27"/>
      <c r="B21" s="27" t="s">
        <v>67</v>
      </c>
      <c r="C21" s="37" t="s">
        <v>61</v>
      </c>
      <c r="D21" s="30"/>
      <c r="E21" s="3"/>
      <c r="F21" s="23"/>
      <c r="G21" s="24"/>
      <c r="H21" s="24"/>
      <c r="I21" s="24"/>
      <c r="J21" s="24"/>
    </row>
    <row r="22" ht="19.2" customHeight="1" spans="1:10">
      <c r="A22" s="27"/>
      <c r="B22" s="38" t="s">
        <v>68</v>
      </c>
      <c r="C22" s="37" t="s">
        <v>61</v>
      </c>
      <c r="D22" s="30"/>
      <c r="E22" s="3"/>
      <c r="F22" s="23"/>
      <c r="G22" s="24"/>
      <c r="H22" s="26"/>
      <c r="I22" s="26"/>
      <c r="J22" s="29"/>
    </row>
    <row r="23" ht="24" spans="1:10">
      <c r="A23" s="39" t="s">
        <v>71</v>
      </c>
      <c r="B23" s="40" t="s">
        <v>72</v>
      </c>
      <c r="C23" s="37" t="s">
        <v>86</v>
      </c>
      <c r="D23" s="30" t="s">
        <v>38</v>
      </c>
      <c r="E23" s="4" t="s">
        <v>74</v>
      </c>
      <c r="F23" s="4" t="s">
        <v>51</v>
      </c>
      <c r="G23" s="31" t="s">
        <v>75</v>
      </c>
      <c r="H23" s="26">
        <v>10</v>
      </c>
      <c r="I23" s="26">
        <v>10</v>
      </c>
      <c r="J23" s="29" t="s">
        <v>42</v>
      </c>
    </row>
    <row r="24" spans="1:10">
      <c r="A24" s="3" t="s">
        <v>76</v>
      </c>
      <c r="B24" s="3"/>
      <c r="C24" s="3"/>
      <c r="D24" s="41"/>
      <c r="E24" s="41"/>
      <c r="F24" s="41"/>
      <c r="G24" s="41"/>
      <c r="H24" s="41"/>
      <c r="I24" s="41"/>
      <c r="J24" s="41"/>
    </row>
    <row r="25" spans="1:10">
      <c r="A25" s="3" t="s">
        <v>77</v>
      </c>
      <c r="B25" s="3"/>
      <c r="C25" s="3"/>
      <c r="D25" s="3"/>
      <c r="E25" s="3"/>
      <c r="F25" s="3"/>
      <c r="G25" s="3"/>
      <c r="H25" s="3">
        <v>100</v>
      </c>
      <c r="I25" s="3">
        <v>97.23</v>
      </c>
      <c r="J25" s="47" t="s">
        <v>78</v>
      </c>
    </row>
    <row r="26" spans="1:10">
      <c r="A26" s="42"/>
      <c r="B26" s="42"/>
      <c r="C26" s="42"/>
      <c r="D26" s="42"/>
      <c r="E26" s="42"/>
      <c r="F26" s="42"/>
      <c r="G26" s="42"/>
      <c r="H26" s="42"/>
      <c r="I26" s="42"/>
      <c r="J26" s="48"/>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M12:M20"/>
    <mergeCell ref="A6:B10"/>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selection activeCell="J35" sqref="J35"/>
    </sheetView>
  </sheetViews>
  <sheetFormatPr defaultColWidth="8.88888888888889" defaultRowHeight="14.4"/>
  <cols>
    <col min="2" max="2" width="12.4444444444444" customWidth="1"/>
    <col min="3" max="3" width="25.3333333333333" customWidth="1"/>
    <col min="4" max="4" width="15.2222222222222" customWidth="1"/>
    <col min="5" max="5" width="14.4444444444444" customWidth="1"/>
    <col min="6" max="6" width="14.5555555555556" customWidth="1"/>
    <col min="7" max="7" width="16.7777777777778" customWidth="1"/>
    <col min="8" max="8" width="9.44444444444444" customWidth="1"/>
    <col min="10" max="10" width="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43"/>
    </row>
    <row r="4" spans="1:10">
      <c r="A4" s="3" t="s">
        <v>2</v>
      </c>
      <c r="B4" s="3"/>
      <c r="C4" s="4" t="s">
        <v>210</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91369.59</v>
      </c>
      <c r="E7" s="7">
        <v>91369.59</v>
      </c>
      <c r="F7" s="7">
        <v>32722.25</v>
      </c>
      <c r="G7" s="3">
        <v>10</v>
      </c>
      <c r="H7" s="8">
        <f>F7/E7</f>
        <v>0.358130642810152</v>
      </c>
      <c r="I7" s="13">
        <v>3.58</v>
      </c>
      <c r="J7" s="13"/>
    </row>
    <row r="8" spans="1:10">
      <c r="A8" s="3"/>
      <c r="B8" s="3"/>
      <c r="C8" s="6" t="s">
        <v>16</v>
      </c>
      <c r="D8" s="9"/>
      <c r="E8" s="9"/>
      <c r="F8" s="9"/>
      <c r="G8" s="3" t="s">
        <v>17</v>
      </c>
      <c r="H8" s="8"/>
      <c r="I8" s="13" t="s">
        <v>17</v>
      </c>
      <c r="J8" s="13"/>
    </row>
    <row r="9" ht="22.05" customHeight="1" spans="1:10">
      <c r="A9" s="3"/>
      <c r="B9" s="3"/>
      <c r="C9" s="6" t="s">
        <v>18</v>
      </c>
      <c r="D9" s="10"/>
      <c r="E9" s="10"/>
      <c r="F9" s="10"/>
      <c r="G9" s="3" t="s">
        <v>17</v>
      </c>
      <c r="H9" s="10"/>
      <c r="I9" s="13" t="s">
        <v>17</v>
      </c>
      <c r="J9" s="13"/>
    </row>
    <row r="10" ht="18" customHeight="1" spans="1:10">
      <c r="A10" s="3"/>
      <c r="B10" s="3"/>
      <c r="C10" s="6" t="s">
        <v>19</v>
      </c>
      <c r="D10" s="7">
        <v>91369.59</v>
      </c>
      <c r="E10" s="7">
        <v>91369.59</v>
      </c>
      <c r="F10" s="7">
        <v>32722.25</v>
      </c>
      <c r="G10" s="11" t="s">
        <v>17</v>
      </c>
      <c r="H10" s="12">
        <f>F10/E10</f>
        <v>0.358130642810152</v>
      </c>
      <c r="I10" s="44" t="s">
        <v>17</v>
      </c>
      <c r="J10" s="44"/>
    </row>
    <row r="11" ht="24" customHeight="1" spans="1:10">
      <c r="A11" s="3" t="s">
        <v>20</v>
      </c>
      <c r="B11" s="3" t="s">
        <v>21</v>
      </c>
      <c r="C11" s="3"/>
      <c r="D11" s="3"/>
      <c r="E11" s="3"/>
      <c r="F11" s="13" t="s">
        <v>22</v>
      </c>
      <c r="G11" s="13"/>
      <c r="H11" s="13"/>
      <c r="I11" s="13"/>
      <c r="J11" s="13"/>
    </row>
    <row r="12" ht="86.4" customHeight="1" spans="1:13">
      <c r="A12" s="3"/>
      <c r="B12" s="14" t="s">
        <v>211</v>
      </c>
      <c r="C12" s="15"/>
      <c r="D12" s="15"/>
      <c r="E12" s="16"/>
      <c r="F12" s="17" t="s">
        <v>211</v>
      </c>
      <c r="G12" s="17"/>
      <c r="H12" s="17"/>
      <c r="I12" s="17"/>
      <c r="J12" s="17"/>
      <c r="M12" s="45"/>
    </row>
    <row r="13" spans="1:13">
      <c r="A13" s="18" t="s">
        <v>25</v>
      </c>
      <c r="B13" s="19"/>
      <c r="C13" s="20"/>
      <c r="D13" s="18" t="s">
        <v>26</v>
      </c>
      <c r="E13" s="19"/>
      <c r="F13" s="20"/>
      <c r="G13" s="21" t="s">
        <v>27</v>
      </c>
      <c r="H13" s="21" t="s">
        <v>12</v>
      </c>
      <c r="I13" s="21" t="s">
        <v>14</v>
      </c>
      <c r="J13" s="21" t="s">
        <v>28</v>
      </c>
      <c r="M13" s="45"/>
    </row>
    <row r="14" spans="1:13">
      <c r="A14" s="22" t="s">
        <v>29</v>
      </c>
      <c r="B14" s="3" t="s">
        <v>30</v>
      </c>
      <c r="C14" s="3" t="s">
        <v>31</v>
      </c>
      <c r="D14" s="3" t="s">
        <v>32</v>
      </c>
      <c r="E14" s="3" t="s">
        <v>33</v>
      </c>
      <c r="F14" s="23" t="s">
        <v>34</v>
      </c>
      <c r="G14" s="24"/>
      <c r="H14" s="24"/>
      <c r="I14" s="24"/>
      <c r="J14" s="24"/>
      <c r="M14" s="45"/>
    </row>
    <row r="15" spans="1:13">
      <c r="A15" s="22"/>
      <c r="B15" s="25" t="s">
        <v>36</v>
      </c>
      <c r="C15" s="3" t="s">
        <v>133</v>
      </c>
      <c r="D15" s="3" t="s">
        <v>38</v>
      </c>
      <c r="E15" s="3" t="s">
        <v>212</v>
      </c>
      <c r="F15" s="23" t="s">
        <v>40</v>
      </c>
      <c r="G15" s="24" t="s">
        <v>213</v>
      </c>
      <c r="H15" s="26">
        <v>9</v>
      </c>
      <c r="I15" s="26">
        <v>9</v>
      </c>
      <c r="J15" s="24" t="s">
        <v>42</v>
      </c>
      <c r="M15" s="45"/>
    </row>
    <row r="16" ht="28.05" customHeight="1" spans="1:13">
      <c r="A16" s="27" t="s">
        <v>35</v>
      </c>
      <c r="B16" s="28"/>
      <c r="C16" s="29" t="s">
        <v>199</v>
      </c>
      <c r="D16" s="30" t="s">
        <v>38</v>
      </c>
      <c r="E16" s="31" t="s">
        <v>159</v>
      </c>
      <c r="F16" s="32" t="s">
        <v>40</v>
      </c>
      <c r="G16" s="31" t="s">
        <v>200</v>
      </c>
      <c r="H16" s="33">
        <v>9</v>
      </c>
      <c r="I16" s="26">
        <v>9</v>
      </c>
      <c r="J16" s="46" t="s">
        <v>42</v>
      </c>
      <c r="M16" s="45"/>
    </row>
    <row r="17" ht="21.6" customHeight="1" spans="1:13">
      <c r="A17" s="27"/>
      <c r="B17" s="25" t="s">
        <v>49</v>
      </c>
      <c r="C17" s="29" t="s">
        <v>147</v>
      </c>
      <c r="D17" s="30" t="s">
        <v>38</v>
      </c>
      <c r="E17" s="31" t="s">
        <v>74</v>
      </c>
      <c r="F17" s="32" t="s">
        <v>51</v>
      </c>
      <c r="G17" s="31" t="s">
        <v>75</v>
      </c>
      <c r="H17" s="33">
        <v>8</v>
      </c>
      <c r="I17" s="26">
        <v>8</v>
      </c>
      <c r="J17" s="46" t="s">
        <v>42</v>
      </c>
      <c r="M17" s="45"/>
    </row>
    <row r="18" ht="15.6" customHeight="1" spans="1:13">
      <c r="A18" s="27"/>
      <c r="B18" s="34"/>
      <c r="C18" s="29" t="s">
        <v>214</v>
      </c>
      <c r="D18" s="30" t="s">
        <v>38</v>
      </c>
      <c r="E18" s="31" t="s">
        <v>74</v>
      </c>
      <c r="F18" s="32" t="s">
        <v>51</v>
      </c>
      <c r="G18" s="31" t="s">
        <v>75</v>
      </c>
      <c r="H18" s="33">
        <v>8</v>
      </c>
      <c r="I18" s="26">
        <v>8</v>
      </c>
      <c r="J18" s="46" t="s">
        <v>42</v>
      </c>
      <c r="M18" s="45"/>
    </row>
    <row r="19" spans="1:13">
      <c r="A19" s="27"/>
      <c r="B19" s="28"/>
      <c r="C19" s="35" t="s">
        <v>215</v>
      </c>
      <c r="D19" s="30" t="s">
        <v>38</v>
      </c>
      <c r="E19" s="32" t="s">
        <v>74</v>
      </c>
      <c r="F19" s="23" t="s">
        <v>51</v>
      </c>
      <c r="G19" s="31" t="s">
        <v>75</v>
      </c>
      <c r="H19" s="33">
        <v>8</v>
      </c>
      <c r="I19" s="26">
        <v>8</v>
      </c>
      <c r="J19" s="46" t="s">
        <v>42</v>
      </c>
      <c r="M19" s="45"/>
    </row>
    <row r="20" spans="1:13">
      <c r="A20" s="27"/>
      <c r="B20" s="25" t="s">
        <v>52</v>
      </c>
      <c r="C20" s="35" t="s">
        <v>202</v>
      </c>
      <c r="D20" s="30" t="s">
        <v>38</v>
      </c>
      <c r="E20" s="31" t="s">
        <v>74</v>
      </c>
      <c r="F20" s="36" t="s">
        <v>51</v>
      </c>
      <c r="G20" s="31" t="s">
        <v>75</v>
      </c>
      <c r="H20" s="33">
        <v>8</v>
      </c>
      <c r="I20" s="26">
        <v>8</v>
      </c>
      <c r="J20" s="46" t="s">
        <v>42</v>
      </c>
      <c r="M20" s="45"/>
    </row>
    <row r="21" spans="1:13">
      <c r="A21" s="27"/>
      <c r="B21" s="27" t="s">
        <v>55</v>
      </c>
      <c r="C21" s="35" t="s">
        <v>61</v>
      </c>
      <c r="D21" s="30"/>
      <c r="E21" s="3"/>
      <c r="F21" s="31"/>
      <c r="G21" s="31"/>
      <c r="H21" s="33"/>
      <c r="I21" s="26"/>
      <c r="J21" s="29"/>
      <c r="M21" s="45"/>
    </row>
    <row r="22" ht="24" spans="1:13">
      <c r="A22" s="27" t="s">
        <v>59</v>
      </c>
      <c r="B22" s="27" t="s">
        <v>60</v>
      </c>
      <c r="C22" s="35" t="s">
        <v>61</v>
      </c>
      <c r="D22" s="30"/>
      <c r="E22" s="3"/>
      <c r="F22" s="23"/>
      <c r="G22" s="24"/>
      <c r="H22" s="33"/>
      <c r="I22" s="26"/>
      <c r="J22" s="29"/>
      <c r="M22" s="45"/>
    </row>
    <row r="23" ht="51" customHeight="1" spans="1:13">
      <c r="A23" s="27"/>
      <c r="B23" s="25" t="s">
        <v>62</v>
      </c>
      <c r="C23" s="29" t="s">
        <v>216</v>
      </c>
      <c r="D23" s="57" t="s">
        <v>64</v>
      </c>
      <c r="E23" s="31" t="s">
        <v>151</v>
      </c>
      <c r="F23" s="31" t="s">
        <v>66</v>
      </c>
      <c r="G23" s="31" t="s">
        <v>151</v>
      </c>
      <c r="H23" s="33">
        <v>30</v>
      </c>
      <c r="I23" s="26">
        <v>30</v>
      </c>
      <c r="J23" s="46" t="s">
        <v>42</v>
      </c>
      <c r="M23" s="45"/>
    </row>
    <row r="24" ht="24" spans="1:10">
      <c r="A24" s="27"/>
      <c r="B24" s="27" t="s">
        <v>67</v>
      </c>
      <c r="C24" s="37" t="s">
        <v>61</v>
      </c>
      <c r="D24" s="30"/>
      <c r="E24" s="3"/>
      <c r="F24" s="23"/>
      <c r="G24" s="24"/>
      <c r="H24" s="24"/>
      <c r="I24" s="24"/>
      <c r="J24" s="24"/>
    </row>
    <row r="25" ht="36" customHeight="1" spans="1:10">
      <c r="A25" s="27"/>
      <c r="B25" s="38" t="s">
        <v>68</v>
      </c>
      <c r="C25" s="37" t="s">
        <v>61</v>
      </c>
      <c r="D25" s="30"/>
      <c r="E25" s="3"/>
      <c r="F25" s="23"/>
      <c r="G25" s="24"/>
      <c r="H25" s="33"/>
      <c r="I25" s="26"/>
      <c r="J25" s="29"/>
    </row>
    <row r="26" ht="24" spans="1:10">
      <c r="A26" s="39" t="s">
        <v>71</v>
      </c>
      <c r="B26" s="40" t="s">
        <v>72</v>
      </c>
      <c r="C26" s="37" t="s">
        <v>86</v>
      </c>
      <c r="D26" s="30" t="s">
        <v>38</v>
      </c>
      <c r="E26" s="4" t="s">
        <v>74</v>
      </c>
      <c r="F26" s="4" t="s">
        <v>51</v>
      </c>
      <c r="G26" s="31" t="s">
        <v>75</v>
      </c>
      <c r="H26" s="33">
        <v>10</v>
      </c>
      <c r="I26" s="26">
        <v>10</v>
      </c>
      <c r="J26" s="46" t="s">
        <v>42</v>
      </c>
    </row>
    <row r="27" spans="1:10">
      <c r="A27" s="3" t="s">
        <v>76</v>
      </c>
      <c r="B27" s="3"/>
      <c r="C27" s="3"/>
      <c r="D27" s="41"/>
      <c r="E27" s="41"/>
      <c r="F27" s="41"/>
      <c r="G27" s="41"/>
      <c r="H27" s="41"/>
      <c r="I27" s="41"/>
      <c r="J27" s="41"/>
    </row>
    <row r="28" spans="1:10">
      <c r="A28" s="3" t="s">
        <v>77</v>
      </c>
      <c r="B28" s="3"/>
      <c r="C28" s="3"/>
      <c r="D28" s="3"/>
      <c r="E28" s="3"/>
      <c r="F28" s="3"/>
      <c r="G28" s="3"/>
      <c r="H28" s="3">
        <v>100</v>
      </c>
      <c r="I28" s="3">
        <v>93.58</v>
      </c>
      <c r="J28" s="47" t="s">
        <v>78</v>
      </c>
    </row>
    <row r="29" spans="1:10">
      <c r="A29" s="42"/>
      <c r="B29" s="42"/>
      <c r="C29" s="42"/>
      <c r="D29" s="42"/>
      <c r="E29" s="42"/>
      <c r="F29" s="42"/>
      <c r="G29" s="42"/>
      <c r="H29" s="42"/>
      <c r="I29" s="42"/>
      <c r="J29" s="48"/>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6:A21"/>
    <mergeCell ref="A22:A25"/>
    <mergeCell ref="B15:B16"/>
    <mergeCell ref="B17:B19"/>
    <mergeCell ref="G13:G14"/>
    <mergeCell ref="H13:H14"/>
    <mergeCell ref="I13:I14"/>
    <mergeCell ref="J13:J14"/>
    <mergeCell ref="M12:M23"/>
    <mergeCell ref="A6:B10"/>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workbookViewId="0">
      <selection activeCell="I27" sqref="I27"/>
    </sheetView>
  </sheetViews>
  <sheetFormatPr defaultColWidth="8.88888888888889" defaultRowHeight="14.4"/>
  <cols>
    <col min="2" max="2" width="12.4444444444444" customWidth="1"/>
    <col min="3" max="3" width="39.7777777777778" customWidth="1"/>
    <col min="4" max="4" width="15.2222222222222" customWidth="1"/>
    <col min="5" max="5" width="14.4444444444444" customWidth="1"/>
    <col min="6" max="6" width="14.5555555555556" customWidth="1"/>
    <col min="7" max="7" width="16.7777777777778" customWidth="1"/>
    <col min="8" max="8" width="9.44444444444444" customWidth="1"/>
    <col min="10" max="10" width="18.1111111111111"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43"/>
    </row>
    <row r="4" spans="1:10">
      <c r="A4" s="3" t="s">
        <v>2</v>
      </c>
      <c r="B4" s="3"/>
      <c r="C4" s="4" t="s">
        <v>79</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9">
        <v>128050</v>
      </c>
      <c r="E7" s="9">
        <v>128050</v>
      </c>
      <c r="F7" s="9">
        <v>126270</v>
      </c>
      <c r="G7" s="3">
        <v>10</v>
      </c>
      <c r="H7" s="8">
        <f>F7/E7</f>
        <v>0.986099180007809</v>
      </c>
      <c r="I7" s="13">
        <v>9.86</v>
      </c>
      <c r="J7" s="13"/>
    </row>
    <row r="8" spans="1:10">
      <c r="A8" s="3"/>
      <c r="B8" s="3"/>
      <c r="C8" s="6" t="s">
        <v>16</v>
      </c>
      <c r="D8" s="9">
        <v>128050</v>
      </c>
      <c r="E8" s="9">
        <v>128050</v>
      </c>
      <c r="F8" s="9">
        <v>126270</v>
      </c>
      <c r="G8" s="3" t="s">
        <v>17</v>
      </c>
      <c r="H8" s="8">
        <f>F8/E8</f>
        <v>0.986099180007809</v>
      </c>
      <c r="I8" s="13" t="s">
        <v>17</v>
      </c>
      <c r="J8" s="13"/>
    </row>
    <row r="9" ht="22.05" customHeight="1" spans="1:10">
      <c r="A9" s="3"/>
      <c r="B9" s="3"/>
      <c r="C9" s="6" t="s">
        <v>18</v>
      </c>
      <c r="D9" s="10"/>
      <c r="E9" s="10"/>
      <c r="F9" s="10"/>
      <c r="G9" s="3" t="s">
        <v>17</v>
      </c>
      <c r="H9" s="10"/>
      <c r="I9" s="13" t="s">
        <v>17</v>
      </c>
      <c r="J9" s="13"/>
    </row>
    <row r="10" ht="18" customHeight="1" spans="1:10">
      <c r="A10" s="3"/>
      <c r="B10" s="3"/>
      <c r="C10" s="6" t="s">
        <v>19</v>
      </c>
      <c r="D10" s="44" t="s">
        <v>17</v>
      </c>
      <c r="E10" s="44" t="s">
        <v>17</v>
      </c>
      <c r="F10" s="44" t="s">
        <v>17</v>
      </c>
      <c r="G10" s="11" t="s">
        <v>17</v>
      </c>
      <c r="H10" s="49"/>
      <c r="I10" s="44" t="s">
        <v>17</v>
      </c>
      <c r="J10" s="44"/>
    </row>
    <row r="11" ht="24" customHeight="1" spans="1:10">
      <c r="A11" s="3" t="s">
        <v>20</v>
      </c>
      <c r="B11" s="3" t="s">
        <v>21</v>
      </c>
      <c r="C11" s="3"/>
      <c r="D11" s="3"/>
      <c r="E11" s="3"/>
      <c r="F11" s="13" t="s">
        <v>22</v>
      </c>
      <c r="G11" s="13"/>
      <c r="H11" s="13"/>
      <c r="I11" s="13"/>
      <c r="J11" s="13"/>
    </row>
    <row r="12" ht="37.05" customHeight="1" spans="1:13">
      <c r="A12" s="3"/>
      <c r="B12" s="52" t="s">
        <v>80</v>
      </c>
      <c r="C12" s="53"/>
      <c r="D12" s="53"/>
      <c r="E12" s="54"/>
      <c r="F12" s="13" t="s">
        <v>81</v>
      </c>
      <c r="G12" s="13"/>
      <c r="H12" s="13"/>
      <c r="I12" s="13"/>
      <c r="J12" s="13"/>
      <c r="M12" s="45"/>
    </row>
    <row r="13" spans="1:13">
      <c r="A13" s="18" t="s">
        <v>25</v>
      </c>
      <c r="B13" s="19"/>
      <c r="C13" s="20"/>
      <c r="D13" s="18" t="s">
        <v>26</v>
      </c>
      <c r="E13" s="19"/>
      <c r="F13" s="20"/>
      <c r="G13" s="21" t="s">
        <v>27</v>
      </c>
      <c r="H13" s="21" t="s">
        <v>12</v>
      </c>
      <c r="I13" s="21" t="s">
        <v>14</v>
      </c>
      <c r="J13" s="21" t="s">
        <v>28</v>
      </c>
      <c r="M13" s="45"/>
    </row>
    <row r="14" spans="1:13">
      <c r="A14" s="22" t="s">
        <v>29</v>
      </c>
      <c r="B14" s="3" t="s">
        <v>30</v>
      </c>
      <c r="C14" s="3" t="s">
        <v>31</v>
      </c>
      <c r="D14" s="3" t="s">
        <v>32</v>
      </c>
      <c r="E14" s="3" t="s">
        <v>33</v>
      </c>
      <c r="F14" s="23" t="s">
        <v>34</v>
      </c>
      <c r="G14" s="24"/>
      <c r="H14" s="24"/>
      <c r="I14" s="24"/>
      <c r="J14" s="24"/>
      <c r="M14" s="45"/>
    </row>
    <row r="15" spans="1:13">
      <c r="A15" s="27" t="s">
        <v>35</v>
      </c>
      <c r="B15" s="25" t="s">
        <v>36</v>
      </c>
      <c r="C15" s="35" t="s">
        <v>82</v>
      </c>
      <c r="D15" s="30" t="s">
        <v>38</v>
      </c>
      <c r="E15" s="31" t="s">
        <v>83</v>
      </c>
      <c r="F15" s="23" t="s">
        <v>84</v>
      </c>
      <c r="G15" s="31" t="s">
        <v>83</v>
      </c>
      <c r="H15" s="26">
        <v>18</v>
      </c>
      <c r="I15" s="26">
        <v>18</v>
      </c>
      <c r="J15" s="29" t="s">
        <v>42</v>
      </c>
      <c r="M15" s="45"/>
    </row>
    <row r="16" spans="1:13">
      <c r="A16" s="27"/>
      <c r="B16" s="25" t="s">
        <v>49</v>
      </c>
      <c r="C16" s="37" t="s">
        <v>85</v>
      </c>
      <c r="D16" s="30" t="s">
        <v>38</v>
      </c>
      <c r="E16" s="3">
        <v>90</v>
      </c>
      <c r="F16" s="23" t="s">
        <v>51</v>
      </c>
      <c r="G16" s="55">
        <v>0.9</v>
      </c>
      <c r="H16" s="26">
        <v>16</v>
      </c>
      <c r="I16" s="26">
        <v>16</v>
      </c>
      <c r="J16" s="29" t="s">
        <v>42</v>
      </c>
      <c r="M16" s="45"/>
    </row>
    <row r="17" spans="1:13">
      <c r="A17" s="27"/>
      <c r="B17" s="25" t="s">
        <v>52</v>
      </c>
      <c r="C17" s="50" t="s">
        <v>54</v>
      </c>
      <c r="D17" s="30" t="s">
        <v>38</v>
      </c>
      <c r="E17" s="3">
        <v>90</v>
      </c>
      <c r="F17" s="36" t="s">
        <v>51</v>
      </c>
      <c r="G17" s="51">
        <v>0.9861</v>
      </c>
      <c r="H17" s="26">
        <v>16</v>
      </c>
      <c r="I17" s="26">
        <v>16</v>
      </c>
      <c r="J17" s="29" t="s">
        <v>42</v>
      </c>
      <c r="M17" s="45"/>
    </row>
    <row r="18" spans="1:13">
      <c r="A18" s="27"/>
      <c r="B18" s="27" t="s">
        <v>55</v>
      </c>
      <c r="C18" s="37" t="s">
        <v>61</v>
      </c>
      <c r="D18" s="30"/>
      <c r="E18" s="3"/>
      <c r="F18" s="23"/>
      <c r="G18" s="24"/>
      <c r="H18" s="26"/>
      <c r="I18" s="26"/>
      <c r="J18" s="29"/>
      <c r="M18" s="45"/>
    </row>
    <row r="19" ht="24" spans="1:13">
      <c r="A19" s="27" t="s">
        <v>59</v>
      </c>
      <c r="B19" s="27" t="s">
        <v>60</v>
      </c>
      <c r="C19" s="37" t="s">
        <v>61</v>
      </c>
      <c r="D19" s="30"/>
      <c r="E19" s="3"/>
      <c r="F19" s="23"/>
      <c r="G19" s="24"/>
      <c r="H19" s="24"/>
      <c r="I19" s="24"/>
      <c r="J19" s="24"/>
      <c r="M19" s="45"/>
    </row>
    <row r="20" ht="24" spans="1:13">
      <c r="A20" s="27"/>
      <c r="B20" s="27" t="s">
        <v>62</v>
      </c>
      <c r="C20" s="37" t="s">
        <v>63</v>
      </c>
      <c r="D20" s="57" t="s">
        <v>64</v>
      </c>
      <c r="E20" s="3" t="s">
        <v>65</v>
      </c>
      <c r="F20" s="23" t="s">
        <v>66</v>
      </c>
      <c r="G20" s="24" t="s">
        <v>65</v>
      </c>
      <c r="H20" s="26">
        <v>15</v>
      </c>
      <c r="I20" s="26">
        <v>15</v>
      </c>
      <c r="J20" s="29" t="s">
        <v>42</v>
      </c>
      <c r="M20" s="45"/>
    </row>
    <row r="21" ht="24" spans="1:10">
      <c r="A21" s="27"/>
      <c r="B21" s="27" t="s">
        <v>67</v>
      </c>
      <c r="C21" s="37" t="s">
        <v>61</v>
      </c>
      <c r="D21" s="30"/>
      <c r="E21" s="3"/>
      <c r="F21" s="23"/>
      <c r="G21" s="24"/>
      <c r="H21" s="24"/>
      <c r="I21" s="24"/>
      <c r="J21" s="24"/>
    </row>
    <row r="22" ht="36" customHeight="1" spans="1:10">
      <c r="A22" s="27"/>
      <c r="B22" s="38" t="s">
        <v>68</v>
      </c>
      <c r="C22" s="37" t="s">
        <v>69</v>
      </c>
      <c r="D22" s="57" t="s">
        <v>64</v>
      </c>
      <c r="E22" s="3" t="s">
        <v>70</v>
      </c>
      <c r="F22" s="23" t="s">
        <v>66</v>
      </c>
      <c r="G22" s="24" t="s">
        <v>70</v>
      </c>
      <c r="H22" s="26">
        <v>15</v>
      </c>
      <c r="I22" s="26">
        <v>15</v>
      </c>
      <c r="J22" s="29" t="s">
        <v>42</v>
      </c>
    </row>
    <row r="23" ht="24" spans="1:10">
      <c r="A23" s="39" t="s">
        <v>71</v>
      </c>
      <c r="B23" s="40" t="s">
        <v>72</v>
      </c>
      <c r="C23" s="37" t="s">
        <v>86</v>
      </c>
      <c r="D23" s="30" t="s">
        <v>38</v>
      </c>
      <c r="E23" s="4" t="s">
        <v>74</v>
      </c>
      <c r="F23" s="4" t="s">
        <v>51</v>
      </c>
      <c r="G23" s="4" t="s">
        <v>74</v>
      </c>
      <c r="H23" s="26">
        <v>10</v>
      </c>
      <c r="I23" s="26">
        <v>10</v>
      </c>
      <c r="J23" s="29" t="s">
        <v>42</v>
      </c>
    </row>
    <row r="24" spans="1:10">
      <c r="A24" s="3" t="s">
        <v>76</v>
      </c>
      <c r="B24" s="3"/>
      <c r="C24" s="3"/>
      <c r="D24" s="41"/>
      <c r="E24" s="41"/>
      <c r="F24" s="41"/>
      <c r="G24" s="41"/>
      <c r="H24" s="41"/>
      <c r="I24" s="41"/>
      <c r="J24" s="41"/>
    </row>
    <row r="25" spans="1:10">
      <c r="A25" s="3" t="s">
        <v>77</v>
      </c>
      <c r="B25" s="3"/>
      <c r="C25" s="3"/>
      <c r="D25" s="3"/>
      <c r="E25" s="3"/>
      <c r="F25" s="3"/>
      <c r="G25" s="3"/>
      <c r="H25" s="3">
        <v>100</v>
      </c>
      <c r="I25" s="3">
        <v>99.86</v>
      </c>
      <c r="J25" s="47" t="s">
        <v>78</v>
      </c>
    </row>
    <row r="26" spans="1:10">
      <c r="A26" s="42"/>
      <c r="B26" s="42"/>
      <c r="C26" s="42"/>
      <c r="D26" s="42"/>
      <c r="E26" s="42"/>
      <c r="F26" s="42"/>
      <c r="G26" s="42"/>
      <c r="H26" s="42"/>
      <c r="I26" s="42"/>
      <c r="J26" s="48"/>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M12:M20"/>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selection activeCell="I34" sqref="I34"/>
    </sheetView>
  </sheetViews>
  <sheetFormatPr defaultColWidth="8.88888888888889" defaultRowHeight="14.4"/>
  <cols>
    <col min="2" max="2" width="12.4444444444444" customWidth="1"/>
    <col min="3" max="3" width="39.7777777777778" customWidth="1"/>
    <col min="4" max="4" width="15.2222222222222" customWidth="1"/>
    <col min="5" max="5" width="14.4444444444444" customWidth="1"/>
    <col min="6" max="6" width="14.5555555555556" customWidth="1"/>
    <col min="7" max="7" width="16.7777777777778" customWidth="1"/>
    <col min="8" max="8" width="9.44444444444444" customWidth="1"/>
    <col min="10" max="10" width="23.3333333333333"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43"/>
    </row>
    <row r="4" spans="1:10">
      <c r="A4" s="3" t="s">
        <v>2</v>
      </c>
      <c r="B4" s="3"/>
      <c r="C4" s="4" t="s">
        <v>87</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9">
        <v>22700</v>
      </c>
      <c r="E7" s="9">
        <v>22700</v>
      </c>
      <c r="F7" s="9">
        <v>8568.6</v>
      </c>
      <c r="G7" s="3">
        <v>10</v>
      </c>
      <c r="H7" s="8">
        <f>F7/E7</f>
        <v>0.377471365638767</v>
      </c>
      <c r="I7" s="13">
        <v>3.77</v>
      </c>
      <c r="J7" s="13"/>
    </row>
    <row r="8" spans="1:10">
      <c r="A8" s="3"/>
      <c r="B8" s="3"/>
      <c r="C8" s="6" t="s">
        <v>16</v>
      </c>
      <c r="D8" s="9">
        <v>22700</v>
      </c>
      <c r="E8" s="9">
        <v>22700</v>
      </c>
      <c r="F8" s="9">
        <v>8568.6</v>
      </c>
      <c r="G8" s="3" t="s">
        <v>17</v>
      </c>
      <c r="H8" s="8">
        <f>F8/E8</f>
        <v>0.377471365638767</v>
      </c>
      <c r="I8" s="13" t="s">
        <v>17</v>
      </c>
      <c r="J8" s="13"/>
    </row>
    <row r="9" ht="22.05" customHeight="1" spans="1:10">
      <c r="A9" s="3"/>
      <c r="B9" s="3"/>
      <c r="C9" s="6" t="s">
        <v>18</v>
      </c>
      <c r="D9" s="10"/>
      <c r="E9" s="10"/>
      <c r="F9" s="10"/>
      <c r="G9" s="3" t="s">
        <v>17</v>
      </c>
      <c r="H9" s="10"/>
      <c r="I9" s="13" t="s">
        <v>17</v>
      </c>
      <c r="J9" s="13"/>
    </row>
    <row r="10" ht="18" customHeight="1" spans="1:10">
      <c r="A10" s="3"/>
      <c r="B10" s="3"/>
      <c r="C10" s="6" t="s">
        <v>19</v>
      </c>
      <c r="D10" s="44" t="s">
        <v>17</v>
      </c>
      <c r="E10" s="44" t="s">
        <v>17</v>
      </c>
      <c r="F10" s="44" t="s">
        <v>17</v>
      </c>
      <c r="G10" s="11" t="s">
        <v>17</v>
      </c>
      <c r="H10" s="49"/>
      <c r="I10" s="44" t="s">
        <v>17</v>
      </c>
      <c r="J10" s="44"/>
    </row>
    <row r="11" ht="24" customHeight="1" spans="1:10">
      <c r="A11" s="3" t="s">
        <v>20</v>
      </c>
      <c r="B11" s="3" t="s">
        <v>21</v>
      </c>
      <c r="C11" s="3"/>
      <c r="D11" s="3"/>
      <c r="E11" s="3"/>
      <c r="F11" s="13" t="s">
        <v>22</v>
      </c>
      <c r="G11" s="13"/>
      <c r="H11" s="13"/>
      <c r="I11" s="13"/>
      <c r="J11" s="13"/>
    </row>
    <row r="12" ht="76.95" customHeight="1" spans="1:13">
      <c r="A12" s="3"/>
      <c r="B12" s="14" t="s">
        <v>88</v>
      </c>
      <c r="C12" s="15"/>
      <c r="D12" s="15"/>
      <c r="E12" s="16"/>
      <c r="F12" s="17" t="s">
        <v>89</v>
      </c>
      <c r="G12" s="17"/>
      <c r="H12" s="17"/>
      <c r="I12" s="17"/>
      <c r="J12" s="17"/>
      <c r="M12" s="45"/>
    </row>
    <row r="13" spans="1:13">
      <c r="A13" s="18" t="s">
        <v>25</v>
      </c>
      <c r="B13" s="19"/>
      <c r="C13" s="20"/>
      <c r="D13" s="18" t="s">
        <v>26</v>
      </c>
      <c r="E13" s="19"/>
      <c r="F13" s="20"/>
      <c r="G13" s="21" t="s">
        <v>27</v>
      </c>
      <c r="H13" s="21" t="s">
        <v>12</v>
      </c>
      <c r="I13" s="21" t="s">
        <v>14</v>
      </c>
      <c r="J13" s="21" t="s">
        <v>28</v>
      </c>
      <c r="M13" s="45"/>
    </row>
    <row r="14" spans="1:13">
      <c r="A14" s="22" t="s">
        <v>29</v>
      </c>
      <c r="B14" s="3" t="s">
        <v>30</v>
      </c>
      <c r="C14" s="3" t="s">
        <v>31</v>
      </c>
      <c r="D14" s="3" t="s">
        <v>32</v>
      </c>
      <c r="E14" s="3" t="s">
        <v>33</v>
      </c>
      <c r="F14" s="23" t="s">
        <v>34</v>
      </c>
      <c r="G14" s="24"/>
      <c r="H14" s="24"/>
      <c r="I14" s="24"/>
      <c r="J14" s="24"/>
      <c r="M14" s="45"/>
    </row>
    <row r="15" spans="1:13">
      <c r="A15" s="27" t="s">
        <v>35</v>
      </c>
      <c r="B15" s="25" t="s">
        <v>36</v>
      </c>
      <c r="C15" s="35" t="s">
        <v>90</v>
      </c>
      <c r="D15" s="57" t="s">
        <v>64</v>
      </c>
      <c r="E15" s="31" t="s">
        <v>83</v>
      </c>
      <c r="F15" s="23" t="s">
        <v>91</v>
      </c>
      <c r="G15" s="31" t="s">
        <v>92</v>
      </c>
      <c r="H15" s="26">
        <v>9</v>
      </c>
      <c r="I15" s="26">
        <v>9</v>
      </c>
      <c r="J15" s="29" t="s">
        <v>42</v>
      </c>
      <c r="M15" s="45"/>
    </row>
    <row r="16" spans="1:13">
      <c r="A16" s="27"/>
      <c r="B16" s="34"/>
      <c r="C16" s="35" t="s">
        <v>93</v>
      </c>
      <c r="D16" s="57" t="s">
        <v>64</v>
      </c>
      <c r="E16" s="31" t="s">
        <v>83</v>
      </c>
      <c r="F16" s="23" t="s">
        <v>91</v>
      </c>
      <c r="G16" s="31" t="s">
        <v>92</v>
      </c>
      <c r="H16" s="26">
        <v>9</v>
      </c>
      <c r="I16" s="26">
        <v>9</v>
      </c>
      <c r="J16" s="29" t="s">
        <v>42</v>
      </c>
      <c r="M16" s="45"/>
    </row>
    <row r="17" spans="1:13">
      <c r="A17" s="27"/>
      <c r="B17" s="25" t="s">
        <v>49</v>
      </c>
      <c r="C17" s="50" t="s">
        <v>94</v>
      </c>
      <c r="D17" s="30" t="s">
        <v>38</v>
      </c>
      <c r="E17" s="31" t="s">
        <v>74</v>
      </c>
      <c r="F17" s="23" t="s">
        <v>51</v>
      </c>
      <c r="G17" s="31" t="s">
        <v>75</v>
      </c>
      <c r="H17" s="26">
        <v>8</v>
      </c>
      <c r="I17" s="26">
        <v>8</v>
      </c>
      <c r="J17" s="29" t="s">
        <v>42</v>
      </c>
      <c r="M17" s="45"/>
    </row>
    <row r="18" spans="1:13">
      <c r="A18" s="27"/>
      <c r="B18" s="34"/>
      <c r="C18" s="50" t="s">
        <v>95</v>
      </c>
      <c r="D18" s="30" t="s">
        <v>38</v>
      </c>
      <c r="E18" s="31" t="s">
        <v>74</v>
      </c>
      <c r="F18" s="36" t="s">
        <v>51</v>
      </c>
      <c r="G18" s="31" t="s">
        <v>75</v>
      </c>
      <c r="H18" s="26">
        <v>8</v>
      </c>
      <c r="I18" s="26">
        <v>8</v>
      </c>
      <c r="J18" s="29" t="s">
        <v>42</v>
      </c>
      <c r="M18" s="45"/>
    </row>
    <row r="19" ht="24" spans="1:13">
      <c r="A19" s="27"/>
      <c r="B19" s="25" t="s">
        <v>52</v>
      </c>
      <c r="C19" s="50" t="s">
        <v>54</v>
      </c>
      <c r="D19" s="30" t="s">
        <v>38</v>
      </c>
      <c r="E19" s="3">
        <v>90</v>
      </c>
      <c r="F19" s="36" t="s">
        <v>51</v>
      </c>
      <c r="G19" s="51">
        <v>0.3775</v>
      </c>
      <c r="H19" s="26">
        <v>8</v>
      </c>
      <c r="I19" s="26">
        <v>3.36</v>
      </c>
      <c r="J19" s="29" t="s">
        <v>96</v>
      </c>
      <c r="M19" s="45"/>
    </row>
    <row r="20" spans="1:13">
      <c r="A20" s="27"/>
      <c r="B20" s="27" t="s">
        <v>55</v>
      </c>
      <c r="C20" s="37" t="s">
        <v>97</v>
      </c>
      <c r="D20" s="30" t="s">
        <v>57</v>
      </c>
      <c r="E20" s="3" t="s">
        <v>56</v>
      </c>
      <c r="F20" s="23" t="s">
        <v>58</v>
      </c>
      <c r="G20" s="24" t="s">
        <v>98</v>
      </c>
      <c r="H20" s="26">
        <v>8</v>
      </c>
      <c r="I20" s="26">
        <v>8</v>
      </c>
      <c r="J20" s="29" t="s">
        <v>42</v>
      </c>
      <c r="M20" s="45"/>
    </row>
    <row r="21" ht="24" spans="1:13">
      <c r="A21" s="27" t="s">
        <v>59</v>
      </c>
      <c r="B21" s="27" t="s">
        <v>60</v>
      </c>
      <c r="C21" s="37" t="s">
        <v>61</v>
      </c>
      <c r="D21" s="30"/>
      <c r="E21" s="3"/>
      <c r="F21" s="23"/>
      <c r="G21" s="24"/>
      <c r="H21" s="24"/>
      <c r="I21" s="24"/>
      <c r="J21" s="24"/>
      <c r="M21" s="45"/>
    </row>
    <row r="22" spans="1:13">
      <c r="A22" s="27"/>
      <c r="B22" s="25" t="s">
        <v>62</v>
      </c>
      <c r="C22" s="35" t="s">
        <v>99</v>
      </c>
      <c r="D22" s="57" t="s">
        <v>64</v>
      </c>
      <c r="E22" s="31" t="s">
        <v>65</v>
      </c>
      <c r="F22" s="23" t="s">
        <v>66</v>
      </c>
      <c r="G22" s="31" t="s">
        <v>65</v>
      </c>
      <c r="H22" s="26">
        <v>15</v>
      </c>
      <c r="I22" s="26">
        <v>15</v>
      </c>
      <c r="J22" s="29" t="s">
        <v>42</v>
      </c>
      <c r="M22" s="45"/>
    </row>
    <row r="23" spans="1:10">
      <c r="A23" s="27"/>
      <c r="B23" s="28"/>
      <c r="C23" s="35" t="s">
        <v>100</v>
      </c>
      <c r="D23" s="57" t="s">
        <v>64</v>
      </c>
      <c r="E23" s="31" t="s">
        <v>101</v>
      </c>
      <c r="F23" s="23" t="s">
        <v>66</v>
      </c>
      <c r="G23" s="31" t="s">
        <v>101</v>
      </c>
      <c r="H23" s="26">
        <v>15</v>
      </c>
      <c r="I23" s="26">
        <v>15</v>
      </c>
      <c r="J23" s="29" t="s">
        <v>42</v>
      </c>
    </row>
    <row r="24" ht="24" spans="1:10">
      <c r="A24" s="27"/>
      <c r="B24" s="27" t="s">
        <v>67</v>
      </c>
      <c r="C24" s="37" t="s">
        <v>61</v>
      </c>
      <c r="D24" s="30"/>
      <c r="E24" s="3"/>
      <c r="F24" s="23"/>
      <c r="G24" s="24"/>
      <c r="H24" s="24"/>
      <c r="I24" s="24"/>
      <c r="J24" s="24"/>
    </row>
    <row r="25" ht="36" customHeight="1" spans="1:10">
      <c r="A25" s="27"/>
      <c r="B25" s="38" t="s">
        <v>68</v>
      </c>
      <c r="C25" s="37" t="s">
        <v>61</v>
      </c>
      <c r="D25" s="57" t="s">
        <v>64</v>
      </c>
      <c r="E25" s="3"/>
      <c r="F25" s="23"/>
      <c r="G25" s="24"/>
      <c r="H25" s="26"/>
      <c r="I25" s="26"/>
      <c r="J25" s="29"/>
    </row>
    <row r="26" ht="24" spans="1:10">
      <c r="A26" s="39" t="s">
        <v>71</v>
      </c>
      <c r="B26" s="40" t="s">
        <v>72</v>
      </c>
      <c r="C26" s="37" t="s">
        <v>86</v>
      </c>
      <c r="D26" s="30" t="s">
        <v>38</v>
      </c>
      <c r="E26" s="4" t="s">
        <v>74</v>
      </c>
      <c r="F26" s="4" t="s">
        <v>51</v>
      </c>
      <c r="G26" s="4" t="s">
        <v>75</v>
      </c>
      <c r="H26" s="26">
        <v>10</v>
      </c>
      <c r="I26" s="26">
        <v>10</v>
      </c>
      <c r="J26" s="29" t="s">
        <v>42</v>
      </c>
    </row>
    <row r="27" spans="1:10">
      <c r="A27" s="3" t="s">
        <v>76</v>
      </c>
      <c r="B27" s="3"/>
      <c r="C27" s="3"/>
      <c r="D27" s="41"/>
      <c r="E27" s="41"/>
      <c r="F27" s="41"/>
      <c r="G27" s="41"/>
      <c r="H27" s="41"/>
      <c r="I27" s="41"/>
      <c r="J27" s="41"/>
    </row>
    <row r="28" spans="1:10">
      <c r="A28" s="3" t="s">
        <v>77</v>
      </c>
      <c r="B28" s="3"/>
      <c r="C28" s="3"/>
      <c r="D28" s="3"/>
      <c r="E28" s="3"/>
      <c r="F28" s="3"/>
      <c r="G28" s="3"/>
      <c r="H28" s="3">
        <v>100</v>
      </c>
      <c r="I28" s="3">
        <v>89.13</v>
      </c>
      <c r="J28" s="47" t="s">
        <v>102</v>
      </c>
    </row>
    <row r="29" spans="1:10">
      <c r="A29" s="42"/>
      <c r="B29" s="42"/>
      <c r="C29" s="42"/>
      <c r="D29" s="42"/>
      <c r="E29" s="42"/>
      <c r="F29" s="42"/>
      <c r="G29" s="42"/>
      <c r="H29" s="42"/>
      <c r="I29" s="42"/>
      <c r="J29" s="48"/>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0"/>
    <mergeCell ref="A21:A25"/>
    <mergeCell ref="B15:B16"/>
    <mergeCell ref="B17:B18"/>
    <mergeCell ref="B22:B23"/>
    <mergeCell ref="G13:G14"/>
    <mergeCell ref="H13:H14"/>
    <mergeCell ref="I13:I14"/>
    <mergeCell ref="J13:J14"/>
    <mergeCell ref="M12:M22"/>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selection activeCell="L9" sqref="L9"/>
    </sheetView>
  </sheetViews>
  <sheetFormatPr defaultColWidth="8.88888888888889" defaultRowHeight="14.4"/>
  <cols>
    <col min="2" max="2" width="12.4444444444444" customWidth="1"/>
    <col min="3" max="3" width="39.7777777777778" customWidth="1"/>
    <col min="4" max="4" width="15.2222222222222" customWidth="1"/>
    <col min="5" max="5" width="14.4444444444444" customWidth="1"/>
    <col min="6" max="6" width="14.5555555555556" customWidth="1"/>
    <col min="7" max="7" width="16.7777777777778" customWidth="1"/>
    <col min="8" max="8" width="9.44444444444444" customWidth="1"/>
    <col min="10" max="10" width="23.3333333333333"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43"/>
    </row>
    <row r="4" spans="1:10">
      <c r="A4" s="3" t="s">
        <v>2</v>
      </c>
      <c r="B4" s="3"/>
      <c r="C4" s="4" t="s">
        <v>103</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9">
        <v>238000</v>
      </c>
      <c r="E7" s="9">
        <v>238000</v>
      </c>
      <c r="F7" s="9">
        <v>68680</v>
      </c>
      <c r="G7" s="3">
        <v>10</v>
      </c>
      <c r="H7" s="8">
        <f>F7/E7</f>
        <v>0.288571428571429</v>
      </c>
      <c r="I7" s="13">
        <v>2.89</v>
      </c>
      <c r="J7" s="13"/>
    </row>
    <row r="8" spans="1:10">
      <c r="A8" s="3"/>
      <c r="B8" s="3"/>
      <c r="C8" s="6" t="s">
        <v>16</v>
      </c>
      <c r="D8" s="9">
        <v>238000</v>
      </c>
      <c r="E8" s="9">
        <v>238000</v>
      </c>
      <c r="F8" s="9">
        <v>68680</v>
      </c>
      <c r="G8" s="3" t="s">
        <v>17</v>
      </c>
      <c r="H8" s="8">
        <f>F8/E8</f>
        <v>0.288571428571429</v>
      </c>
      <c r="I8" s="13" t="s">
        <v>17</v>
      </c>
      <c r="J8" s="13"/>
    </row>
    <row r="9" ht="22.05" customHeight="1" spans="1:10">
      <c r="A9" s="3"/>
      <c r="B9" s="3"/>
      <c r="C9" s="6" t="s">
        <v>18</v>
      </c>
      <c r="D9" s="10"/>
      <c r="E9" s="10"/>
      <c r="F9" s="10"/>
      <c r="G9" s="3" t="s">
        <v>17</v>
      </c>
      <c r="H9" s="10"/>
      <c r="I9" s="13" t="s">
        <v>17</v>
      </c>
      <c r="J9" s="13"/>
    </row>
    <row r="10" ht="18" customHeight="1" spans="1:10">
      <c r="A10" s="3"/>
      <c r="B10" s="3"/>
      <c r="C10" s="6" t="s">
        <v>19</v>
      </c>
      <c r="D10" s="44" t="s">
        <v>17</v>
      </c>
      <c r="E10" s="44" t="s">
        <v>17</v>
      </c>
      <c r="F10" s="44" t="s">
        <v>17</v>
      </c>
      <c r="G10" s="11" t="s">
        <v>17</v>
      </c>
      <c r="H10" s="49"/>
      <c r="I10" s="44" t="s">
        <v>17</v>
      </c>
      <c r="J10" s="44"/>
    </row>
    <row r="11" ht="24" customHeight="1" spans="1:10">
      <c r="A11" s="3" t="s">
        <v>20</v>
      </c>
      <c r="B11" s="3" t="s">
        <v>21</v>
      </c>
      <c r="C11" s="3"/>
      <c r="D11" s="3"/>
      <c r="E11" s="3"/>
      <c r="F11" s="13" t="s">
        <v>22</v>
      </c>
      <c r="G11" s="13"/>
      <c r="H11" s="13"/>
      <c r="I11" s="13"/>
      <c r="J11" s="13"/>
    </row>
    <row r="12" ht="76.95" customHeight="1" spans="1:13">
      <c r="A12" s="3"/>
      <c r="B12" s="14" t="s">
        <v>88</v>
      </c>
      <c r="C12" s="15"/>
      <c r="D12" s="15"/>
      <c r="E12" s="16"/>
      <c r="F12" s="17" t="s">
        <v>104</v>
      </c>
      <c r="G12" s="17"/>
      <c r="H12" s="17"/>
      <c r="I12" s="17"/>
      <c r="J12" s="17"/>
      <c r="M12" s="45"/>
    </row>
    <row r="13" spans="1:13">
      <c r="A13" s="18" t="s">
        <v>25</v>
      </c>
      <c r="B13" s="19"/>
      <c r="C13" s="20"/>
      <c r="D13" s="18" t="s">
        <v>26</v>
      </c>
      <c r="E13" s="19"/>
      <c r="F13" s="20"/>
      <c r="G13" s="21" t="s">
        <v>27</v>
      </c>
      <c r="H13" s="21" t="s">
        <v>12</v>
      </c>
      <c r="I13" s="21" t="s">
        <v>14</v>
      </c>
      <c r="J13" s="21" t="s">
        <v>28</v>
      </c>
      <c r="M13" s="45"/>
    </row>
    <row r="14" spans="1:13">
      <c r="A14" s="22" t="s">
        <v>29</v>
      </c>
      <c r="B14" s="3" t="s">
        <v>30</v>
      </c>
      <c r="C14" s="3" t="s">
        <v>31</v>
      </c>
      <c r="D14" s="3" t="s">
        <v>32</v>
      </c>
      <c r="E14" s="3" t="s">
        <v>33</v>
      </c>
      <c r="F14" s="23" t="s">
        <v>34</v>
      </c>
      <c r="G14" s="24"/>
      <c r="H14" s="24"/>
      <c r="I14" s="24"/>
      <c r="J14" s="24"/>
      <c r="M14" s="45"/>
    </row>
    <row r="15" spans="1:13">
      <c r="A15" s="27" t="s">
        <v>35</v>
      </c>
      <c r="B15" s="25" t="s">
        <v>36</v>
      </c>
      <c r="C15" s="35" t="s">
        <v>90</v>
      </c>
      <c r="D15" s="57" t="s">
        <v>64</v>
      </c>
      <c r="E15" s="31" t="s">
        <v>83</v>
      </c>
      <c r="F15" s="23" t="s">
        <v>91</v>
      </c>
      <c r="G15" s="31" t="s">
        <v>92</v>
      </c>
      <c r="H15" s="33">
        <v>9</v>
      </c>
      <c r="I15" s="33">
        <v>8</v>
      </c>
      <c r="J15" s="29" t="s">
        <v>42</v>
      </c>
      <c r="M15" s="45"/>
    </row>
    <row r="16" spans="1:13">
      <c r="A16" s="27"/>
      <c r="B16" s="34"/>
      <c r="C16" s="35" t="s">
        <v>93</v>
      </c>
      <c r="D16" s="57" t="s">
        <v>64</v>
      </c>
      <c r="E16" s="31" t="s">
        <v>83</v>
      </c>
      <c r="F16" s="23" t="s">
        <v>91</v>
      </c>
      <c r="G16" s="31" t="s">
        <v>92</v>
      </c>
      <c r="H16" s="33">
        <v>9</v>
      </c>
      <c r="I16" s="33">
        <v>8</v>
      </c>
      <c r="J16" s="29" t="s">
        <v>42</v>
      </c>
      <c r="M16" s="45"/>
    </row>
    <row r="17" spans="1:13">
      <c r="A17" s="27"/>
      <c r="B17" s="25" t="s">
        <v>49</v>
      </c>
      <c r="C17" s="35" t="s">
        <v>94</v>
      </c>
      <c r="D17" s="30" t="s">
        <v>38</v>
      </c>
      <c r="E17" s="31" t="s">
        <v>74</v>
      </c>
      <c r="F17" s="23" t="s">
        <v>51</v>
      </c>
      <c r="G17" s="31" t="s">
        <v>75</v>
      </c>
      <c r="H17" s="33">
        <v>8</v>
      </c>
      <c r="I17" s="33">
        <v>8</v>
      </c>
      <c r="J17" s="29" t="s">
        <v>42</v>
      </c>
      <c r="M17" s="45"/>
    </row>
    <row r="18" spans="1:13">
      <c r="A18" s="27"/>
      <c r="B18" s="34"/>
      <c r="C18" s="35" t="s">
        <v>95</v>
      </c>
      <c r="D18" s="30" t="s">
        <v>38</v>
      </c>
      <c r="E18" s="31" t="s">
        <v>74</v>
      </c>
      <c r="F18" s="36" t="s">
        <v>51</v>
      </c>
      <c r="G18" s="31" t="s">
        <v>75</v>
      </c>
      <c r="H18" s="33">
        <v>8</v>
      </c>
      <c r="I18" s="33">
        <v>8</v>
      </c>
      <c r="J18" s="29" t="s">
        <v>42</v>
      </c>
      <c r="M18" s="45"/>
    </row>
    <row r="19" ht="24" spans="1:13">
      <c r="A19" s="27"/>
      <c r="B19" s="25" t="s">
        <v>52</v>
      </c>
      <c r="C19" s="50" t="s">
        <v>54</v>
      </c>
      <c r="D19" s="30" t="s">
        <v>38</v>
      </c>
      <c r="E19" s="3">
        <v>90</v>
      </c>
      <c r="F19" s="36" t="s">
        <v>51</v>
      </c>
      <c r="G19" s="51">
        <v>0.2886</v>
      </c>
      <c r="H19" s="33">
        <v>8</v>
      </c>
      <c r="I19" s="33">
        <v>2.56</v>
      </c>
      <c r="J19" s="29" t="s">
        <v>96</v>
      </c>
      <c r="M19" s="45"/>
    </row>
    <row r="20" spans="1:13">
      <c r="A20" s="27"/>
      <c r="B20" s="27" t="s">
        <v>55</v>
      </c>
      <c r="C20" s="37" t="s">
        <v>97</v>
      </c>
      <c r="D20" s="30" t="s">
        <v>57</v>
      </c>
      <c r="E20" s="3" t="s">
        <v>56</v>
      </c>
      <c r="F20" s="23" t="s">
        <v>58</v>
      </c>
      <c r="G20" s="24" t="s">
        <v>98</v>
      </c>
      <c r="H20" s="33">
        <v>8</v>
      </c>
      <c r="I20" s="33">
        <v>8</v>
      </c>
      <c r="J20" s="29" t="s">
        <v>42</v>
      </c>
      <c r="M20" s="45"/>
    </row>
    <row r="21" ht="24" spans="1:13">
      <c r="A21" s="27" t="s">
        <v>59</v>
      </c>
      <c r="B21" s="27" t="s">
        <v>60</v>
      </c>
      <c r="C21" s="37" t="s">
        <v>61</v>
      </c>
      <c r="D21" s="30"/>
      <c r="E21" s="3"/>
      <c r="F21" s="23"/>
      <c r="G21" s="24"/>
      <c r="H21" s="24"/>
      <c r="I21" s="24"/>
      <c r="J21" s="24"/>
      <c r="M21" s="45"/>
    </row>
    <row r="22" spans="1:13">
      <c r="A22" s="27"/>
      <c r="B22" s="25" t="s">
        <v>62</v>
      </c>
      <c r="C22" s="35" t="s">
        <v>99</v>
      </c>
      <c r="D22" s="57" t="s">
        <v>64</v>
      </c>
      <c r="E22" s="31" t="s">
        <v>65</v>
      </c>
      <c r="F22" s="23" t="s">
        <v>66</v>
      </c>
      <c r="G22" s="31" t="s">
        <v>65</v>
      </c>
      <c r="H22" s="33">
        <v>15</v>
      </c>
      <c r="I22" s="33">
        <v>15</v>
      </c>
      <c r="J22" s="29" t="s">
        <v>42</v>
      </c>
      <c r="M22" s="45"/>
    </row>
    <row r="23" spans="1:10">
      <c r="A23" s="27"/>
      <c r="B23" s="28"/>
      <c r="C23" s="35" t="s">
        <v>100</v>
      </c>
      <c r="D23" s="57" t="s">
        <v>64</v>
      </c>
      <c r="E23" s="31" t="s">
        <v>101</v>
      </c>
      <c r="F23" s="23" t="s">
        <v>66</v>
      </c>
      <c r="G23" s="31" t="s">
        <v>101</v>
      </c>
      <c r="H23" s="33">
        <v>15</v>
      </c>
      <c r="I23" s="33">
        <v>15</v>
      </c>
      <c r="J23" s="29" t="s">
        <v>42</v>
      </c>
    </row>
    <row r="24" ht="24" spans="1:10">
      <c r="A24" s="27"/>
      <c r="B24" s="27" t="s">
        <v>67</v>
      </c>
      <c r="C24" s="37" t="s">
        <v>61</v>
      </c>
      <c r="D24" s="30"/>
      <c r="E24" s="3"/>
      <c r="F24" s="23"/>
      <c r="G24" s="24"/>
      <c r="H24" s="24"/>
      <c r="I24" s="24"/>
      <c r="J24" s="24"/>
    </row>
    <row r="25" ht="36" customHeight="1" spans="1:10">
      <c r="A25" s="27"/>
      <c r="B25" s="38" t="s">
        <v>68</v>
      </c>
      <c r="C25" s="37" t="s">
        <v>61</v>
      </c>
      <c r="D25" s="30"/>
      <c r="E25" s="3"/>
      <c r="F25" s="23"/>
      <c r="G25" s="24"/>
      <c r="H25" s="33"/>
      <c r="I25" s="33"/>
      <c r="J25" s="29"/>
    </row>
    <row r="26" ht="24" spans="1:10">
      <c r="A26" s="39" t="s">
        <v>71</v>
      </c>
      <c r="B26" s="40" t="s">
        <v>72</v>
      </c>
      <c r="C26" s="37" t="s">
        <v>86</v>
      </c>
      <c r="D26" s="30" t="s">
        <v>38</v>
      </c>
      <c r="E26" s="4" t="s">
        <v>74</v>
      </c>
      <c r="F26" s="4" t="s">
        <v>51</v>
      </c>
      <c r="G26" s="4" t="s">
        <v>75</v>
      </c>
      <c r="H26" s="33">
        <v>10</v>
      </c>
      <c r="I26" s="33">
        <v>10</v>
      </c>
      <c r="J26" s="29" t="s">
        <v>42</v>
      </c>
    </row>
    <row r="27" spans="1:10">
      <c r="A27" s="3" t="s">
        <v>76</v>
      </c>
      <c r="B27" s="3"/>
      <c r="C27" s="3"/>
      <c r="D27" s="41"/>
      <c r="E27" s="41"/>
      <c r="F27" s="41"/>
      <c r="G27" s="41"/>
      <c r="H27" s="41"/>
      <c r="I27" s="41"/>
      <c r="J27" s="41"/>
    </row>
    <row r="28" spans="1:10">
      <c r="A28" s="3" t="s">
        <v>77</v>
      </c>
      <c r="B28" s="3"/>
      <c r="C28" s="3"/>
      <c r="D28" s="3"/>
      <c r="E28" s="3"/>
      <c r="F28" s="3"/>
      <c r="G28" s="3"/>
      <c r="H28" s="3">
        <v>100</v>
      </c>
      <c r="I28" s="3">
        <v>85.45</v>
      </c>
      <c r="J28" s="47" t="s">
        <v>102</v>
      </c>
    </row>
    <row r="29" spans="1:10">
      <c r="A29" s="42"/>
      <c r="B29" s="42"/>
      <c r="C29" s="42"/>
      <c r="D29" s="42"/>
      <c r="E29" s="42"/>
      <c r="F29" s="42"/>
      <c r="G29" s="42"/>
      <c r="H29" s="42"/>
      <c r="I29" s="42"/>
      <c r="J29" s="48"/>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0"/>
    <mergeCell ref="A21:A25"/>
    <mergeCell ref="B15:B16"/>
    <mergeCell ref="B17:B18"/>
    <mergeCell ref="B22:B23"/>
    <mergeCell ref="G13:G14"/>
    <mergeCell ref="H13:H14"/>
    <mergeCell ref="I13:I14"/>
    <mergeCell ref="J13:J14"/>
    <mergeCell ref="M12:M22"/>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topLeftCell="A8" workbookViewId="0">
      <selection activeCell="J35" sqref="J35"/>
    </sheetView>
  </sheetViews>
  <sheetFormatPr defaultColWidth="8.88888888888889" defaultRowHeight="14.4"/>
  <cols>
    <col min="2" max="2" width="12.4444444444444" customWidth="1"/>
    <col min="3" max="3" width="39.7777777777778" customWidth="1"/>
    <col min="4" max="4" width="15.2222222222222" customWidth="1"/>
    <col min="5" max="5" width="14.4444444444444" customWidth="1"/>
    <col min="6" max="6" width="14.5555555555556" customWidth="1"/>
    <col min="7" max="7" width="16.7777777777778" customWidth="1"/>
    <col min="8" max="8" width="9.44444444444444" customWidth="1"/>
    <col min="10" max="10" width="37.7777777777778"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43"/>
    </row>
    <row r="4" spans="1:10">
      <c r="A4" s="3" t="s">
        <v>2</v>
      </c>
      <c r="B4" s="3"/>
      <c r="C4" s="4" t="s">
        <v>105</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9">
        <v>543522</v>
      </c>
      <c r="E7" s="9">
        <v>543522</v>
      </c>
      <c r="F7" s="9">
        <v>15500</v>
      </c>
      <c r="G7" s="3">
        <v>10</v>
      </c>
      <c r="H7" s="8">
        <f>F7/E7</f>
        <v>0.02851770489511</v>
      </c>
      <c r="I7" s="13">
        <v>0.29</v>
      </c>
      <c r="J7" s="13"/>
    </row>
    <row r="8" spans="1:10">
      <c r="A8" s="3"/>
      <c r="B8" s="3"/>
      <c r="C8" s="6" t="s">
        <v>16</v>
      </c>
      <c r="D8" s="9">
        <v>543522</v>
      </c>
      <c r="E8" s="9">
        <v>543522</v>
      </c>
      <c r="F8" s="9">
        <v>15500</v>
      </c>
      <c r="G8" s="3" t="s">
        <v>17</v>
      </c>
      <c r="H8" s="8">
        <f>F8/E8</f>
        <v>0.02851770489511</v>
      </c>
      <c r="I8" s="13" t="s">
        <v>17</v>
      </c>
      <c r="J8" s="13"/>
    </row>
    <row r="9" ht="22.05" customHeight="1" spans="1:10">
      <c r="A9" s="3"/>
      <c r="B9" s="3"/>
      <c r="C9" s="6" t="s">
        <v>18</v>
      </c>
      <c r="D9" s="10"/>
      <c r="E9" s="10"/>
      <c r="F9" s="10"/>
      <c r="G9" s="3" t="s">
        <v>17</v>
      </c>
      <c r="H9" s="10"/>
      <c r="I9" s="13" t="s">
        <v>17</v>
      </c>
      <c r="J9" s="13"/>
    </row>
    <row r="10" ht="18" customHeight="1" spans="1:10">
      <c r="A10" s="3"/>
      <c r="B10" s="3"/>
      <c r="C10" s="6" t="s">
        <v>19</v>
      </c>
      <c r="D10" s="44" t="s">
        <v>17</v>
      </c>
      <c r="E10" s="44" t="s">
        <v>17</v>
      </c>
      <c r="F10" s="44" t="s">
        <v>17</v>
      </c>
      <c r="G10" s="11" t="s">
        <v>17</v>
      </c>
      <c r="H10" s="49"/>
      <c r="I10" s="44" t="s">
        <v>17</v>
      </c>
      <c r="J10" s="44"/>
    </row>
    <row r="11" ht="24" customHeight="1" spans="1:10">
      <c r="A11" s="3" t="s">
        <v>20</v>
      </c>
      <c r="B11" s="3" t="s">
        <v>21</v>
      </c>
      <c r="C11" s="3"/>
      <c r="D11" s="3"/>
      <c r="E11" s="3"/>
      <c r="F11" s="13" t="s">
        <v>22</v>
      </c>
      <c r="G11" s="13"/>
      <c r="H11" s="13"/>
      <c r="I11" s="13"/>
      <c r="J11" s="13"/>
    </row>
    <row r="12" ht="76.95" customHeight="1" spans="1:13">
      <c r="A12" s="3"/>
      <c r="B12" s="14" t="s">
        <v>106</v>
      </c>
      <c r="C12" s="15"/>
      <c r="D12" s="15"/>
      <c r="E12" s="16"/>
      <c r="F12" s="17" t="s">
        <v>107</v>
      </c>
      <c r="G12" s="17"/>
      <c r="H12" s="17"/>
      <c r="I12" s="17"/>
      <c r="J12" s="17"/>
      <c r="M12" s="45"/>
    </row>
    <row r="13" spans="1:13">
      <c r="A13" s="18" t="s">
        <v>25</v>
      </c>
      <c r="B13" s="19"/>
      <c r="C13" s="20"/>
      <c r="D13" s="18" t="s">
        <v>26</v>
      </c>
      <c r="E13" s="19"/>
      <c r="F13" s="20"/>
      <c r="G13" s="21" t="s">
        <v>27</v>
      </c>
      <c r="H13" s="21" t="s">
        <v>12</v>
      </c>
      <c r="I13" s="21" t="s">
        <v>14</v>
      </c>
      <c r="J13" s="21" t="s">
        <v>28</v>
      </c>
      <c r="M13" s="45"/>
    </row>
    <row r="14" spans="1:13">
      <c r="A14" s="22" t="s">
        <v>29</v>
      </c>
      <c r="B14" s="3" t="s">
        <v>30</v>
      </c>
      <c r="C14" s="3" t="s">
        <v>31</v>
      </c>
      <c r="D14" s="3" t="s">
        <v>32</v>
      </c>
      <c r="E14" s="3" t="s">
        <v>33</v>
      </c>
      <c r="F14" s="23" t="s">
        <v>34</v>
      </c>
      <c r="G14" s="24"/>
      <c r="H14" s="24"/>
      <c r="I14" s="24"/>
      <c r="J14" s="24"/>
      <c r="M14" s="45"/>
    </row>
    <row r="15" spans="1:13">
      <c r="A15" s="27" t="s">
        <v>35</v>
      </c>
      <c r="B15" s="25" t="s">
        <v>36</v>
      </c>
      <c r="C15" s="35" t="s">
        <v>108</v>
      </c>
      <c r="D15" s="30" t="s">
        <v>38</v>
      </c>
      <c r="E15" s="31" t="s">
        <v>109</v>
      </c>
      <c r="F15" s="32" t="s">
        <v>110</v>
      </c>
      <c r="G15" s="31" t="s">
        <v>111</v>
      </c>
      <c r="H15" s="26">
        <v>6</v>
      </c>
      <c r="I15" s="26">
        <v>1</v>
      </c>
      <c r="J15" s="29" t="s">
        <v>96</v>
      </c>
      <c r="M15" s="45"/>
    </row>
    <row r="16" spans="1:13">
      <c r="A16" s="27"/>
      <c r="B16" s="34"/>
      <c r="C16" s="35" t="s">
        <v>112</v>
      </c>
      <c r="D16" s="30" t="s">
        <v>38</v>
      </c>
      <c r="E16" s="31" t="s">
        <v>113</v>
      </c>
      <c r="F16" s="32" t="s">
        <v>114</v>
      </c>
      <c r="G16" s="31" t="s">
        <v>115</v>
      </c>
      <c r="H16" s="26">
        <v>6</v>
      </c>
      <c r="I16" s="26">
        <v>6</v>
      </c>
      <c r="J16" s="29" t="s">
        <v>42</v>
      </c>
      <c r="M16" s="45"/>
    </row>
    <row r="17" spans="1:13">
      <c r="A17" s="27"/>
      <c r="B17" s="34"/>
      <c r="C17" s="35" t="s">
        <v>116</v>
      </c>
      <c r="D17" s="57" t="s">
        <v>64</v>
      </c>
      <c r="E17" s="31" t="s">
        <v>117</v>
      </c>
      <c r="F17" s="32" t="s">
        <v>118</v>
      </c>
      <c r="G17" s="31" t="s">
        <v>119</v>
      </c>
      <c r="H17" s="26">
        <v>6</v>
      </c>
      <c r="I17" s="26">
        <v>6</v>
      </c>
      <c r="J17" s="29" t="s">
        <v>42</v>
      </c>
      <c r="M17" s="45"/>
    </row>
    <row r="18" spans="1:13">
      <c r="A18" s="27"/>
      <c r="B18" s="25" t="s">
        <v>49</v>
      </c>
      <c r="C18" s="50" t="s">
        <v>120</v>
      </c>
      <c r="D18" s="30" t="s">
        <v>38</v>
      </c>
      <c r="E18" s="58" t="s">
        <v>74</v>
      </c>
      <c r="F18" s="23" t="s">
        <v>51</v>
      </c>
      <c r="G18" s="31" t="s">
        <v>121</v>
      </c>
      <c r="H18" s="26">
        <v>6</v>
      </c>
      <c r="I18" s="26">
        <v>1</v>
      </c>
      <c r="J18" s="29" t="s">
        <v>96</v>
      </c>
      <c r="M18" s="45"/>
    </row>
    <row r="19" ht="48" spans="1:13">
      <c r="A19" s="27"/>
      <c r="B19" s="34"/>
      <c r="C19" s="50" t="s">
        <v>122</v>
      </c>
      <c r="D19" s="30" t="s">
        <v>38</v>
      </c>
      <c r="E19" s="58" t="s">
        <v>74</v>
      </c>
      <c r="F19" s="23" t="s">
        <v>51</v>
      </c>
      <c r="G19" s="31" t="s">
        <v>121</v>
      </c>
      <c r="H19" s="26">
        <v>5</v>
      </c>
      <c r="I19" s="26">
        <v>1</v>
      </c>
      <c r="J19" s="29" t="s">
        <v>107</v>
      </c>
      <c r="M19" s="45"/>
    </row>
    <row r="20" spans="1:13">
      <c r="A20" s="27"/>
      <c r="B20" s="34"/>
      <c r="C20" s="50" t="s">
        <v>123</v>
      </c>
      <c r="D20" s="30" t="s">
        <v>38</v>
      </c>
      <c r="E20" s="58" t="s">
        <v>74</v>
      </c>
      <c r="F20" s="23" t="s">
        <v>51</v>
      </c>
      <c r="G20" s="31" t="s">
        <v>75</v>
      </c>
      <c r="H20" s="26">
        <v>6</v>
      </c>
      <c r="I20" s="26">
        <v>5</v>
      </c>
      <c r="J20" s="29" t="s">
        <v>42</v>
      </c>
      <c r="M20" s="45"/>
    </row>
    <row r="21" spans="1:13">
      <c r="A21" s="27"/>
      <c r="B21" s="25" t="s">
        <v>52</v>
      </c>
      <c r="C21" s="35" t="s">
        <v>124</v>
      </c>
      <c r="D21" s="30" t="s">
        <v>38</v>
      </c>
      <c r="E21" s="58" t="s">
        <v>74</v>
      </c>
      <c r="F21" s="36" t="s">
        <v>51</v>
      </c>
      <c r="G21" s="31" t="s">
        <v>75</v>
      </c>
      <c r="H21" s="26">
        <v>5</v>
      </c>
      <c r="I21" s="26">
        <v>5</v>
      </c>
      <c r="J21" s="29" t="s">
        <v>42</v>
      </c>
      <c r="M21" s="45"/>
    </row>
    <row r="22" spans="1:13">
      <c r="A22" s="27"/>
      <c r="B22" s="34"/>
      <c r="C22" s="35" t="s">
        <v>54</v>
      </c>
      <c r="D22" s="30" t="s">
        <v>38</v>
      </c>
      <c r="E22" s="58" t="s">
        <v>74</v>
      </c>
      <c r="F22" s="23" t="s">
        <v>51</v>
      </c>
      <c r="G22" s="31" t="s">
        <v>125</v>
      </c>
      <c r="H22" s="26">
        <v>5</v>
      </c>
      <c r="I22" s="26">
        <v>1</v>
      </c>
      <c r="J22" s="29" t="s">
        <v>96</v>
      </c>
      <c r="M22" s="45"/>
    </row>
    <row r="23" spans="1:13">
      <c r="A23" s="27"/>
      <c r="B23" s="27" t="s">
        <v>55</v>
      </c>
      <c r="C23" s="37" t="s">
        <v>97</v>
      </c>
      <c r="D23" s="30" t="s">
        <v>57</v>
      </c>
      <c r="E23" s="3" t="s">
        <v>56</v>
      </c>
      <c r="F23" s="23" t="s">
        <v>58</v>
      </c>
      <c r="G23" s="24" t="s">
        <v>98</v>
      </c>
      <c r="H23" s="26">
        <v>5</v>
      </c>
      <c r="I23" s="26">
        <v>1</v>
      </c>
      <c r="J23" s="29" t="s">
        <v>42</v>
      </c>
      <c r="M23" s="45"/>
    </row>
    <row r="24" ht="24" spans="1:13">
      <c r="A24" s="27" t="s">
        <v>59</v>
      </c>
      <c r="B24" s="27" t="s">
        <v>60</v>
      </c>
      <c r="C24" s="37"/>
      <c r="D24" s="30"/>
      <c r="E24" s="3"/>
      <c r="F24" s="23"/>
      <c r="G24" s="24"/>
      <c r="H24" s="24"/>
      <c r="I24" s="24"/>
      <c r="J24" s="24"/>
      <c r="M24" s="45"/>
    </row>
    <row r="25" ht="24" spans="1:13">
      <c r="A25" s="27"/>
      <c r="B25" s="25" t="s">
        <v>62</v>
      </c>
      <c r="C25" s="35" t="s">
        <v>126</v>
      </c>
      <c r="D25" s="57" t="s">
        <v>64</v>
      </c>
      <c r="E25" s="31" t="s">
        <v>65</v>
      </c>
      <c r="F25" s="23" t="s">
        <v>66</v>
      </c>
      <c r="G25" s="31" t="s">
        <v>65</v>
      </c>
      <c r="H25" s="26">
        <v>15</v>
      </c>
      <c r="I25" s="26">
        <v>15</v>
      </c>
      <c r="J25" s="29" t="s">
        <v>42</v>
      </c>
      <c r="M25" s="45"/>
    </row>
    <row r="26" ht="24" spans="1:10">
      <c r="A26" s="27"/>
      <c r="B26" s="27" t="s">
        <v>67</v>
      </c>
      <c r="C26" s="37"/>
      <c r="D26" s="30"/>
      <c r="E26" s="3"/>
      <c r="F26" s="23"/>
      <c r="G26" s="24"/>
      <c r="H26" s="24"/>
      <c r="I26" s="24"/>
      <c r="J26" s="24"/>
    </row>
    <row r="27" ht="36" customHeight="1" spans="1:10">
      <c r="A27" s="27"/>
      <c r="B27" s="38" t="s">
        <v>68</v>
      </c>
      <c r="C27" s="37" t="s">
        <v>127</v>
      </c>
      <c r="D27" s="57" t="s">
        <v>64</v>
      </c>
      <c r="E27" s="3" t="s">
        <v>128</v>
      </c>
      <c r="F27" s="23" t="s">
        <v>66</v>
      </c>
      <c r="G27" s="24" t="s">
        <v>128</v>
      </c>
      <c r="H27" s="26">
        <v>15</v>
      </c>
      <c r="I27" s="26">
        <v>15</v>
      </c>
      <c r="J27" s="29" t="s">
        <v>42</v>
      </c>
    </row>
    <row r="28" ht="24" spans="1:10">
      <c r="A28" s="39" t="s">
        <v>71</v>
      </c>
      <c r="B28" s="40" t="s">
        <v>72</v>
      </c>
      <c r="C28" s="37" t="s">
        <v>86</v>
      </c>
      <c r="D28" s="30" t="s">
        <v>38</v>
      </c>
      <c r="E28" s="4" t="s">
        <v>74</v>
      </c>
      <c r="F28" s="4" t="s">
        <v>51</v>
      </c>
      <c r="G28" s="4" t="s">
        <v>75</v>
      </c>
      <c r="H28" s="26">
        <v>10</v>
      </c>
      <c r="I28" s="26">
        <v>10</v>
      </c>
      <c r="J28" s="29" t="s">
        <v>42</v>
      </c>
    </row>
    <row r="29" spans="1:10">
      <c r="A29" s="3" t="s">
        <v>76</v>
      </c>
      <c r="B29" s="3"/>
      <c r="C29" s="3"/>
      <c r="D29" s="41"/>
      <c r="E29" s="41"/>
      <c r="F29" s="41"/>
      <c r="G29" s="41"/>
      <c r="H29" s="41"/>
      <c r="I29" s="41"/>
      <c r="J29" s="41"/>
    </row>
    <row r="30" spans="1:10">
      <c r="A30" s="3" t="s">
        <v>77</v>
      </c>
      <c r="B30" s="3"/>
      <c r="C30" s="3"/>
      <c r="D30" s="3"/>
      <c r="E30" s="3"/>
      <c r="F30" s="3"/>
      <c r="G30" s="3"/>
      <c r="H30" s="3">
        <v>100</v>
      </c>
      <c r="I30" s="3">
        <v>67.29</v>
      </c>
      <c r="J30" s="47" t="s">
        <v>129</v>
      </c>
    </row>
    <row r="31" spans="1:10">
      <c r="A31" s="42"/>
      <c r="B31" s="42"/>
      <c r="C31" s="42"/>
      <c r="D31" s="42"/>
      <c r="E31" s="42"/>
      <c r="F31" s="42"/>
      <c r="G31" s="42"/>
      <c r="H31" s="42"/>
      <c r="I31" s="42"/>
      <c r="J31" s="48"/>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3"/>
    <mergeCell ref="A24:A27"/>
    <mergeCell ref="B15:B17"/>
    <mergeCell ref="B18:B20"/>
    <mergeCell ref="B21:B22"/>
    <mergeCell ref="G13:G14"/>
    <mergeCell ref="H13:H14"/>
    <mergeCell ref="I13:I14"/>
    <mergeCell ref="J13:J14"/>
    <mergeCell ref="M12:M25"/>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workbookViewId="0">
      <selection activeCell="C25" sqref="C25"/>
    </sheetView>
  </sheetViews>
  <sheetFormatPr defaultColWidth="8.88888888888889" defaultRowHeight="14.4"/>
  <cols>
    <col min="2" max="2" width="12.4444444444444" customWidth="1"/>
    <col min="3" max="3" width="39.7777777777778" customWidth="1"/>
    <col min="4" max="4" width="15.2222222222222" customWidth="1"/>
    <col min="5" max="5" width="14.4444444444444" customWidth="1"/>
    <col min="6" max="6" width="14.5555555555556" customWidth="1"/>
    <col min="7" max="7" width="16.7777777777778" customWidth="1"/>
    <col min="8" max="8" width="9.44444444444444" customWidth="1"/>
    <col min="10" max="10" width="37.7777777777778"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43"/>
    </row>
    <row r="4" spans="1:10">
      <c r="A4" s="3" t="s">
        <v>2</v>
      </c>
      <c r="B4" s="3"/>
      <c r="C4" s="4" t="s">
        <v>130</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9">
        <v>1192560</v>
      </c>
      <c r="E7" s="9">
        <v>811060</v>
      </c>
      <c r="F7" s="9">
        <v>99573</v>
      </c>
      <c r="G7" s="3">
        <v>10</v>
      </c>
      <c r="H7" s="8">
        <f>F7/E7</f>
        <v>0.122768969003526</v>
      </c>
      <c r="I7" s="13">
        <v>1.23</v>
      </c>
      <c r="J7" s="13"/>
    </row>
    <row r="8" spans="1:10">
      <c r="A8" s="3"/>
      <c r="B8" s="3"/>
      <c r="C8" s="6" t="s">
        <v>16</v>
      </c>
      <c r="D8" s="9">
        <v>1192560</v>
      </c>
      <c r="E8" s="9">
        <v>811060</v>
      </c>
      <c r="F8" s="9">
        <v>99573</v>
      </c>
      <c r="G8" s="3" t="s">
        <v>17</v>
      </c>
      <c r="H8" s="8">
        <f>F8/E8</f>
        <v>0.122768969003526</v>
      </c>
      <c r="I8" s="13" t="s">
        <v>17</v>
      </c>
      <c r="J8" s="13"/>
    </row>
    <row r="9" ht="22.05" customHeight="1" spans="1:10">
      <c r="A9" s="3"/>
      <c r="B9" s="3"/>
      <c r="C9" s="6" t="s">
        <v>18</v>
      </c>
      <c r="D9" s="10"/>
      <c r="E9" s="10"/>
      <c r="F9" s="10"/>
      <c r="G9" s="3" t="s">
        <v>17</v>
      </c>
      <c r="H9" s="10"/>
      <c r="I9" s="13" t="s">
        <v>17</v>
      </c>
      <c r="J9" s="13"/>
    </row>
    <row r="10" ht="18" customHeight="1" spans="1:10">
      <c r="A10" s="3"/>
      <c r="B10" s="3"/>
      <c r="C10" s="6" t="s">
        <v>19</v>
      </c>
      <c r="D10" s="44" t="s">
        <v>17</v>
      </c>
      <c r="E10" s="44" t="s">
        <v>17</v>
      </c>
      <c r="F10" s="44" t="s">
        <v>17</v>
      </c>
      <c r="G10" s="11" t="s">
        <v>17</v>
      </c>
      <c r="H10" s="49"/>
      <c r="I10" s="44" t="s">
        <v>17</v>
      </c>
      <c r="J10" s="44"/>
    </row>
    <row r="11" ht="24" customHeight="1" spans="1:10">
      <c r="A11" s="3" t="s">
        <v>20</v>
      </c>
      <c r="B11" s="3" t="s">
        <v>21</v>
      </c>
      <c r="C11" s="3"/>
      <c r="D11" s="3"/>
      <c r="E11" s="3"/>
      <c r="F11" s="13" t="s">
        <v>22</v>
      </c>
      <c r="G11" s="13"/>
      <c r="H11" s="13"/>
      <c r="I11" s="13"/>
      <c r="J11" s="13"/>
    </row>
    <row r="12" ht="129" customHeight="1" spans="1:13">
      <c r="A12" s="3"/>
      <c r="B12" s="14" t="s">
        <v>131</v>
      </c>
      <c r="C12" s="15"/>
      <c r="D12" s="15"/>
      <c r="E12" s="16"/>
      <c r="F12" s="17" t="s">
        <v>132</v>
      </c>
      <c r="G12" s="17"/>
      <c r="H12" s="17"/>
      <c r="I12" s="17"/>
      <c r="J12" s="17"/>
      <c r="M12" s="45"/>
    </row>
    <row r="13" spans="1:13">
      <c r="A13" s="18" t="s">
        <v>25</v>
      </c>
      <c r="B13" s="19"/>
      <c r="C13" s="20"/>
      <c r="D13" s="18" t="s">
        <v>26</v>
      </c>
      <c r="E13" s="19"/>
      <c r="F13" s="20"/>
      <c r="G13" s="21" t="s">
        <v>27</v>
      </c>
      <c r="H13" s="21" t="s">
        <v>12</v>
      </c>
      <c r="I13" s="21" t="s">
        <v>14</v>
      </c>
      <c r="J13" s="21" t="s">
        <v>28</v>
      </c>
      <c r="M13" s="45"/>
    </row>
    <row r="14" spans="1:13">
      <c r="A14" s="22" t="s">
        <v>29</v>
      </c>
      <c r="B14" s="3" t="s">
        <v>30</v>
      </c>
      <c r="C14" s="3" t="s">
        <v>31</v>
      </c>
      <c r="D14" s="3" t="s">
        <v>32</v>
      </c>
      <c r="E14" s="3" t="s">
        <v>33</v>
      </c>
      <c r="F14" s="23" t="s">
        <v>34</v>
      </c>
      <c r="G14" s="24"/>
      <c r="H14" s="24"/>
      <c r="I14" s="24"/>
      <c r="J14" s="24"/>
      <c r="M14" s="45"/>
    </row>
    <row r="15" spans="1:13">
      <c r="A15" s="27" t="s">
        <v>35</v>
      </c>
      <c r="B15" s="25" t="s">
        <v>36</v>
      </c>
      <c r="C15" s="35" t="s">
        <v>133</v>
      </c>
      <c r="D15" s="30" t="s">
        <v>38</v>
      </c>
      <c r="E15" s="31" t="s">
        <v>134</v>
      </c>
      <c r="F15" s="32" t="s">
        <v>40</v>
      </c>
      <c r="G15" s="31" t="s">
        <v>135</v>
      </c>
      <c r="H15" s="26">
        <v>5</v>
      </c>
      <c r="I15" s="26">
        <v>5</v>
      </c>
      <c r="J15" s="29" t="s">
        <v>42</v>
      </c>
      <c r="M15" s="45"/>
    </row>
    <row r="16" spans="1:13">
      <c r="A16" s="27"/>
      <c r="B16" s="34"/>
      <c r="C16" s="35" t="s">
        <v>136</v>
      </c>
      <c r="D16" s="30" t="s">
        <v>38</v>
      </c>
      <c r="E16" s="31" t="s">
        <v>137</v>
      </c>
      <c r="F16" s="32" t="s">
        <v>40</v>
      </c>
      <c r="G16" s="31" t="s">
        <v>138</v>
      </c>
      <c r="H16" s="26">
        <v>5</v>
      </c>
      <c r="I16" s="26">
        <v>5</v>
      </c>
      <c r="J16" s="29" t="s">
        <v>42</v>
      </c>
      <c r="M16" s="45"/>
    </row>
    <row r="17" spans="1:13">
      <c r="A17" s="27"/>
      <c r="B17" s="34"/>
      <c r="C17" s="35" t="s">
        <v>139</v>
      </c>
      <c r="D17" s="30" t="s">
        <v>38</v>
      </c>
      <c r="E17" s="31" t="s">
        <v>140</v>
      </c>
      <c r="F17" s="32" t="s">
        <v>141</v>
      </c>
      <c r="G17" s="31" t="s">
        <v>142</v>
      </c>
      <c r="H17" s="26">
        <v>5</v>
      </c>
      <c r="I17" s="26">
        <v>5</v>
      </c>
      <c r="J17" s="29" t="s">
        <v>42</v>
      </c>
      <c r="M17" s="45"/>
    </row>
    <row r="18" ht="28.95" customHeight="1" spans="1:13">
      <c r="A18" s="27"/>
      <c r="B18" s="34"/>
      <c r="C18" s="29" t="s">
        <v>143</v>
      </c>
      <c r="D18" s="30" t="s">
        <v>38</v>
      </c>
      <c r="E18" s="31" t="s">
        <v>144</v>
      </c>
      <c r="F18" s="23" t="s">
        <v>145</v>
      </c>
      <c r="G18" s="31" t="s">
        <v>146</v>
      </c>
      <c r="H18" s="26">
        <v>10</v>
      </c>
      <c r="I18" s="26">
        <v>7</v>
      </c>
      <c r="J18" s="29" t="s">
        <v>96</v>
      </c>
      <c r="M18" s="45"/>
    </row>
    <row r="19" spans="1:13">
      <c r="A19" s="27"/>
      <c r="B19" s="25" t="s">
        <v>49</v>
      </c>
      <c r="C19" s="50" t="s">
        <v>147</v>
      </c>
      <c r="D19" s="30" t="s">
        <v>38</v>
      </c>
      <c r="E19" s="32" t="s">
        <v>74</v>
      </c>
      <c r="F19" s="23" t="s">
        <v>51</v>
      </c>
      <c r="G19" s="31" t="s">
        <v>75</v>
      </c>
      <c r="H19" s="26">
        <v>10</v>
      </c>
      <c r="I19" s="26">
        <v>10</v>
      </c>
      <c r="J19" s="29" t="s">
        <v>42</v>
      </c>
      <c r="M19" s="45"/>
    </row>
    <row r="20" spans="1:13">
      <c r="A20" s="27"/>
      <c r="B20" s="25" t="s">
        <v>52</v>
      </c>
      <c r="C20" s="35" t="s">
        <v>54</v>
      </c>
      <c r="D20" s="30" t="s">
        <v>38</v>
      </c>
      <c r="E20" s="32" t="s">
        <v>74</v>
      </c>
      <c r="F20" s="36" t="s">
        <v>51</v>
      </c>
      <c r="G20" s="31" t="s">
        <v>148</v>
      </c>
      <c r="H20" s="26">
        <v>10</v>
      </c>
      <c r="I20" s="26">
        <v>2</v>
      </c>
      <c r="J20" s="29" t="s">
        <v>96</v>
      </c>
      <c r="M20" s="45"/>
    </row>
    <row r="21" spans="1:13">
      <c r="A21" s="27"/>
      <c r="B21" s="27" t="s">
        <v>55</v>
      </c>
      <c r="C21" s="37" t="s">
        <v>61</v>
      </c>
      <c r="D21" s="30"/>
      <c r="E21" s="3"/>
      <c r="F21" s="23"/>
      <c r="G21" s="24"/>
      <c r="H21" s="26"/>
      <c r="I21" s="26"/>
      <c r="J21" s="29"/>
      <c r="M21" s="45"/>
    </row>
    <row r="22" ht="24" spans="1:13">
      <c r="A22" s="27" t="s">
        <v>59</v>
      </c>
      <c r="B22" s="27" t="s">
        <v>60</v>
      </c>
      <c r="C22" s="37" t="s">
        <v>97</v>
      </c>
      <c r="D22" s="30" t="s">
        <v>57</v>
      </c>
      <c r="E22" s="3" t="s">
        <v>56</v>
      </c>
      <c r="F22" s="23" t="s">
        <v>58</v>
      </c>
      <c r="G22" s="24" t="s">
        <v>98</v>
      </c>
      <c r="H22" s="26">
        <v>5</v>
      </c>
      <c r="I22" s="26">
        <v>5</v>
      </c>
      <c r="J22" s="29" t="s">
        <v>42</v>
      </c>
      <c r="M22" s="45"/>
    </row>
    <row r="23" ht="24" spans="1:13">
      <c r="A23" s="27"/>
      <c r="B23" s="25" t="s">
        <v>62</v>
      </c>
      <c r="C23" s="35" t="s">
        <v>149</v>
      </c>
      <c r="D23" s="57" t="s">
        <v>64</v>
      </c>
      <c r="E23" s="31" t="s">
        <v>65</v>
      </c>
      <c r="F23" s="23" t="s">
        <v>66</v>
      </c>
      <c r="G23" s="31" t="s">
        <v>65</v>
      </c>
      <c r="H23" s="26">
        <v>15</v>
      </c>
      <c r="I23" s="26">
        <v>15</v>
      </c>
      <c r="J23" s="29" t="s">
        <v>42</v>
      </c>
      <c r="M23" s="45"/>
    </row>
    <row r="24" ht="24" spans="1:10">
      <c r="A24" s="27"/>
      <c r="B24" s="27" t="s">
        <v>67</v>
      </c>
      <c r="C24" s="37" t="s">
        <v>61</v>
      </c>
      <c r="D24" s="30"/>
      <c r="E24" s="3"/>
      <c r="F24" s="23"/>
      <c r="G24" s="24"/>
      <c r="H24" s="24"/>
      <c r="I24" s="24"/>
      <c r="J24" s="24"/>
    </row>
    <row r="25" ht="36" customHeight="1" spans="1:10">
      <c r="A25" s="27"/>
      <c r="B25" s="38" t="s">
        <v>68</v>
      </c>
      <c r="C25" s="37" t="s">
        <v>150</v>
      </c>
      <c r="D25" s="57" t="s">
        <v>64</v>
      </c>
      <c r="E25" s="3" t="s">
        <v>151</v>
      </c>
      <c r="F25" s="23" t="s">
        <v>66</v>
      </c>
      <c r="G25" s="24" t="s">
        <v>151</v>
      </c>
      <c r="H25" s="26">
        <v>15</v>
      </c>
      <c r="I25" s="26">
        <v>15</v>
      </c>
      <c r="J25" s="29" t="s">
        <v>42</v>
      </c>
    </row>
    <row r="26" ht="24" spans="1:10">
      <c r="A26" s="39" t="s">
        <v>71</v>
      </c>
      <c r="B26" s="40" t="s">
        <v>72</v>
      </c>
      <c r="C26" s="37" t="s">
        <v>86</v>
      </c>
      <c r="D26" s="30" t="s">
        <v>38</v>
      </c>
      <c r="E26" s="4" t="s">
        <v>74</v>
      </c>
      <c r="F26" s="4" t="s">
        <v>51</v>
      </c>
      <c r="G26" s="4" t="s">
        <v>75</v>
      </c>
      <c r="H26" s="26">
        <v>10</v>
      </c>
      <c r="I26" s="26">
        <v>10</v>
      </c>
      <c r="J26" s="29" t="s">
        <v>42</v>
      </c>
    </row>
    <row r="27" spans="1:10">
      <c r="A27" s="3" t="s">
        <v>76</v>
      </c>
      <c r="B27" s="3"/>
      <c r="C27" s="3"/>
      <c r="D27" s="41"/>
      <c r="E27" s="41"/>
      <c r="F27" s="41"/>
      <c r="G27" s="41"/>
      <c r="H27" s="41"/>
      <c r="I27" s="41"/>
      <c r="J27" s="41"/>
    </row>
    <row r="28" spans="1:10">
      <c r="A28" s="3" t="s">
        <v>77</v>
      </c>
      <c r="B28" s="3"/>
      <c r="C28" s="3"/>
      <c r="D28" s="3"/>
      <c r="E28" s="3"/>
      <c r="F28" s="3"/>
      <c r="G28" s="3"/>
      <c r="H28" s="3">
        <v>100</v>
      </c>
      <c r="I28" s="3">
        <v>80.23</v>
      </c>
      <c r="J28" s="47" t="s">
        <v>102</v>
      </c>
    </row>
    <row r="29" spans="1:10">
      <c r="A29" s="42"/>
      <c r="B29" s="42"/>
      <c r="C29" s="42"/>
      <c r="D29" s="42"/>
      <c r="E29" s="42"/>
      <c r="F29" s="42"/>
      <c r="G29" s="42"/>
      <c r="H29" s="42"/>
      <c r="I29" s="42"/>
      <c r="J29" s="48"/>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1"/>
    <mergeCell ref="A22:A25"/>
    <mergeCell ref="B15:B18"/>
    <mergeCell ref="G13:G14"/>
    <mergeCell ref="H13:H14"/>
    <mergeCell ref="I13:I14"/>
    <mergeCell ref="J13:J14"/>
    <mergeCell ref="M12:M23"/>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tabSelected="1" topLeftCell="A10" workbookViewId="0">
      <selection activeCell="G13" sqref="G13:G14"/>
    </sheetView>
  </sheetViews>
  <sheetFormatPr defaultColWidth="8.88888888888889" defaultRowHeight="14.4"/>
  <cols>
    <col min="2" max="2" width="12.4444444444444" customWidth="1"/>
    <col min="3" max="3" width="39.7777777777778" customWidth="1"/>
    <col min="4" max="4" width="15.2222222222222" customWidth="1"/>
    <col min="5" max="5" width="14.4444444444444" customWidth="1"/>
    <col min="6" max="6" width="14.5555555555556" customWidth="1"/>
    <col min="7" max="7" width="16.7777777777778" customWidth="1"/>
    <col min="8" max="8" width="9.44444444444444" customWidth="1"/>
    <col min="10" max="10" width="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43"/>
    </row>
    <row r="4" spans="1:10">
      <c r="A4" s="3" t="s">
        <v>2</v>
      </c>
      <c r="B4" s="3"/>
      <c r="C4" s="4" t="s">
        <v>152</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9">
        <v>699718</v>
      </c>
      <c r="E7" s="9">
        <v>699718</v>
      </c>
      <c r="F7" s="9">
        <v>447914.5</v>
      </c>
      <c r="G7" s="3">
        <v>10</v>
      </c>
      <c r="H7" s="8">
        <f>F7/E7</f>
        <v>0.640135740398275</v>
      </c>
      <c r="I7" s="13">
        <v>6.4</v>
      </c>
      <c r="J7" s="13"/>
    </row>
    <row r="8" spans="1:10">
      <c r="A8" s="3"/>
      <c r="B8" s="3"/>
      <c r="C8" s="6" t="s">
        <v>16</v>
      </c>
      <c r="D8" s="9">
        <v>699718</v>
      </c>
      <c r="E8" s="9">
        <v>699718</v>
      </c>
      <c r="F8" s="9">
        <v>447914.5</v>
      </c>
      <c r="G8" s="3" t="s">
        <v>17</v>
      </c>
      <c r="H8" s="8">
        <f>F8/E8</f>
        <v>0.640135740398275</v>
      </c>
      <c r="I8" s="13" t="s">
        <v>17</v>
      </c>
      <c r="J8" s="13"/>
    </row>
    <row r="9" ht="22.05" customHeight="1" spans="1:10">
      <c r="A9" s="3"/>
      <c r="B9" s="3"/>
      <c r="C9" s="6" t="s">
        <v>18</v>
      </c>
      <c r="D9" s="10"/>
      <c r="E9" s="10"/>
      <c r="F9" s="10"/>
      <c r="G9" s="3" t="s">
        <v>17</v>
      </c>
      <c r="H9" s="10"/>
      <c r="I9" s="13" t="s">
        <v>17</v>
      </c>
      <c r="J9" s="13"/>
    </row>
    <row r="10" ht="18" customHeight="1" spans="1:10">
      <c r="A10" s="3"/>
      <c r="B10" s="3"/>
      <c r="C10" s="6" t="s">
        <v>19</v>
      </c>
      <c r="D10" s="44" t="s">
        <v>17</v>
      </c>
      <c r="E10" s="44" t="s">
        <v>17</v>
      </c>
      <c r="F10" s="44" t="s">
        <v>17</v>
      </c>
      <c r="G10" s="11" t="s">
        <v>17</v>
      </c>
      <c r="H10" s="49"/>
      <c r="I10" s="44" t="s">
        <v>17</v>
      </c>
      <c r="J10" s="44"/>
    </row>
    <row r="11" ht="24" customHeight="1" spans="1:10">
      <c r="A11" s="3" t="s">
        <v>20</v>
      </c>
      <c r="B11" s="3" t="s">
        <v>21</v>
      </c>
      <c r="C11" s="3"/>
      <c r="D11" s="3"/>
      <c r="E11" s="3"/>
      <c r="F11" s="13" t="s">
        <v>22</v>
      </c>
      <c r="G11" s="13"/>
      <c r="H11" s="13"/>
      <c r="I11" s="13"/>
      <c r="J11" s="13"/>
    </row>
    <row r="12" ht="129" customHeight="1" spans="1:13">
      <c r="A12" s="3"/>
      <c r="B12" s="14" t="s">
        <v>153</v>
      </c>
      <c r="C12" s="15"/>
      <c r="D12" s="15"/>
      <c r="E12" s="16"/>
      <c r="F12" s="17" t="s">
        <v>154</v>
      </c>
      <c r="G12" s="17"/>
      <c r="H12" s="17"/>
      <c r="I12" s="17"/>
      <c r="J12" s="17"/>
      <c r="M12" s="45"/>
    </row>
    <row r="13" spans="1:13">
      <c r="A13" s="18" t="s">
        <v>25</v>
      </c>
      <c r="B13" s="19"/>
      <c r="C13" s="20"/>
      <c r="D13" s="18" t="s">
        <v>26</v>
      </c>
      <c r="E13" s="19"/>
      <c r="F13" s="20"/>
      <c r="G13" s="21" t="s">
        <v>27</v>
      </c>
      <c r="H13" s="21" t="s">
        <v>12</v>
      </c>
      <c r="I13" s="21" t="s">
        <v>14</v>
      </c>
      <c r="J13" s="21" t="s">
        <v>28</v>
      </c>
      <c r="M13" s="45"/>
    </row>
    <row r="14" spans="1:13">
      <c r="A14" s="22" t="s">
        <v>29</v>
      </c>
      <c r="B14" s="3" t="s">
        <v>30</v>
      </c>
      <c r="C14" s="3" t="s">
        <v>31</v>
      </c>
      <c r="D14" s="3" t="s">
        <v>32</v>
      </c>
      <c r="E14" s="3" t="s">
        <v>33</v>
      </c>
      <c r="F14" s="23" t="s">
        <v>34</v>
      </c>
      <c r="G14" s="24"/>
      <c r="H14" s="24"/>
      <c r="I14" s="24"/>
      <c r="J14" s="24"/>
      <c r="M14" s="45"/>
    </row>
    <row r="15" spans="1:13">
      <c r="A15" s="27" t="s">
        <v>35</v>
      </c>
      <c r="B15" s="25" t="s">
        <v>36</v>
      </c>
      <c r="C15" s="35" t="s">
        <v>155</v>
      </c>
      <c r="D15" s="30" t="s">
        <v>38</v>
      </c>
      <c r="E15" s="31" t="s">
        <v>156</v>
      </c>
      <c r="F15" s="32" t="s">
        <v>40</v>
      </c>
      <c r="G15" s="31" t="s">
        <v>157</v>
      </c>
      <c r="H15" s="26">
        <v>6</v>
      </c>
      <c r="I15" s="26">
        <v>5</v>
      </c>
      <c r="J15" s="29" t="s">
        <v>96</v>
      </c>
      <c r="M15" s="45"/>
    </row>
    <row r="16" spans="1:13">
      <c r="A16" s="27"/>
      <c r="B16" s="34"/>
      <c r="C16" s="35" t="s">
        <v>158</v>
      </c>
      <c r="D16" s="30" t="s">
        <v>38</v>
      </c>
      <c r="E16" s="31" t="s">
        <v>159</v>
      </c>
      <c r="F16" s="32" t="s">
        <v>160</v>
      </c>
      <c r="G16" s="31" t="s">
        <v>161</v>
      </c>
      <c r="H16" s="26">
        <v>6</v>
      </c>
      <c r="I16" s="26">
        <v>5</v>
      </c>
      <c r="J16" s="29" t="s">
        <v>96</v>
      </c>
      <c r="M16" s="45"/>
    </row>
    <row r="17" spans="1:13">
      <c r="A17" s="27"/>
      <c r="B17" s="34"/>
      <c r="C17" s="35" t="s">
        <v>162</v>
      </c>
      <c r="D17" s="30" t="s">
        <v>38</v>
      </c>
      <c r="E17" s="31" t="s">
        <v>163</v>
      </c>
      <c r="F17" s="32" t="s">
        <v>40</v>
      </c>
      <c r="G17" s="31" t="s">
        <v>164</v>
      </c>
      <c r="H17" s="26">
        <v>5</v>
      </c>
      <c r="I17" s="26">
        <v>5</v>
      </c>
      <c r="J17" s="29" t="s">
        <v>96</v>
      </c>
      <c r="M17" s="45"/>
    </row>
    <row r="18" spans="1:13">
      <c r="A18" s="27"/>
      <c r="B18" s="25" t="s">
        <v>49</v>
      </c>
      <c r="C18" s="35" t="s">
        <v>50</v>
      </c>
      <c r="D18" s="30" t="s">
        <v>38</v>
      </c>
      <c r="E18" s="32" t="s">
        <v>74</v>
      </c>
      <c r="F18" s="23" t="s">
        <v>51</v>
      </c>
      <c r="G18" s="31" t="s">
        <v>165</v>
      </c>
      <c r="H18" s="26">
        <v>6</v>
      </c>
      <c r="I18" s="26">
        <v>6</v>
      </c>
      <c r="J18" s="29" t="s">
        <v>96</v>
      </c>
      <c r="M18" s="45"/>
    </row>
    <row r="19" ht="22.95" customHeight="1" spans="1:13">
      <c r="A19" s="27"/>
      <c r="B19" s="34"/>
      <c r="C19" s="35" t="s">
        <v>85</v>
      </c>
      <c r="D19" s="30" t="s">
        <v>38</v>
      </c>
      <c r="E19" s="32" t="s">
        <v>74</v>
      </c>
      <c r="F19" s="36" t="s">
        <v>51</v>
      </c>
      <c r="G19" s="31" t="s">
        <v>75</v>
      </c>
      <c r="H19" s="26">
        <v>6</v>
      </c>
      <c r="I19" s="26">
        <v>6</v>
      </c>
      <c r="J19" s="29" t="s">
        <v>154</v>
      </c>
      <c r="M19" s="45"/>
    </row>
    <row r="20" spans="1:13">
      <c r="A20" s="27"/>
      <c r="B20" s="25" t="s">
        <v>52</v>
      </c>
      <c r="C20" s="35" t="s">
        <v>54</v>
      </c>
      <c r="D20" s="30" t="s">
        <v>38</v>
      </c>
      <c r="E20" s="31" t="s">
        <v>74</v>
      </c>
      <c r="F20" s="36" t="s">
        <v>51</v>
      </c>
      <c r="G20" s="31" t="s">
        <v>166</v>
      </c>
      <c r="H20" s="26">
        <v>5</v>
      </c>
      <c r="I20" s="26">
        <v>4</v>
      </c>
      <c r="J20" s="29" t="s">
        <v>96</v>
      </c>
      <c r="M20" s="45"/>
    </row>
    <row r="21" spans="1:13">
      <c r="A21" s="27"/>
      <c r="B21" s="34"/>
      <c r="C21" s="35" t="s">
        <v>167</v>
      </c>
      <c r="D21" s="30" t="s">
        <v>57</v>
      </c>
      <c r="E21" s="31" t="s">
        <v>83</v>
      </c>
      <c r="F21" s="23" t="s">
        <v>91</v>
      </c>
      <c r="G21" s="31" t="s">
        <v>92</v>
      </c>
      <c r="H21" s="26">
        <v>5</v>
      </c>
      <c r="I21" s="26">
        <v>5</v>
      </c>
      <c r="J21" s="29" t="s">
        <v>42</v>
      </c>
      <c r="M21" s="45"/>
    </row>
    <row r="22" spans="1:13">
      <c r="A22" s="27"/>
      <c r="B22" s="34"/>
      <c r="C22" s="35" t="s">
        <v>168</v>
      </c>
      <c r="D22" s="30" t="s">
        <v>57</v>
      </c>
      <c r="E22" s="31" t="s">
        <v>83</v>
      </c>
      <c r="F22" s="23" t="s">
        <v>91</v>
      </c>
      <c r="G22" s="31" t="s">
        <v>92</v>
      </c>
      <c r="H22" s="26">
        <v>5</v>
      </c>
      <c r="I22" s="26">
        <v>5</v>
      </c>
      <c r="J22" s="29" t="s">
        <v>42</v>
      </c>
      <c r="M22" s="45"/>
    </row>
    <row r="23" spans="1:13">
      <c r="A23" s="27"/>
      <c r="B23" s="27" t="s">
        <v>55</v>
      </c>
      <c r="C23" s="37" t="s">
        <v>97</v>
      </c>
      <c r="D23" s="30" t="s">
        <v>57</v>
      </c>
      <c r="E23" s="3" t="s">
        <v>56</v>
      </c>
      <c r="F23" s="23" t="s">
        <v>58</v>
      </c>
      <c r="G23" s="24" t="s">
        <v>98</v>
      </c>
      <c r="H23" s="26">
        <v>6</v>
      </c>
      <c r="I23" s="26">
        <v>6</v>
      </c>
      <c r="J23" s="29" t="s">
        <v>42</v>
      </c>
      <c r="M23" s="45"/>
    </row>
    <row r="24" ht="24" spans="1:13">
      <c r="A24" s="27" t="s">
        <v>59</v>
      </c>
      <c r="B24" s="27" t="s">
        <v>60</v>
      </c>
      <c r="C24" s="37"/>
      <c r="D24" s="30" t="s">
        <v>57</v>
      </c>
      <c r="E24" s="3"/>
      <c r="F24" s="23"/>
      <c r="G24" s="24"/>
      <c r="H24" s="26"/>
      <c r="I24" s="26"/>
      <c r="J24" s="29"/>
      <c r="M24" s="45"/>
    </row>
    <row r="25" ht="24" spans="1:13">
      <c r="A25" s="27"/>
      <c r="B25" s="25" t="s">
        <v>62</v>
      </c>
      <c r="C25" s="35" t="s">
        <v>63</v>
      </c>
      <c r="D25" s="57" t="s">
        <v>64</v>
      </c>
      <c r="E25" s="31" t="s">
        <v>65</v>
      </c>
      <c r="F25" s="23" t="s">
        <v>66</v>
      </c>
      <c r="G25" s="31" t="s">
        <v>65</v>
      </c>
      <c r="H25" s="26">
        <v>15</v>
      </c>
      <c r="I25" s="26">
        <v>15</v>
      </c>
      <c r="J25" s="29" t="s">
        <v>42</v>
      </c>
      <c r="M25" s="45"/>
    </row>
    <row r="26" ht="24" spans="1:10">
      <c r="A26" s="27"/>
      <c r="B26" s="27" t="s">
        <v>67</v>
      </c>
      <c r="C26" s="37"/>
      <c r="D26" s="30"/>
      <c r="E26" s="3"/>
      <c r="F26" s="23"/>
      <c r="G26" s="24"/>
      <c r="H26" s="24"/>
      <c r="I26" s="24"/>
      <c r="J26" s="24"/>
    </row>
    <row r="27" ht="36" customHeight="1" spans="1:10">
      <c r="A27" s="27"/>
      <c r="B27" s="38" t="s">
        <v>68</v>
      </c>
      <c r="C27" s="37" t="s">
        <v>69</v>
      </c>
      <c r="D27" s="57" t="s">
        <v>64</v>
      </c>
      <c r="E27" s="3" t="s">
        <v>70</v>
      </c>
      <c r="F27" s="23" t="s">
        <v>66</v>
      </c>
      <c r="G27" s="24" t="s">
        <v>70</v>
      </c>
      <c r="H27" s="26">
        <v>15</v>
      </c>
      <c r="I27" s="26">
        <v>15</v>
      </c>
      <c r="J27" s="29" t="s">
        <v>42</v>
      </c>
    </row>
    <row r="28" ht="24" spans="1:10">
      <c r="A28" s="39" t="s">
        <v>71</v>
      </c>
      <c r="B28" s="40" t="s">
        <v>72</v>
      </c>
      <c r="C28" s="37" t="s">
        <v>86</v>
      </c>
      <c r="D28" s="30" t="s">
        <v>38</v>
      </c>
      <c r="E28" s="4" t="s">
        <v>74</v>
      </c>
      <c r="F28" s="4" t="s">
        <v>51</v>
      </c>
      <c r="G28" s="31" t="s">
        <v>75</v>
      </c>
      <c r="H28" s="26">
        <v>10</v>
      </c>
      <c r="I28" s="26">
        <v>10</v>
      </c>
      <c r="J28" s="29" t="s">
        <v>42</v>
      </c>
    </row>
    <row r="29" spans="1:10">
      <c r="A29" s="3" t="s">
        <v>76</v>
      </c>
      <c r="B29" s="3"/>
      <c r="C29" s="3"/>
      <c r="D29" s="41"/>
      <c r="E29" s="41"/>
      <c r="F29" s="41"/>
      <c r="G29" s="41"/>
      <c r="H29" s="41"/>
      <c r="I29" s="41"/>
      <c r="J29" s="41"/>
    </row>
    <row r="30" spans="1:10">
      <c r="A30" s="3" t="s">
        <v>77</v>
      </c>
      <c r="B30" s="3"/>
      <c r="C30" s="3"/>
      <c r="D30" s="3"/>
      <c r="E30" s="3"/>
      <c r="F30" s="3"/>
      <c r="G30" s="3"/>
      <c r="H30" s="3">
        <v>100</v>
      </c>
      <c r="I30" s="3">
        <v>93.4</v>
      </c>
      <c r="J30" s="47" t="s">
        <v>78</v>
      </c>
    </row>
    <row r="31" spans="1:10">
      <c r="A31" s="42"/>
      <c r="B31" s="42"/>
      <c r="C31" s="42"/>
      <c r="D31" s="42"/>
      <c r="E31" s="42"/>
      <c r="F31" s="42"/>
      <c r="G31" s="42"/>
      <c r="H31" s="42"/>
      <c r="I31" s="42"/>
      <c r="J31" s="48"/>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3"/>
    <mergeCell ref="A24:A27"/>
    <mergeCell ref="B15:B17"/>
    <mergeCell ref="B20:B22"/>
    <mergeCell ref="G13:G14"/>
    <mergeCell ref="H13:H14"/>
    <mergeCell ref="I13:I14"/>
    <mergeCell ref="J13:J14"/>
    <mergeCell ref="M12:M25"/>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
  <sheetViews>
    <sheetView topLeftCell="A13" workbookViewId="0">
      <selection activeCell="J23" sqref="J23"/>
    </sheetView>
  </sheetViews>
  <sheetFormatPr defaultColWidth="8.88888888888889" defaultRowHeight="14.4"/>
  <cols>
    <col min="2" max="2" width="12.4444444444444" customWidth="1"/>
    <col min="3" max="3" width="25.3333333333333" customWidth="1"/>
    <col min="4" max="4" width="15.2222222222222" customWidth="1"/>
    <col min="5" max="5" width="14.4444444444444" customWidth="1"/>
    <col min="6" max="6" width="14.5555555555556" customWidth="1"/>
    <col min="7" max="7" width="16.7777777777778" customWidth="1"/>
    <col min="8" max="8" width="9.44444444444444" customWidth="1"/>
    <col min="10" max="10" width="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43"/>
    </row>
    <row r="4" spans="1:10">
      <c r="A4" s="3" t="s">
        <v>2</v>
      </c>
      <c r="B4" s="3"/>
      <c r="C4" s="4" t="s">
        <v>169</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9">
        <v>72000</v>
      </c>
      <c r="E7" s="9">
        <v>72000</v>
      </c>
      <c r="F7" s="9">
        <v>8170</v>
      </c>
      <c r="G7" s="3">
        <v>10</v>
      </c>
      <c r="H7" s="8">
        <f>F7/E7</f>
        <v>0.113472222222222</v>
      </c>
      <c r="I7" s="13">
        <v>1.13</v>
      </c>
      <c r="J7" s="13"/>
    </row>
    <row r="8" spans="1:10">
      <c r="A8" s="3"/>
      <c r="B8" s="3"/>
      <c r="C8" s="6" t="s">
        <v>16</v>
      </c>
      <c r="D8" s="9">
        <v>72000</v>
      </c>
      <c r="E8" s="9">
        <v>72000</v>
      </c>
      <c r="F8" s="9">
        <v>8170</v>
      </c>
      <c r="G8" s="3" t="s">
        <v>17</v>
      </c>
      <c r="H8" s="8">
        <f>F8/E8</f>
        <v>0.113472222222222</v>
      </c>
      <c r="I8" s="13" t="s">
        <v>17</v>
      </c>
      <c r="J8" s="13"/>
    </row>
    <row r="9" ht="22.05" customHeight="1" spans="1:10">
      <c r="A9" s="3"/>
      <c r="B9" s="3"/>
      <c r="C9" s="6" t="s">
        <v>18</v>
      </c>
      <c r="D9" s="10"/>
      <c r="E9" s="10"/>
      <c r="F9" s="10"/>
      <c r="G9" s="3" t="s">
        <v>17</v>
      </c>
      <c r="H9" s="10"/>
      <c r="I9" s="13" t="s">
        <v>17</v>
      </c>
      <c r="J9" s="13"/>
    </row>
    <row r="10" ht="18" customHeight="1" spans="1:10">
      <c r="A10" s="3"/>
      <c r="B10" s="3"/>
      <c r="C10" s="6" t="s">
        <v>19</v>
      </c>
      <c r="D10" s="44" t="s">
        <v>17</v>
      </c>
      <c r="E10" s="44" t="s">
        <v>17</v>
      </c>
      <c r="F10" s="44" t="s">
        <v>17</v>
      </c>
      <c r="G10" s="11" t="s">
        <v>17</v>
      </c>
      <c r="H10" s="49"/>
      <c r="I10" s="44" t="s">
        <v>17</v>
      </c>
      <c r="J10" s="44"/>
    </row>
    <row r="11" ht="24" customHeight="1" spans="1:10">
      <c r="A11" s="3" t="s">
        <v>20</v>
      </c>
      <c r="B11" s="3" t="s">
        <v>21</v>
      </c>
      <c r="C11" s="3"/>
      <c r="D11" s="3"/>
      <c r="E11" s="3"/>
      <c r="F11" s="13" t="s">
        <v>22</v>
      </c>
      <c r="G11" s="13"/>
      <c r="H11" s="13"/>
      <c r="I11" s="13"/>
      <c r="J11" s="13"/>
    </row>
    <row r="12" ht="73.05" customHeight="1" spans="1:13">
      <c r="A12" s="3"/>
      <c r="B12" s="14" t="s">
        <v>170</v>
      </c>
      <c r="C12" s="15"/>
      <c r="D12" s="15"/>
      <c r="E12" s="16"/>
      <c r="F12" s="17" t="s">
        <v>171</v>
      </c>
      <c r="G12" s="17"/>
      <c r="H12" s="17"/>
      <c r="I12" s="17"/>
      <c r="J12" s="17"/>
      <c r="M12" s="45"/>
    </row>
    <row r="13" spans="1:13">
      <c r="A13" s="18" t="s">
        <v>25</v>
      </c>
      <c r="B13" s="19"/>
      <c r="C13" s="20"/>
      <c r="D13" s="18" t="s">
        <v>26</v>
      </c>
      <c r="E13" s="19"/>
      <c r="F13" s="20"/>
      <c r="G13" s="21" t="s">
        <v>27</v>
      </c>
      <c r="H13" s="21" t="s">
        <v>12</v>
      </c>
      <c r="I13" s="21" t="s">
        <v>14</v>
      </c>
      <c r="J13" s="21" t="s">
        <v>28</v>
      </c>
      <c r="M13" s="45"/>
    </row>
    <row r="14" spans="1:13">
      <c r="A14" s="22" t="s">
        <v>29</v>
      </c>
      <c r="B14" s="3" t="s">
        <v>30</v>
      </c>
      <c r="C14" s="3" t="s">
        <v>31</v>
      </c>
      <c r="D14" s="3" t="s">
        <v>32</v>
      </c>
      <c r="E14" s="3" t="s">
        <v>33</v>
      </c>
      <c r="F14" s="23" t="s">
        <v>34</v>
      </c>
      <c r="G14" s="24"/>
      <c r="H14" s="24"/>
      <c r="I14" s="24"/>
      <c r="J14" s="24"/>
      <c r="M14" s="45"/>
    </row>
    <row r="15" spans="1:13">
      <c r="A15" s="27" t="s">
        <v>35</v>
      </c>
      <c r="B15" s="25" t="s">
        <v>36</v>
      </c>
      <c r="C15" s="35" t="s">
        <v>172</v>
      </c>
      <c r="D15" s="30" t="s">
        <v>38</v>
      </c>
      <c r="E15" s="31" t="s">
        <v>173</v>
      </c>
      <c r="F15" s="32" t="s">
        <v>40</v>
      </c>
      <c r="G15" s="31" t="s">
        <v>174</v>
      </c>
      <c r="H15" s="26">
        <v>10</v>
      </c>
      <c r="I15" s="26">
        <v>10</v>
      </c>
      <c r="J15" s="29" t="s">
        <v>42</v>
      </c>
      <c r="M15" s="45"/>
    </row>
    <row r="16" spans="1:13">
      <c r="A16" s="27"/>
      <c r="B16" s="34"/>
      <c r="C16" s="35" t="s">
        <v>175</v>
      </c>
      <c r="D16" s="30" t="s">
        <v>38</v>
      </c>
      <c r="E16" s="31" t="s">
        <v>176</v>
      </c>
      <c r="F16" s="32" t="s">
        <v>40</v>
      </c>
      <c r="G16" s="31" t="s">
        <v>177</v>
      </c>
      <c r="H16" s="26">
        <v>10</v>
      </c>
      <c r="I16" s="26">
        <v>10</v>
      </c>
      <c r="J16" s="29" t="s">
        <v>42</v>
      </c>
      <c r="M16" s="45"/>
    </row>
    <row r="17" spans="1:13">
      <c r="A17" s="27"/>
      <c r="B17" s="25" t="s">
        <v>49</v>
      </c>
      <c r="C17" s="35" t="s">
        <v>178</v>
      </c>
      <c r="D17" s="30" t="s">
        <v>38</v>
      </c>
      <c r="E17" s="32" t="s">
        <v>179</v>
      </c>
      <c r="F17" s="23" t="s">
        <v>51</v>
      </c>
      <c r="G17" s="31" t="s">
        <v>180</v>
      </c>
      <c r="H17" s="26">
        <v>10</v>
      </c>
      <c r="I17" s="26">
        <v>10</v>
      </c>
      <c r="J17" s="29" t="s">
        <v>42</v>
      </c>
      <c r="M17" s="45"/>
    </row>
    <row r="18" ht="36" spans="1:13">
      <c r="A18" s="27"/>
      <c r="B18" s="25" t="s">
        <v>52</v>
      </c>
      <c r="C18" s="35" t="s">
        <v>181</v>
      </c>
      <c r="D18" s="30" t="s">
        <v>38</v>
      </c>
      <c r="E18" s="31" t="s">
        <v>182</v>
      </c>
      <c r="F18" s="36" t="s">
        <v>183</v>
      </c>
      <c r="G18" s="31" t="s">
        <v>182</v>
      </c>
      <c r="H18" s="26">
        <v>10</v>
      </c>
      <c r="I18" s="26">
        <v>10</v>
      </c>
      <c r="J18" s="29" t="s">
        <v>171</v>
      </c>
      <c r="M18" s="45"/>
    </row>
    <row r="19" spans="1:13">
      <c r="A19" s="27"/>
      <c r="B19" s="27" t="s">
        <v>55</v>
      </c>
      <c r="C19" s="37" t="s">
        <v>97</v>
      </c>
      <c r="D19" s="30" t="s">
        <v>57</v>
      </c>
      <c r="E19" s="3">
        <v>72000</v>
      </c>
      <c r="F19" s="31" t="s">
        <v>58</v>
      </c>
      <c r="G19" s="31" t="s">
        <v>184</v>
      </c>
      <c r="H19" s="26">
        <v>10</v>
      </c>
      <c r="I19" s="26">
        <v>8</v>
      </c>
      <c r="J19" s="29" t="s">
        <v>96</v>
      </c>
      <c r="M19" s="45"/>
    </row>
    <row r="20" ht="24" spans="1:13">
      <c r="A20" s="27" t="s">
        <v>59</v>
      </c>
      <c r="B20" s="27" t="s">
        <v>60</v>
      </c>
      <c r="C20" s="37" t="s">
        <v>61</v>
      </c>
      <c r="D20" s="30" t="s">
        <v>57</v>
      </c>
      <c r="E20" s="3"/>
      <c r="F20" s="23"/>
      <c r="G20" s="24"/>
      <c r="H20" s="26"/>
      <c r="I20" s="26"/>
      <c r="J20" s="29"/>
      <c r="M20" s="45"/>
    </row>
    <row r="21" ht="91.05" customHeight="1" spans="1:13">
      <c r="A21" s="27"/>
      <c r="B21" s="25" t="s">
        <v>62</v>
      </c>
      <c r="C21" s="29" t="s">
        <v>185</v>
      </c>
      <c r="D21" s="30" t="s">
        <v>38</v>
      </c>
      <c r="E21" s="31" t="s">
        <v>186</v>
      </c>
      <c r="F21" s="23" t="s">
        <v>51</v>
      </c>
      <c r="G21" s="31" t="s">
        <v>187</v>
      </c>
      <c r="H21" s="26">
        <v>30</v>
      </c>
      <c r="I21" s="26">
        <v>30</v>
      </c>
      <c r="J21" s="29" t="s">
        <v>42</v>
      </c>
      <c r="M21" s="45"/>
    </row>
    <row r="22" ht="24" spans="1:10">
      <c r="A22" s="27"/>
      <c r="B22" s="27" t="s">
        <v>67</v>
      </c>
      <c r="C22" s="37" t="s">
        <v>61</v>
      </c>
      <c r="D22" s="30"/>
      <c r="E22" s="3"/>
      <c r="F22" s="23"/>
      <c r="G22" s="24"/>
      <c r="H22" s="24"/>
      <c r="I22" s="24"/>
      <c r="J22" s="24"/>
    </row>
    <row r="23" ht="36" customHeight="1" spans="1:10">
      <c r="A23" s="27"/>
      <c r="B23" s="38" t="s">
        <v>68</v>
      </c>
      <c r="C23" s="37" t="s">
        <v>61</v>
      </c>
      <c r="D23" s="30"/>
      <c r="E23" s="3"/>
      <c r="F23" s="23"/>
      <c r="G23" s="24"/>
      <c r="H23" s="26"/>
      <c r="I23" s="26"/>
      <c r="J23" s="29"/>
    </row>
    <row r="24" ht="24" spans="1:10">
      <c r="A24" s="39" t="s">
        <v>71</v>
      </c>
      <c r="B24" s="40" t="s">
        <v>72</v>
      </c>
      <c r="C24" s="37" t="s">
        <v>188</v>
      </c>
      <c r="D24" s="30" t="s">
        <v>38</v>
      </c>
      <c r="E24" s="4" t="s">
        <v>74</v>
      </c>
      <c r="F24" s="4" t="s">
        <v>51</v>
      </c>
      <c r="G24" s="35" t="s">
        <v>75</v>
      </c>
      <c r="H24" s="26">
        <v>10</v>
      </c>
      <c r="I24" s="26">
        <v>10</v>
      </c>
      <c r="J24" s="29" t="s">
        <v>42</v>
      </c>
    </row>
    <row r="25" spans="1:10">
      <c r="A25" s="3" t="s">
        <v>76</v>
      </c>
      <c r="B25" s="3"/>
      <c r="C25" s="3"/>
      <c r="D25" s="41"/>
      <c r="E25" s="41"/>
      <c r="F25" s="41"/>
      <c r="G25" s="41"/>
      <c r="H25" s="41"/>
      <c r="I25" s="41"/>
      <c r="J25" s="41"/>
    </row>
    <row r="26" spans="1:10">
      <c r="A26" s="3" t="s">
        <v>77</v>
      </c>
      <c r="B26" s="3"/>
      <c r="C26" s="3"/>
      <c r="D26" s="3"/>
      <c r="E26" s="3"/>
      <c r="F26" s="3"/>
      <c r="G26" s="3"/>
      <c r="H26" s="3">
        <v>100</v>
      </c>
      <c r="I26" s="3">
        <v>89.13</v>
      </c>
      <c r="J26" s="47" t="s">
        <v>102</v>
      </c>
    </row>
    <row r="27" spans="1:10">
      <c r="A27" s="42"/>
      <c r="B27" s="42"/>
      <c r="C27" s="42"/>
      <c r="D27" s="42"/>
      <c r="E27" s="42"/>
      <c r="F27" s="42"/>
      <c r="G27" s="42"/>
      <c r="H27" s="42"/>
      <c r="I27" s="42"/>
      <c r="J27" s="48"/>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B15:B16"/>
    <mergeCell ref="G13:G14"/>
    <mergeCell ref="H13:H14"/>
    <mergeCell ref="I13:I14"/>
    <mergeCell ref="J13:J14"/>
    <mergeCell ref="M12:M21"/>
    <mergeCell ref="A6:B10"/>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topLeftCell="A17" workbookViewId="0">
      <selection activeCell="J33" sqref="J33"/>
    </sheetView>
  </sheetViews>
  <sheetFormatPr defaultColWidth="8.88888888888889" defaultRowHeight="14.4"/>
  <cols>
    <col min="2" max="2" width="12.4444444444444" customWidth="1"/>
    <col min="3" max="3" width="25.3333333333333" customWidth="1"/>
    <col min="4" max="4" width="15.2222222222222" customWidth="1"/>
    <col min="5" max="5" width="14.4444444444444" customWidth="1"/>
    <col min="6" max="6" width="14.5555555555556" customWidth="1"/>
    <col min="7" max="7" width="16.7777777777778" customWidth="1"/>
    <col min="8" max="8" width="9.44444444444444" customWidth="1"/>
    <col min="10" max="10" width="56"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43"/>
    </row>
    <row r="4" spans="1:10">
      <c r="A4" s="3" t="s">
        <v>2</v>
      </c>
      <c r="B4" s="3"/>
      <c r="C4" s="4" t="s">
        <v>189</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9">
        <v>247045.69</v>
      </c>
      <c r="E7" s="9">
        <v>247045.69</v>
      </c>
      <c r="F7" s="9">
        <v>247045.69</v>
      </c>
      <c r="G7" s="3">
        <v>10</v>
      </c>
      <c r="H7" s="8">
        <f>F7/E7</f>
        <v>1</v>
      </c>
      <c r="I7" s="13">
        <v>10</v>
      </c>
      <c r="J7" s="13"/>
    </row>
    <row r="8" spans="1:10">
      <c r="A8" s="3"/>
      <c r="B8" s="3"/>
      <c r="C8" s="6" t="s">
        <v>16</v>
      </c>
      <c r="D8" s="9">
        <v>247045.69</v>
      </c>
      <c r="E8" s="9">
        <v>247045.69</v>
      </c>
      <c r="F8" s="9">
        <v>247045.69</v>
      </c>
      <c r="G8" s="3" t="s">
        <v>17</v>
      </c>
      <c r="H8" s="8">
        <f>F8/E8</f>
        <v>1</v>
      </c>
      <c r="I8" s="13" t="s">
        <v>17</v>
      </c>
      <c r="J8" s="13"/>
    </row>
    <row r="9" ht="22.05" customHeight="1" spans="1:10">
      <c r="A9" s="3"/>
      <c r="B9" s="3"/>
      <c r="C9" s="6" t="s">
        <v>18</v>
      </c>
      <c r="D9" s="10"/>
      <c r="E9" s="10"/>
      <c r="F9" s="10"/>
      <c r="G9" s="3" t="s">
        <v>17</v>
      </c>
      <c r="H9" s="10"/>
      <c r="I9" s="13" t="s">
        <v>17</v>
      </c>
      <c r="J9" s="13"/>
    </row>
    <row r="10" ht="18" customHeight="1" spans="1:10">
      <c r="A10" s="3"/>
      <c r="B10" s="3"/>
      <c r="C10" s="6" t="s">
        <v>19</v>
      </c>
      <c r="D10" s="44" t="s">
        <v>17</v>
      </c>
      <c r="E10" s="44" t="s">
        <v>17</v>
      </c>
      <c r="F10" s="44" t="s">
        <v>17</v>
      </c>
      <c r="G10" s="11" t="s">
        <v>17</v>
      </c>
      <c r="H10" s="49"/>
      <c r="I10" s="44" t="s">
        <v>17</v>
      </c>
      <c r="J10" s="44"/>
    </row>
    <row r="11" ht="24" customHeight="1" spans="1:10">
      <c r="A11" s="3" t="s">
        <v>20</v>
      </c>
      <c r="B11" s="3" t="s">
        <v>21</v>
      </c>
      <c r="C11" s="3"/>
      <c r="D11" s="3"/>
      <c r="E11" s="3"/>
      <c r="F11" s="13" t="s">
        <v>22</v>
      </c>
      <c r="G11" s="13"/>
      <c r="H11" s="13"/>
      <c r="I11" s="13"/>
      <c r="J11" s="13"/>
    </row>
    <row r="12" ht="43.95" customHeight="1" spans="1:13">
      <c r="A12" s="3"/>
      <c r="B12" s="14" t="s">
        <v>190</v>
      </c>
      <c r="C12" s="15"/>
      <c r="D12" s="15"/>
      <c r="E12" s="16"/>
      <c r="F12" s="17" t="s">
        <v>190</v>
      </c>
      <c r="G12" s="17"/>
      <c r="H12" s="17"/>
      <c r="I12" s="17"/>
      <c r="J12" s="17"/>
      <c r="M12" s="45"/>
    </row>
    <row r="13" spans="1:13">
      <c r="A13" s="18" t="s">
        <v>25</v>
      </c>
      <c r="B13" s="19"/>
      <c r="C13" s="20"/>
      <c r="D13" s="18" t="s">
        <v>26</v>
      </c>
      <c r="E13" s="19"/>
      <c r="F13" s="20"/>
      <c r="G13" s="21" t="s">
        <v>27</v>
      </c>
      <c r="H13" s="21" t="s">
        <v>12</v>
      </c>
      <c r="I13" s="21" t="s">
        <v>14</v>
      </c>
      <c r="J13" s="21" t="s">
        <v>28</v>
      </c>
      <c r="M13" s="45"/>
    </row>
    <row r="14" spans="1:13">
      <c r="A14" s="22" t="s">
        <v>29</v>
      </c>
      <c r="B14" s="3" t="s">
        <v>30</v>
      </c>
      <c r="C14" s="3" t="s">
        <v>31</v>
      </c>
      <c r="D14" s="3" t="s">
        <v>32</v>
      </c>
      <c r="E14" s="3" t="s">
        <v>33</v>
      </c>
      <c r="F14" s="23" t="s">
        <v>34</v>
      </c>
      <c r="G14" s="24"/>
      <c r="H14" s="24"/>
      <c r="I14" s="24"/>
      <c r="J14" s="24"/>
      <c r="M14" s="45"/>
    </row>
    <row r="15" ht="45" customHeight="1" spans="1:13">
      <c r="A15" s="27" t="s">
        <v>35</v>
      </c>
      <c r="B15" s="25" t="s">
        <v>36</v>
      </c>
      <c r="C15" s="29" t="s">
        <v>191</v>
      </c>
      <c r="D15" s="30" t="s">
        <v>38</v>
      </c>
      <c r="E15" s="31" t="s">
        <v>179</v>
      </c>
      <c r="F15" s="32" t="s">
        <v>51</v>
      </c>
      <c r="G15" s="31" t="s">
        <v>180</v>
      </c>
      <c r="H15" s="26">
        <v>25</v>
      </c>
      <c r="I15" s="26">
        <v>25</v>
      </c>
      <c r="J15" s="29" t="s">
        <v>42</v>
      </c>
      <c r="M15" s="45"/>
    </row>
    <row r="16" spans="1:13">
      <c r="A16" s="27"/>
      <c r="B16" s="25" t="s">
        <v>49</v>
      </c>
      <c r="C16" s="35" t="s">
        <v>192</v>
      </c>
      <c r="D16" s="57" t="s">
        <v>64</v>
      </c>
      <c r="E16" s="32" t="s">
        <v>193</v>
      </c>
      <c r="F16" s="23" t="s">
        <v>66</v>
      </c>
      <c r="G16" s="31" t="s">
        <v>193</v>
      </c>
      <c r="H16" s="26">
        <v>25</v>
      </c>
      <c r="I16" s="26">
        <v>25</v>
      </c>
      <c r="J16" s="29" t="s">
        <v>42</v>
      </c>
      <c r="M16" s="45"/>
    </row>
    <row r="17" spans="1:13">
      <c r="A17" s="27"/>
      <c r="B17" s="25" t="s">
        <v>52</v>
      </c>
      <c r="C17" s="35" t="s">
        <v>61</v>
      </c>
      <c r="D17" s="30"/>
      <c r="E17" s="31"/>
      <c r="F17" s="36"/>
      <c r="G17" s="31"/>
      <c r="H17" s="26"/>
      <c r="I17" s="26"/>
      <c r="J17" s="29"/>
      <c r="M17" s="45"/>
    </row>
    <row r="18" spans="1:13">
      <c r="A18" s="27"/>
      <c r="B18" s="27" t="s">
        <v>55</v>
      </c>
      <c r="C18" s="35" t="s">
        <v>61</v>
      </c>
      <c r="D18" s="30"/>
      <c r="E18" s="3"/>
      <c r="F18" s="31"/>
      <c r="G18" s="31"/>
      <c r="H18" s="26"/>
      <c r="I18" s="26"/>
      <c r="J18" s="29"/>
      <c r="M18" s="45"/>
    </row>
    <row r="19" ht="24" spans="1:13">
      <c r="A19" s="27" t="s">
        <v>59</v>
      </c>
      <c r="B19" s="27" t="s">
        <v>60</v>
      </c>
      <c r="C19" s="35" t="s">
        <v>61</v>
      </c>
      <c r="D19" s="30"/>
      <c r="E19" s="3"/>
      <c r="F19" s="23"/>
      <c r="G19" s="24"/>
      <c r="H19" s="26"/>
      <c r="I19" s="26"/>
      <c r="J19" s="29"/>
      <c r="M19" s="45"/>
    </row>
    <row r="20" ht="91.05" customHeight="1" spans="1:13">
      <c r="A20" s="27"/>
      <c r="B20" s="25" t="s">
        <v>62</v>
      </c>
      <c r="C20" s="29" t="s">
        <v>194</v>
      </c>
      <c r="D20" s="57" t="s">
        <v>64</v>
      </c>
      <c r="E20" s="31" t="s">
        <v>195</v>
      </c>
      <c r="F20" s="23" t="s">
        <v>66</v>
      </c>
      <c r="G20" s="31" t="s">
        <v>195</v>
      </c>
      <c r="H20" s="26">
        <v>30</v>
      </c>
      <c r="I20" s="26">
        <v>30</v>
      </c>
      <c r="J20" s="29" t="s">
        <v>190</v>
      </c>
      <c r="M20" s="45"/>
    </row>
    <row r="21" ht="24" spans="1:10">
      <c r="A21" s="27"/>
      <c r="B21" s="27" t="s">
        <v>67</v>
      </c>
      <c r="C21" s="37" t="s">
        <v>61</v>
      </c>
      <c r="D21" s="30"/>
      <c r="E21" s="3"/>
      <c r="F21" s="23"/>
      <c r="G21" s="24"/>
      <c r="H21" s="24"/>
      <c r="I21" s="24"/>
      <c r="J21" s="24"/>
    </row>
    <row r="22" ht="36" customHeight="1" spans="1:10">
      <c r="A22" s="27"/>
      <c r="B22" s="38" t="s">
        <v>68</v>
      </c>
      <c r="C22" s="37" t="s">
        <v>61</v>
      </c>
      <c r="D22" s="30"/>
      <c r="E22" s="3"/>
      <c r="F22" s="23"/>
      <c r="G22" s="24"/>
      <c r="H22" s="26"/>
      <c r="I22" s="26"/>
      <c r="J22" s="29"/>
    </row>
    <row r="23" ht="24" spans="1:10">
      <c r="A23" s="39" t="s">
        <v>71</v>
      </c>
      <c r="B23" s="40" t="s">
        <v>72</v>
      </c>
      <c r="C23" s="37" t="s">
        <v>196</v>
      </c>
      <c r="D23" s="30" t="s">
        <v>38</v>
      </c>
      <c r="E23" s="4" t="s">
        <v>74</v>
      </c>
      <c r="F23" s="4" t="s">
        <v>51</v>
      </c>
      <c r="G23" s="31" t="s">
        <v>75</v>
      </c>
      <c r="H23" s="26">
        <v>10</v>
      </c>
      <c r="I23" s="26">
        <v>10</v>
      </c>
      <c r="J23" s="29" t="s">
        <v>42</v>
      </c>
    </row>
    <row r="24" spans="1:10">
      <c r="A24" s="3" t="s">
        <v>76</v>
      </c>
      <c r="B24" s="3"/>
      <c r="C24" s="3"/>
      <c r="D24" s="41"/>
      <c r="E24" s="41"/>
      <c r="F24" s="41"/>
      <c r="G24" s="41"/>
      <c r="H24" s="41"/>
      <c r="I24" s="41"/>
      <c r="J24" s="41"/>
    </row>
    <row r="25" spans="1:10">
      <c r="A25" s="3" t="s">
        <v>77</v>
      </c>
      <c r="B25" s="3"/>
      <c r="C25" s="3"/>
      <c r="D25" s="3"/>
      <c r="E25" s="3"/>
      <c r="F25" s="3"/>
      <c r="G25" s="3"/>
      <c r="H25" s="3">
        <v>100</v>
      </c>
      <c r="I25" s="3">
        <v>100</v>
      </c>
      <c r="J25" s="47" t="s">
        <v>78</v>
      </c>
    </row>
    <row r="26" spans="1:10">
      <c r="A26" s="42"/>
      <c r="B26" s="42"/>
      <c r="C26" s="42"/>
      <c r="D26" s="42"/>
      <c r="E26" s="42"/>
      <c r="F26" s="42"/>
      <c r="G26" s="42"/>
      <c r="H26" s="42"/>
      <c r="I26" s="42"/>
      <c r="J26" s="48"/>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M12:M20"/>
    <mergeCell ref="A6:B10"/>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2023年春节慰问离退休干部经费</vt:lpstr>
      <vt:lpstr>2023年区级老领导学习活动经费</vt:lpstr>
      <vt:lpstr>老年大学经费</vt:lpstr>
      <vt:lpstr>老年大学资金</vt:lpstr>
      <vt:lpstr>离退休干部订报费及“五华枫林”公众号运行维护经费</vt:lpstr>
      <vt:lpstr>离退休干部公用经费、党建及助老工作经费</vt:lpstr>
      <vt:lpstr>离退休干部走访慰问经费及老干部活动费经费</vt:lpstr>
      <vt:lpstr>离休干部学习活动及助老员经费</vt:lpstr>
      <vt:lpstr>2023年拖欠企业账款经费</vt:lpstr>
      <vt:lpstr>公益岗补贴及保险金经费</vt:lpstr>
      <vt:lpstr>中国共产党昆明市五华区委员会组织部拨入书记领航项目经费</vt:lpstr>
      <vt:lpstr>助老服务费及工作经费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Pursue  the  dream</cp:lastModifiedBy>
  <dcterms:created xsi:type="dcterms:W3CDTF">2024-07-29T07:22:00Z</dcterms:created>
  <dcterms:modified xsi:type="dcterms:W3CDTF">2024-08-21T07:13:13Z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2052-12.1.0.17827</vt:lpwstr>
  </property>
</Properties>
</file>