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2023年执法办案经费" sheetId="1" r:id="rId1"/>
    <sheet name="车辆器材装备购置经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<sst xmlns="http://schemas.openxmlformats.org/spreadsheetml/2006/main" count="184" uniqueCount="89">
  <si>
    <t>附件2-1：</t>
  </si>
  <si>
    <t>2023年执法办案经费项目支出绩效自评表</t>
  </si>
  <si>
    <t>项目名称</t>
  </si>
  <si>
    <t>2023年执法办案经费</t>
  </si>
  <si>
    <t>主管部门</t>
  </si>
  <si>
    <t>昆明市五华区消防救援大队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</si>
  <si>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</si>
  <si>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</si>
  <si>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</si>
  <si>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</si>
  <si>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</si>
  <si>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</si>
  <si>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</si>
  <si>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</si>
  <si>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</si>
  <si>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
       拨款</t>
  </si>
  <si>
    <t>—</t>
  </si>
  <si>
    <t xml:space="preserve">      上年结转
        资金</t>
  </si>
  <si>
    <t xml:space="preserve">      其他资金</t>
  </si>
  <si>
    <t>年度
总体
目标</t>
  </si>
  <si>
    <t>预期目标</t>
  </si>
  <si>
    <t>实际完成情况</t>
  </si>
  <si>
    <t>购置团山消防救援站入驻配套办家具1批、厨房设备1批、窗帘1批、标识标牌1批，以保障团山消防救援站按计划投入使用。</t>
  </si>
  <si>
    <t>已购置办家具1批、厨房设备1批、窗帘1批、标识标牌1批。</t>
  </si>
  <si>
    <t>绩效指标</t>
  </si>
  <si>
    <t>年度指标值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</si>
  <si>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</si>
  <si>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</si>
  <si>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</si>
  <si>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</si>
  <si>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</si>
  <si>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</si>
  <si>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</si>
  <si>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</si>
  <si>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</si>
  <si>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</si>
  <si>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购置办家具</t>
  </si>
  <si>
    <t>=</t>
  </si>
  <si>
    <t>批</t>
  </si>
  <si>
    <t>购置厨房设备</t>
  </si>
  <si>
    <t>购置窗帘</t>
  </si>
  <si>
    <t>定制标识标牌</t>
  </si>
  <si>
    <t>质量指标</t>
  </si>
  <si>
    <t>货物验收合格率</t>
  </si>
  <si>
    <t>%</t>
  </si>
  <si>
    <t>时效指标</t>
  </si>
  <si>
    <t>项目开展及完成期限</t>
  </si>
  <si>
    <t>年</t>
  </si>
  <si>
    <t>成本指标</t>
  </si>
  <si>
    <t>成本节约率</t>
  </si>
  <si>
    <t>≥</t>
  </si>
  <si>
    <t>项目预算执行率</t>
  </si>
  <si>
    <t>效益指标</t>
  </si>
  <si>
    <t>社会效益指标</t>
  </si>
  <si>
    <t>推进团山消防救援站投入使用效果</t>
  </si>
  <si>
    <t>效果显著</t>
  </si>
  <si>
    <t>是/否</t>
  </si>
  <si>
    <t>达到入驻要求</t>
  </si>
  <si>
    <t>满意度指标</t>
  </si>
  <si>
    <t>服务对象满意度指标等</t>
  </si>
  <si>
    <t>使用人员满意度</t>
  </si>
  <si>
    <t>其他需要说明事项</t>
  </si>
  <si>
    <t>该项目为年中新增项目，因区财政收支压力影响，团山消防救援站入驻配套装备购置经费未能落实到位，故将该项目经费用于弥补上述项目，以保障团山消防救援站按计划投入使用。</t>
  </si>
  <si>
    <t>总分</t>
  </si>
  <si>
    <t>优</t>
  </si>
  <si>
    <t>附件2-2：</t>
  </si>
  <si>
    <t>车辆器材装备购置经费项目支出绩效自评表</t>
  </si>
  <si>
    <t>车辆器材装备购置经费</t>
  </si>
  <si>
    <t>其中：当年财政拨款</t>
  </si>
  <si>
    <t xml:space="preserve">      上年结转资金</t>
  </si>
  <si>
    <t>上交2021年采购的登高平台消防车419.00万元，以及2022年消防员灭火及救援器材装备购置费104.41万元，以落实市消防安全委员会督办要求，保障保消防员生命安全和救援能力。</t>
  </si>
  <si>
    <t>已于2023年10月12日上交2022年消防员灭火及救援器材装备购置费104.41万元，并收到支队发放的消防车1辆，消防器材1批。落实了部分市消防安全委员会督办要求，保障了保消防员生命安全和救援能力。</t>
  </si>
  <si>
    <t xml:space="preserve">年度指标值 </t>
  </si>
  <si>
    <t>登高平台消防车购置数量</t>
  </si>
  <si>
    <t>辆</t>
  </si>
  <si>
    <t>灭火及救援器材装备购置数量</t>
  </si>
  <si>
    <t>购置车辆器材装备验收合格率</t>
  </si>
  <si>
    <t>购置车辆器材装备验收及时率</t>
  </si>
  <si>
    <t>车辆器材装备购置经费支付及时率</t>
  </si>
  <si>
    <t>车辆器材装备购置成本</t>
  </si>
  <si>
    <t>≤</t>
  </si>
  <si>
    <t>万元</t>
  </si>
  <si>
    <t>经济效益指标</t>
  </si>
  <si>
    <t>应急救援能力提升情况</t>
  </si>
  <si>
    <t>有所提升</t>
  </si>
  <si>
    <t>达到预期要求</t>
  </si>
  <si>
    <t>受益对象满意度</t>
  </si>
  <si>
    <t/>
  </si>
  <si>
    <t>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</si>
</sst>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top"/>
      <protection locked="0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3" fillId="0" borderId="0" xfId="49" applyFont="1" applyFill="1" applyBorder="1" applyAlignment="1">
      <alignment wrapText="1"/>
    </xf>
    <xf numFmtId="0" fontId="1" fillId="0" borderId="0" xfId="49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left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43" fontId="5" fillId="0" borderId="1" xfId="1" applyFont="1" applyFill="1" applyBorder="1" applyAlignment="1" applyProtection="1">
      <alignment horizontal="right" vertical="center" wrapText="1"/>
    </xf>
    <xf numFmtId="10" fontId="5" fillId="0" borderId="1" xfId="3" applyNumberFormat="1" applyFont="1" applyFill="1" applyBorder="1" applyAlignment="1" applyProtection="1">
      <alignment horizontal="righ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left" vertical="center" wrapText="1"/>
    </xf>
    <xf numFmtId="49" fontId="5" fillId="0" borderId="3" xfId="49" applyNumberFormat="1" applyFont="1" applyFill="1" applyBorder="1" applyAlignment="1">
      <alignment horizontal="left" vertical="center" wrapText="1"/>
    </xf>
    <xf numFmtId="49" fontId="5" fillId="0" borderId="4" xfId="49" applyNumberFormat="1" applyFont="1" applyFill="1" applyBorder="1" applyAlignment="1">
      <alignment horizontal="left" vertical="center" wrapText="1"/>
    </xf>
    <xf numFmtId="176" fontId="5" fillId="0" borderId="1" xfId="49" applyNumberFormat="1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left" vertical="top" wrapText="1"/>
    </xf>
    <xf numFmtId="4" fontId="3" fillId="0" borderId="1" xfId="50" applyNumberFormat="1" applyFont="1" applyFill="1" applyBorder="1" applyAlignment="1" applyProtection="1">
      <alignment vertical="center" wrapText="1"/>
      <protection locked="0"/>
    </xf>
    <xf numFmtId="176" fontId="5" fillId="0" borderId="1" xfId="49" applyNumberFormat="1" applyFont="1" applyFill="1" applyBorder="1" applyAlignment="1">
      <alignment horizontal="right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wrapText="1"/>
    </xf>
    <xf numFmtId="0" fontId="5" fillId="0" borderId="9" xfId="49" applyFont="1" applyFill="1" applyBorder="1" applyAlignment="1">
      <alignment horizontal="center" vertical="center" wrapText="1"/>
    </xf>
    <xf numFmtId="0" fontId="5" fillId="0" borderId="10" xfId="49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V25"/>
  <sheetViews>
    <sheetView view="pageBreakPreview" zoomScaleNormal="100" workbookViewId="0">
      <selection activeCell="C3" sqref="C3:J3"/>
    </sheetView>
  </sheetViews>
  <sheetFormatPr defaultColWidth="9" defaultRowHeight="13.5"/>
  <cols>
    <col min="1" max="1" width="11.125" style="1" customWidth="1"/>
    <col min="2" max="2" width="19.85" style="1" customWidth="1"/>
    <col min="3" max="3" width="27.65" style="1" customWidth="1"/>
    <col min="4" max="5" width="11.3" style="1" customWidth="1"/>
    <col min="6" max="6" width="12.125" style="1" customWidth="1"/>
    <col min="7" max="7" width="11.8416666666667" style="1" customWidth="1"/>
    <col min="8" max="8" width="9" style="1"/>
    <col min="9" max="9" width="8.63333333333333" style="1" customWidth="1"/>
    <col min="10" max="10" width="11.5" style="1" customWidth="1"/>
    <col min="11" max="16384" width="9" style="1"/>
  </cols>
  <sheetData>
    <row r="1" s="1" customFormat="1" spans="1:1">
      <c r="A1" s="1" t="s">
        <v>0</v>
      </c>
    </row>
    <row r="2" s="1" customFormat="1" ht="2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28" customHeight="1" spans="1:256">
      <c r="A3" s="7" t="s">
        <v>2</v>
      </c>
      <c r="B3" s="7"/>
      <c r="C3" s="8" t="s">
        <v>3</v>
      </c>
      <c r="D3" s="8"/>
      <c r="E3" s="8"/>
      <c r="F3" s="8"/>
      <c r="G3" s="8"/>
      <c r="H3" s="8"/>
      <c r="I3" s="8"/>
      <c r="J3" s="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="3" customFormat="1" ht="28" customHeight="1" spans="1:256">
      <c r="A4" s="7" t="s">
        <v>4</v>
      </c>
      <c r="B4" s="7"/>
      <c r="C4" s="8" t="s">
        <v>5</v>
      </c>
      <c r="D4" s="8"/>
      <c r="E4" s="8"/>
      <c r="F4" s="7" t="s">
        <v>6</v>
      </c>
      <c r="G4" s="9" t="s">
        <v>5</v>
      </c>
      <c r="H4" s="9"/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="3" customFormat="1" ht="28" customHeight="1" spans="1:256">
      <c r="A5" s="7" t="s">
        <v>7</v>
      </c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="3" customFormat="1" ht="28" customHeight="1" spans="1:256">
      <c r="A6" s="7"/>
      <c r="B6" s="7"/>
      <c r="C6" s="10" t="s">
        <v>14</v>
      </c>
      <c r="D6" s="11">
        <f t="shared" ref="D6:F6" si="0">D7+D8</f>
        <v>976295.65</v>
      </c>
      <c r="E6" s="11">
        <f t="shared" si="0"/>
        <v>976295.65</v>
      </c>
      <c r="F6" s="11">
        <f t="shared" si="0"/>
        <v>976295.65</v>
      </c>
      <c r="G6" s="7">
        <v>10</v>
      </c>
      <c r="H6" s="12">
        <f>F6/E6</f>
        <v>1</v>
      </c>
      <c r="I6" s="13">
        <v>10</v>
      </c>
      <c r="J6" s="1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="3" customFormat="1" ht="28" customHeight="1" spans="1:256">
      <c r="A7" s="7"/>
      <c r="B7" s="7"/>
      <c r="C7" s="10" t="s">
        <v>15</v>
      </c>
      <c r="D7" s="29">
        <v>976295.65</v>
      </c>
      <c r="E7" s="29">
        <v>976295.65</v>
      </c>
      <c r="F7" s="29">
        <v>976295.65</v>
      </c>
      <c r="G7" s="7" t="s">
        <v>16</v>
      </c>
      <c r="H7" s="12">
        <f>F7/E7</f>
        <v>1</v>
      </c>
      <c r="I7" s="13" t="s">
        <v>16</v>
      </c>
      <c r="J7" s="1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="3" customFormat="1" ht="28" customHeight="1" spans="1:256">
      <c r="A8" s="7"/>
      <c r="B8" s="7"/>
      <c r="C8" s="10" t="s">
        <v>17</v>
      </c>
      <c r="D8" s="30">
        <v>0</v>
      </c>
      <c r="E8" s="30">
        <v>0</v>
      </c>
      <c r="F8" s="30">
        <v>0</v>
      </c>
      <c r="G8" s="7" t="s">
        <v>16</v>
      </c>
      <c r="H8" s="12">
        <v>0</v>
      </c>
      <c r="I8" s="13" t="s">
        <v>16</v>
      </c>
      <c r="J8" s="1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="4" customFormat="1" ht="28" customHeight="1" spans="1:10">
      <c r="A9" s="7"/>
      <c r="B9" s="7"/>
      <c r="C9" s="10" t="s">
        <v>18</v>
      </c>
      <c r="D9" s="13" t="s">
        <v>16</v>
      </c>
      <c r="E9" s="13" t="s">
        <v>16</v>
      </c>
      <c r="F9" s="13" t="s">
        <v>16</v>
      </c>
      <c r="G9" s="7" t="s">
        <v>16</v>
      </c>
      <c r="H9" s="7" t="s">
        <v>16</v>
      </c>
      <c r="I9" s="13" t="s">
        <v>16</v>
      </c>
      <c r="J9" s="13"/>
    </row>
    <row r="10" s="4" customFormat="1" ht="28" customHeight="1" spans="1:10">
      <c r="A10" s="7" t="s">
        <v>19</v>
      </c>
      <c r="B10" s="7" t="s">
        <v>20</v>
      </c>
      <c r="C10" s="7"/>
      <c r="D10" s="7"/>
      <c r="E10" s="7"/>
      <c r="F10" s="13" t="s">
        <v>21</v>
      </c>
      <c r="G10" s="13"/>
      <c r="H10" s="13"/>
      <c r="I10" s="13"/>
      <c r="J10" s="13"/>
    </row>
    <row r="11" s="4" customFormat="1" ht="55" customHeight="1" spans="1:10">
      <c r="A11" s="7"/>
      <c r="B11" s="14" t="s">
        <v>22</v>
      </c>
      <c r="C11" s="15"/>
      <c r="D11" s="15"/>
      <c r="E11" s="16"/>
      <c r="F11" s="17" t="s">
        <v>23</v>
      </c>
      <c r="G11" s="17"/>
      <c r="H11" s="17"/>
      <c r="I11" s="17"/>
      <c r="J11" s="17"/>
    </row>
    <row r="12" s="4" customFormat="1" ht="28" customHeight="1" spans="1:10">
      <c r="A12" s="18" t="s">
        <v>24</v>
      </c>
      <c r="B12" s="19"/>
      <c r="C12" s="20"/>
      <c r="D12" s="18" t="s">
        <v>25</v>
      </c>
      <c r="E12" s="19"/>
      <c r="F12" s="20"/>
      <c r="G12" s="21" t="s">
        <v>26</v>
      </c>
      <c r="H12" s="21" t="s">
        <v>11</v>
      </c>
      <c r="I12" s="21" t="s">
        <v>13</v>
      </c>
      <c r="J12" s="21" t="s">
        <v>27</v>
      </c>
    </row>
    <row r="13" s="4" customFormat="1" ht="28" customHeight="1" spans="1:10">
      <c r="A13" s="18" t="s">
        <v>28</v>
      </c>
      <c r="B13" s="7" t="s">
        <v>29</v>
      </c>
      <c r="C13" s="7" t="s">
        <v>30</v>
      </c>
      <c r="D13" s="7" t="s">
        <v>31</v>
      </c>
      <c r="E13" s="7" t="s">
        <v>32</v>
      </c>
      <c r="F13" s="7" t="s">
        <v>33</v>
      </c>
      <c r="G13" s="22"/>
      <c r="H13" s="22"/>
      <c r="I13" s="22"/>
      <c r="J13" s="22"/>
    </row>
    <row r="14" s="4" customFormat="1" ht="28" customHeight="1" spans="1:10">
      <c r="A14" s="7" t="s">
        <v>34</v>
      </c>
      <c r="B14" s="31" t="s">
        <v>35</v>
      </c>
      <c r="C14" s="23" t="s">
        <v>36</v>
      </c>
      <c r="D14" s="21" t="s">
        <v>37</v>
      </c>
      <c r="E14" s="24">
        <v>1</v>
      </c>
      <c r="F14" s="7" t="s">
        <v>38</v>
      </c>
      <c r="G14" s="22">
        <v>1</v>
      </c>
      <c r="H14" s="22">
        <v>5</v>
      </c>
      <c r="I14" s="22">
        <v>5</v>
      </c>
      <c r="J14" s="22"/>
    </row>
    <row r="15" s="4" customFormat="1" ht="28" customHeight="1" spans="1:10">
      <c r="A15" s="7"/>
      <c r="B15" s="32"/>
      <c r="C15" s="23" t="s">
        <v>39</v>
      </c>
      <c r="D15" s="21" t="s">
        <v>37</v>
      </c>
      <c r="E15" s="24">
        <v>1</v>
      </c>
      <c r="F15" s="7" t="s">
        <v>38</v>
      </c>
      <c r="G15" s="22">
        <v>1</v>
      </c>
      <c r="H15" s="22">
        <v>5</v>
      </c>
      <c r="I15" s="22">
        <v>5</v>
      </c>
      <c r="J15" s="22"/>
    </row>
    <row r="16" s="4" customFormat="1" ht="28" customHeight="1" spans="1:10">
      <c r="A16" s="7"/>
      <c r="B16" s="32"/>
      <c r="C16" s="23" t="s">
        <v>40</v>
      </c>
      <c r="D16" s="21" t="s">
        <v>37</v>
      </c>
      <c r="E16" s="24">
        <v>1</v>
      </c>
      <c r="F16" s="7" t="s">
        <v>38</v>
      </c>
      <c r="G16" s="22">
        <v>1</v>
      </c>
      <c r="H16" s="22">
        <v>5</v>
      </c>
      <c r="I16" s="22">
        <v>5</v>
      </c>
      <c r="J16" s="22"/>
    </row>
    <row r="17" s="4" customFormat="1" ht="28" customHeight="1" spans="1:10">
      <c r="A17" s="7"/>
      <c r="B17" s="32"/>
      <c r="C17" s="23" t="s">
        <v>41</v>
      </c>
      <c r="D17" s="21" t="s">
        <v>37</v>
      </c>
      <c r="E17" s="24">
        <v>1</v>
      </c>
      <c r="F17" s="7" t="s">
        <v>38</v>
      </c>
      <c r="G17" s="22">
        <v>1</v>
      </c>
      <c r="H17" s="22">
        <v>5</v>
      </c>
      <c r="I17" s="22">
        <v>5</v>
      </c>
      <c r="J17" s="22"/>
    </row>
    <row r="18" s="4" customFormat="1" ht="28" customHeight="1" spans="1:10">
      <c r="A18" s="7"/>
      <c r="B18" s="31" t="s">
        <v>42</v>
      </c>
      <c r="C18" s="23" t="s">
        <v>43</v>
      </c>
      <c r="D18" s="21" t="s">
        <v>37</v>
      </c>
      <c r="E18" s="24">
        <v>100</v>
      </c>
      <c r="F18" s="7" t="s">
        <v>44</v>
      </c>
      <c r="G18" s="22">
        <v>100</v>
      </c>
      <c r="H18" s="22">
        <v>10</v>
      </c>
      <c r="I18" s="22">
        <v>10</v>
      </c>
      <c r="J18" s="22"/>
    </row>
    <row r="19" s="4" customFormat="1" ht="28" customHeight="1" spans="1:10">
      <c r="A19" s="7"/>
      <c r="B19" s="31" t="s">
        <v>45</v>
      </c>
      <c r="C19" s="23" t="s">
        <v>46</v>
      </c>
      <c r="D19" s="21" t="s">
        <v>37</v>
      </c>
      <c r="E19" s="24">
        <v>1</v>
      </c>
      <c r="F19" s="7" t="s">
        <v>47</v>
      </c>
      <c r="G19" s="22">
        <v>1</v>
      </c>
      <c r="H19" s="22">
        <v>10</v>
      </c>
      <c r="I19" s="22">
        <v>10</v>
      </c>
      <c r="J19" s="22"/>
    </row>
    <row r="20" s="4" customFormat="1" ht="28" customHeight="1" spans="1:10">
      <c r="A20" s="7"/>
      <c r="B20" s="31" t="s">
        <v>48</v>
      </c>
      <c r="C20" s="23" t="s">
        <v>49</v>
      </c>
      <c r="D20" s="21" t="s">
        <v>50</v>
      </c>
      <c r="E20" s="24">
        <v>0</v>
      </c>
      <c r="F20" s="7" t="s">
        <v>44</v>
      </c>
      <c r="G20" s="22">
        <v>0</v>
      </c>
      <c r="H20" s="22">
        <v>10</v>
      </c>
      <c r="I20" s="22">
        <v>10</v>
      </c>
      <c r="J20" s="22"/>
    </row>
    <row r="21" s="4" customFormat="1" ht="28" customHeight="1" spans="1:10">
      <c r="A21" s="7"/>
      <c r="B21" s="33"/>
      <c r="C21" s="23" t="s">
        <v>51</v>
      </c>
      <c r="D21" s="21" t="s">
        <v>50</v>
      </c>
      <c r="E21" s="24">
        <v>90</v>
      </c>
      <c r="F21" s="7" t="s">
        <v>44</v>
      </c>
      <c r="G21" s="22">
        <v>10</v>
      </c>
      <c r="H21" s="22">
        <v>10</v>
      </c>
      <c r="I21" s="22">
        <v>10</v>
      </c>
      <c r="J21" s="22"/>
    </row>
    <row r="22" s="4" customFormat="1" ht="28" customHeight="1" spans="1:10">
      <c r="A22" s="7" t="s">
        <v>52</v>
      </c>
      <c r="B22" s="7" t="s">
        <v>53</v>
      </c>
      <c r="C22" s="23" t="s">
        <v>54</v>
      </c>
      <c r="D22" s="21" t="s">
        <v>37</v>
      </c>
      <c r="E22" s="7" t="s">
        <v>55</v>
      </c>
      <c r="F22" s="7" t="s">
        <v>56</v>
      </c>
      <c r="G22" s="7" t="s">
        <v>57</v>
      </c>
      <c r="H22" s="22">
        <v>30</v>
      </c>
      <c r="I22" s="22">
        <v>30</v>
      </c>
      <c r="J22" s="22"/>
    </row>
    <row r="23" s="4" customFormat="1" ht="28" customHeight="1" spans="1:10">
      <c r="A23" s="34" t="s">
        <v>58</v>
      </c>
      <c r="B23" s="35" t="s">
        <v>59</v>
      </c>
      <c r="C23" s="23" t="s">
        <v>60</v>
      </c>
      <c r="D23" s="21" t="s">
        <v>50</v>
      </c>
      <c r="E23" s="24">
        <v>90</v>
      </c>
      <c r="F23" s="9" t="s">
        <v>44</v>
      </c>
      <c r="G23" s="24">
        <v>100</v>
      </c>
      <c r="H23" s="22">
        <v>10</v>
      </c>
      <c r="I23" s="22">
        <v>10</v>
      </c>
      <c r="J23" s="28"/>
    </row>
    <row r="24" s="4" customFormat="1" ht="37" customHeight="1" spans="1:10">
      <c r="A24" s="7" t="s">
        <v>61</v>
      </c>
      <c r="B24" s="7"/>
      <c r="C24" s="7"/>
      <c r="D24" s="23" t="s">
        <v>62</v>
      </c>
      <c r="E24" s="23"/>
      <c r="F24" s="23"/>
      <c r="G24" s="23"/>
      <c r="H24" s="23"/>
      <c r="I24" s="23"/>
      <c r="J24" s="23"/>
    </row>
    <row r="25" s="4" customFormat="1" ht="28" customHeight="1" spans="1:10">
      <c r="A25" s="7" t="s">
        <v>63</v>
      </c>
      <c r="B25" s="7"/>
      <c r="C25" s="7"/>
      <c r="D25" s="7"/>
      <c r="E25" s="7"/>
      <c r="F25" s="7"/>
      <c r="G25" s="7"/>
      <c r="H25" s="7">
        <f>SUM(H14:H23)</f>
        <v>100</v>
      </c>
      <c r="I25" s="7">
        <f>SUM(I14:I23)</f>
        <v>100</v>
      </c>
      <c r="J25" s="7" t="s">
        <v>64</v>
      </c>
    </row>
  </sheetData>
  <mergeCells count="29">
    <mergeCell ref="A2:J2"/>
    <mergeCell ref="A3:B3"/>
    <mergeCell ref="C3:J3"/>
    <mergeCell ref="A4:B4"/>
    <mergeCell ref="C4:E4"/>
    <mergeCell ref="G4:J4"/>
    <mergeCell ref="I5:J5"/>
    <mergeCell ref="I6:J6"/>
    <mergeCell ref="I7:J7"/>
    <mergeCell ref="I8:J8"/>
    <mergeCell ref="I9:J9"/>
    <mergeCell ref="B10:E10"/>
    <mergeCell ref="F10:J10"/>
    <mergeCell ref="B11:E11"/>
    <mergeCell ref="F11:J11"/>
    <mergeCell ref="A12:C12"/>
    <mergeCell ref="D12:F12"/>
    <mergeCell ref="A24:C24"/>
    <mergeCell ref="D24:J24"/>
    <mergeCell ref="A25:G25"/>
    <mergeCell ref="A10:A11"/>
    <mergeCell ref="A14:A21"/>
    <mergeCell ref="B14:B17"/>
    <mergeCell ref="B20:B21"/>
    <mergeCell ref="G12:G13"/>
    <mergeCell ref="H12:H13"/>
    <mergeCell ref="I12:I13"/>
    <mergeCell ref="J12:J13"/>
    <mergeCell ref="A5:B9"/>
  </mergeCells>
  <pageMargins left="0.75" right="0.75" top="1" bottom="1" header="0.5" footer="0.5"/>
  <pageSetup paperSize="9" scale="6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V25"/>
  <sheetViews>
    <sheetView tabSelected="1" view="pageBreakPreview" zoomScaleNormal="100" workbookViewId="0">
      <selection activeCell="M7" sqref="M7"/>
    </sheetView>
  </sheetViews>
  <sheetFormatPr defaultColWidth="9" defaultRowHeight="13.5"/>
  <cols>
    <col min="1" max="1" width="11.125" style="1" customWidth="1"/>
    <col min="2" max="2" width="19.25" style="1" customWidth="1"/>
    <col min="3" max="3" width="30" style="1" customWidth="1"/>
    <col min="4" max="4" width="13.375" style="5" customWidth="1"/>
    <col min="5" max="6" width="13.375" style="1" customWidth="1"/>
    <col min="7" max="7" width="12.125" style="1" customWidth="1"/>
    <col min="8" max="8" width="9" style="1"/>
    <col min="9" max="9" width="8.63333333333333" style="1" customWidth="1"/>
    <col min="10" max="10" width="11.5" style="1" customWidth="1"/>
    <col min="11" max="16384" width="9" style="1"/>
  </cols>
  <sheetData>
    <row r="1" s="1" customFormat="1" spans="1:4">
      <c r="A1" s="1" t="s">
        <v>65</v>
      </c>
      <c r="D1" s="5"/>
    </row>
    <row r="2" s="1" customFormat="1" ht="26" customHeight="1" spans="1:10">
      <c r="A2" s="6" t="s">
        <v>66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28" customHeight="1" spans="1:256">
      <c r="A3" s="7" t="s">
        <v>2</v>
      </c>
      <c r="B3" s="7"/>
      <c r="C3" s="8" t="s">
        <v>67</v>
      </c>
      <c r="D3" s="8"/>
      <c r="E3" s="8"/>
      <c r="F3" s="8"/>
      <c r="G3" s="8"/>
      <c r="H3" s="8"/>
      <c r="I3" s="8"/>
      <c r="J3" s="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="3" customFormat="1" ht="28" customHeight="1" spans="1:256">
      <c r="A4" s="7" t="s">
        <v>4</v>
      </c>
      <c r="B4" s="7"/>
      <c r="C4" s="8" t="s">
        <v>5</v>
      </c>
      <c r="D4" s="8"/>
      <c r="E4" s="8"/>
      <c r="F4" s="7" t="s">
        <v>6</v>
      </c>
      <c r="G4" s="9" t="s">
        <v>5</v>
      </c>
      <c r="H4" s="9"/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="3" customFormat="1" ht="28" customHeight="1" spans="1:256">
      <c r="A5" s="7" t="s">
        <v>7</v>
      </c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="3" customFormat="1" ht="28" customHeight="1" spans="1:256">
      <c r="A6" s="7"/>
      <c r="B6" s="7"/>
      <c r="C6" s="10" t="s">
        <v>14</v>
      </c>
      <c r="D6" s="11">
        <f t="shared" ref="D6:F6" si="0">D7+D8</f>
        <v>5235601</v>
      </c>
      <c r="E6" s="11">
        <f t="shared" si="0"/>
        <v>1045601</v>
      </c>
      <c r="F6" s="11">
        <f t="shared" si="0"/>
        <v>1045601</v>
      </c>
      <c r="G6" s="7">
        <v>10</v>
      </c>
      <c r="H6" s="12">
        <f>F6/E6</f>
        <v>1</v>
      </c>
      <c r="I6" s="13">
        <v>10</v>
      </c>
      <c r="J6" s="1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="3" customFormat="1" ht="28" customHeight="1" spans="1:256">
      <c r="A7" s="7"/>
      <c r="B7" s="7"/>
      <c r="C7" s="10" t="s">
        <v>68</v>
      </c>
      <c r="D7" s="11">
        <v>5234100</v>
      </c>
      <c r="E7" s="11">
        <v>1044100</v>
      </c>
      <c r="F7" s="11">
        <v>1044100</v>
      </c>
      <c r="G7" s="7" t="s">
        <v>16</v>
      </c>
      <c r="H7" s="12">
        <f>F7/E7</f>
        <v>1</v>
      </c>
      <c r="I7" s="13" t="s">
        <v>16</v>
      </c>
      <c r="J7" s="1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="3" customFormat="1" ht="28" customHeight="1" spans="1:256">
      <c r="A8" s="7"/>
      <c r="B8" s="7"/>
      <c r="C8" s="10" t="s">
        <v>69</v>
      </c>
      <c r="D8" s="11">
        <v>1501</v>
      </c>
      <c r="E8" s="11">
        <v>1501</v>
      </c>
      <c r="F8" s="11">
        <v>1501</v>
      </c>
      <c r="G8" s="7" t="s">
        <v>16</v>
      </c>
      <c r="H8" s="12">
        <f>F8/E8</f>
        <v>1</v>
      </c>
      <c r="I8" s="13" t="s">
        <v>16</v>
      </c>
      <c r="J8" s="1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="4" customFormat="1" ht="28" customHeight="1" spans="1:10">
      <c r="A9" s="7"/>
      <c r="B9" s="7"/>
      <c r="C9" s="10" t="s">
        <v>18</v>
      </c>
      <c r="D9" s="13" t="s">
        <v>16</v>
      </c>
      <c r="E9" s="13" t="s">
        <v>16</v>
      </c>
      <c r="F9" s="13" t="s">
        <v>16</v>
      </c>
      <c r="G9" s="7" t="s">
        <v>16</v>
      </c>
      <c r="H9" s="7" t="s">
        <v>16</v>
      </c>
      <c r="I9" s="13" t="s">
        <v>16</v>
      </c>
      <c r="J9" s="13"/>
    </row>
    <row r="10" s="4" customFormat="1" ht="28" customHeight="1" spans="1:10">
      <c r="A10" s="7" t="s">
        <v>19</v>
      </c>
      <c r="B10" s="7" t="s">
        <v>20</v>
      </c>
      <c r="C10" s="7"/>
      <c r="D10" s="7"/>
      <c r="E10" s="7"/>
      <c r="F10" s="13" t="s">
        <v>21</v>
      </c>
      <c r="G10" s="13"/>
      <c r="H10" s="13"/>
      <c r="I10" s="13"/>
      <c r="J10" s="13"/>
    </row>
    <row r="11" s="4" customFormat="1" ht="46" customHeight="1" spans="1:10">
      <c r="A11" s="7"/>
      <c r="B11" s="14" t="s">
        <v>70</v>
      </c>
      <c r="C11" s="15"/>
      <c r="D11" s="15"/>
      <c r="E11" s="16"/>
      <c r="F11" s="17" t="s">
        <v>71</v>
      </c>
      <c r="G11" s="17"/>
      <c r="H11" s="17"/>
      <c r="I11" s="17"/>
      <c r="J11" s="17"/>
    </row>
    <row r="12" s="4" customFormat="1" ht="28" customHeight="1" spans="1:10">
      <c r="A12" s="18" t="s">
        <v>24</v>
      </c>
      <c r="B12" s="19"/>
      <c r="C12" s="20"/>
      <c r="D12" s="18" t="s">
        <v>72</v>
      </c>
      <c r="E12" s="19"/>
      <c r="F12" s="20"/>
      <c r="G12" s="21" t="s">
        <v>26</v>
      </c>
      <c r="H12" s="21" t="s">
        <v>11</v>
      </c>
      <c r="I12" s="21" t="s">
        <v>13</v>
      </c>
      <c r="J12" s="21" t="s">
        <v>27</v>
      </c>
    </row>
    <row r="13" s="4" customFormat="1" ht="28" customHeight="1" spans="1:10">
      <c r="A13" s="18" t="s">
        <v>28</v>
      </c>
      <c r="B13" s="7" t="s">
        <v>29</v>
      </c>
      <c r="C13" s="7" t="s">
        <v>30</v>
      </c>
      <c r="D13" s="7" t="s">
        <v>31</v>
      </c>
      <c r="E13" s="7" t="s">
        <v>32</v>
      </c>
      <c r="F13" s="7" t="s">
        <v>33</v>
      </c>
      <c r="G13" s="22"/>
      <c r="H13" s="22"/>
      <c r="I13" s="22"/>
      <c r="J13" s="22"/>
    </row>
    <row r="14" s="4" customFormat="1" ht="28" customHeight="1" spans="1:10">
      <c r="A14" s="7" t="s">
        <v>34</v>
      </c>
      <c r="B14" s="7" t="s">
        <v>35</v>
      </c>
      <c r="C14" s="23" t="s">
        <v>73</v>
      </c>
      <c r="D14" s="7" t="s">
        <v>50</v>
      </c>
      <c r="E14" s="24">
        <v>1</v>
      </c>
      <c r="F14" s="7" t="s">
        <v>74</v>
      </c>
      <c r="G14" s="7">
        <v>1</v>
      </c>
      <c r="H14" s="7">
        <v>10</v>
      </c>
      <c r="I14" s="7">
        <v>10</v>
      </c>
      <c r="J14" s="7"/>
    </row>
    <row r="15" s="4" customFormat="1" ht="28" customHeight="1" spans="1:10">
      <c r="A15" s="7"/>
      <c r="B15" s="7"/>
      <c r="C15" s="23" t="s">
        <v>75</v>
      </c>
      <c r="D15" s="7" t="s">
        <v>50</v>
      </c>
      <c r="E15" s="24">
        <v>1</v>
      </c>
      <c r="F15" s="7" t="s">
        <v>38</v>
      </c>
      <c r="G15" s="7">
        <v>1</v>
      </c>
      <c r="H15" s="7">
        <v>10</v>
      </c>
      <c r="I15" s="7">
        <v>10</v>
      </c>
      <c r="J15" s="7"/>
    </row>
    <row r="16" s="4" customFormat="1" ht="28" customHeight="1" spans="1:10">
      <c r="A16" s="7"/>
      <c r="B16" s="7" t="s">
        <v>42</v>
      </c>
      <c r="C16" s="25" t="s">
        <v>76</v>
      </c>
      <c r="D16" s="7" t="s">
        <v>37</v>
      </c>
      <c r="E16" s="24">
        <v>100</v>
      </c>
      <c r="F16" s="7" t="s">
        <v>44</v>
      </c>
      <c r="G16" s="7">
        <v>100</v>
      </c>
      <c r="H16" s="7">
        <v>10</v>
      </c>
      <c r="I16" s="7">
        <v>10</v>
      </c>
      <c r="J16" s="7"/>
    </row>
    <row r="17" s="4" customFormat="1" ht="28" customHeight="1" spans="1:10">
      <c r="A17" s="7"/>
      <c r="B17" s="7"/>
      <c r="C17" s="25" t="s">
        <v>77</v>
      </c>
      <c r="D17" s="7" t="s">
        <v>37</v>
      </c>
      <c r="E17" s="24">
        <v>100</v>
      </c>
      <c r="F17" s="7" t="s">
        <v>44</v>
      </c>
      <c r="G17" s="7">
        <v>100</v>
      </c>
      <c r="H17" s="7">
        <v>10</v>
      </c>
      <c r="I17" s="7">
        <v>10</v>
      </c>
      <c r="J17" s="7"/>
    </row>
    <row r="18" s="4" customFormat="1" ht="28" customHeight="1" spans="1:10">
      <c r="A18" s="7"/>
      <c r="B18" s="7" t="s">
        <v>45</v>
      </c>
      <c r="C18" s="25" t="s">
        <v>78</v>
      </c>
      <c r="D18" s="7" t="s">
        <v>37</v>
      </c>
      <c r="E18" s="24">
        <v>100</v>
      </c>
      <c r="F18" s="7" t="s">
        <v>44</v>
      </c>
      <c r="G18" s="7">
        <v>100</v>
      </c>
      <c r="H18" s="7">
        <v>5</v>
      </c>
      <c r="I18" s="7">
        <v>5</v>
      </c>
      <c r="J18" s="7"/>
    </row>
    <row r="19" s="4" customFormat="1" ht="28" customHeight="1" spans="1:10">
      <c r="A19" s="7"/>
      <c r="B19" s="7" t="s">
        <v>48</v>
      </c>
      <c r="C19" s="25" t="s">
        <v>79</v>
      </c>
      <c r="D19" s="7" t="s">
        <v>80</v>
      </c>
      <c r="E19" s="24">
        <v>523.41</v>
      </c>
      <c r="F19" s="7" t="s">
        <v>81</v>
      </c>
      <c r="G19" s="7">
        <v>104.56</v>
      </c>
      <c r="H19" s="7">
        <v>5</v>
      </c>
      <c r="I19" s="7">
        <v>5</v>
      </c>
      <c r="J19" s="7"/>
    </row>
    <row r="20" s="4" customFormat="1" ht="28" customHeight="1" spans="1:10">
      <c r="A20" s="7"/>
      <c r="B20" s="7"/>
      <c r="C20" s="25" t="s">
        <v>51</v>
      </c>
      <c r="D20" s="7" t="s">
        <v>50</v>
      </c>
      <c r="E20" s="24">
        <v>90</v>
      </c>
      <c r="F20" s="7" t="s">
        <v>44</v>
      </c>
      <c r="G20" s="7">
        <v>100</v>
      </c>
      <c r="H20" s="7">
        <v>10</v>
      </c>
      <c r="I20" s="7">
        <v>10</v>
      </c>
      <c r="J20" s="7"/>
    </row>
    <row r="21" s="4" customFormat="1" ht="28" customHeight="1" spans="1:10">
      <c r="A21" s="7" t="s">
        <v>52</v>
      </c>
      <c r="B21" s="7" t="s">
        <v>82</v>
      </c>
      <c r="C21" s="25" t="s">
        <v>49</v>
      </c>
      <c r="D21" s="7" t="s">
        <v>50</v>
      </c>
      <c r="E21" s="24">
        <v>0</v>
      </c>
      <c r="F21" s="7" t="s">
        <v>44</v>
      </c>
      <c r="G21" s="7">
        <v>0</v>
      </c>
      <c r="H21" s="7">
        <v>15</v>
      </c>
      <c r="I21" s="7">
        <v>15</v>
      </c>
      <c r="J21" s="7"/>
    </row>
    <row r="22" s="4" customFormat="1" ht="28" customHeight="1" spans="1:10">
      <c r="A22" s="7"/>
      <c r="B22" s="7" t="s">
        <v>53</v>
      </c>
      <c r="C22" s="25" t="s">
        <v>83</v>
      </c>
      <c r="D22" s="7" t="s">
        <v>37</v>
      </c>
      <c r="E22" s="36" t="s">
        <v>84</v>
      </c>
      <c r="F22" s="7" t="s">
        <v>56</v>
      </c>
      <c r="G22" s="7" t="s">
        <v>85</v>
      </c>
      <c r="H22" s="7">
        <v>15</v>
      </c>
      <c r="I22" s="7">
        <v>15</v>
      </c>
      <c r="J22" s="7"/>
    </row>
    <row r="23" s="4" customFormat="1" ht="28" customHeight="1" spans="1:10">
      <c r="A23" s="7" t="s">
        <v>58</v>
      </c>
      <c r="B23" s="9" t="s">
        <v>59</v>
      </c>
      <c r="C23" s="25" t="s">
        <v>86</v>
      </c>
      <c r="D23" s="7" t="s">
        <v>50</v>
      </c>
      <c r="E23" s="24">
        <v>90</v>
      </c>
      <c r="F23" s="7" t="s">
        <v>44</v>
      </c>
      <c r="G23" s="24">
        <v>100</v>
      </c>
      <c r="H23" s="24">
        <v>10</v>
      </c>
      <c r="I23" s="24">
        <v>10</v>
      </c>
      <c r="J23" s="28" t="s">
        <v>87</v>
      </c>
    </row>
    <row r="24" s="4" customFormat="1" ht="28" customHeight="1" spans="1:10">
      <c r="A24" s="7" t="s">
        <v>61</v>
      </c>
      <c r="B24" s="7"/>
      <c r="C24" s="7"/>
      <c r="D24" s="23" t="s">
        <v>88</v>
      </c>
      <c r="E24" s="26"/>
      <c r="F24" s="26"/>
      <c r="G24" s="26"/>
      <c r="H24" s="26"/>
      <c r="I24" s="26"/>
      <c r="J24" s="26"/>
    </row>
    <row r="25" s="4" customFormat="1" ht="28" customHeight="1" spans="1:10">
      <c r="A25" s="7" t="s">
        <v>63</v>
      </c>
      <c r="B25" s="7"/>
      <c r="C25" s="7"/>
      <c r="D25" s="7"/>
      <c r="E25" s="7"/>
      <c r="F25" s="7"/>
      <c r="G25" s="7"/>
      <c r="H25" s="27">
        <f>SUM(H14:H23)</f>
        <v>100</v>
      </c>
      <c r="I25" s="27">
        <f>SUM(I14:I23)</f>
        <v>100</v>
      </c>
      <c r="J25" s="7" t="s">
        <v>64</v>
      </c>
    </row>
  </sheetData>
  <mergeCells count="31">
    <mergeCell ref="A2:J2"/>
    <mergeCell ref="A3:B3"/>
    <mergeCell ref="C3:J3"/>
    <mergeCell ref="A4:B4"/>
    <mergeCell ref="C4:E4"/>
    <mergeCell ref="G4:J4"/>
    <mergeCell ref="I5:J5"/>
    <mergeCell ref="I6:J6"/>
    <mergeCell ref="I7:J7"/>
    <mergeCell ref="I8:J8"/>
    <mergeCell ref="I9:J9"/>
    <mergeCell ref="B10:E10"/>
    <mergeCell ref="F10:J10"/>
    <mergeCell ref="B11:E11"/>
    <mergeCell ref="F11:J11"/>
    <mergeCell ref="A12:C12"/>
    <mergeCell ref="D12:F12"/>
    <mergeCell ref="A24:C24"/>
    <mergeCell ref="D24:J24"/>
    <mergeCell ref="A25:G25"/>
    <mergeCell ref="A10:A11"/>
    <mergeCell ref="A14:A20"/>
    <mergeCell ref="A21:A22"/>
    <mergeCell ref="B14:B15"/>
    <mergeCell ref="B16:B17"/>
    <mergeCell ref="B19:B20"/>
    <mergeCell ref="G12:G13"/>
    <mergeCell ref="H12:H13"/>
    <mergeCell ref="I12:I13"/>
    <mergeCell ref="J12:J13"/>
    <mergeCell ref="A5:B9"/>
  </mergeCells>
  <pageMargins left="0.75" right="0.75" top="1" bottom="1" header="0.5" footer="0.5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2023年执法办案经费</vt:lpstr>
      <vt:lpstr>车辆器材装备购置经费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2024-07-29T07:22:00Z</dcterms:created>
  <dcterms:modified xsi:type="dcterms:W3CDTF">2024-08-26T08:12:25Z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2052-12.1.0.16929</vt:lpwstr>
  </property>
</Properties>
</file>