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雷婵办公资料\4.报财政\2024年\2024年8月31日五华区财政局关于公开2024年预算绩效管理信息的通知（红头）\网格中心\"/>
    </mc:Choice>
  </mc:AlternateContent>
  <xr:revisionPtr revIDLastSave="0" documentId="13_ncr:1_{89343BF4-A4B2-4B6D-8B22-B17CEC4ACB68}" xr6:coauthVersionLast="47" xr6:coauthVersionMax="47" xr10:uidLastSave="{00000000-0000-0000-0000-000000000000}"/>
  <bookViews>
    <workbookView xWindow="-110" yWindow="-110" windowWidth="25820" windowHeight="13900" tabRatio="939" firstSheet="2" activeTab="7" xr2:uid="{00000000-000D-0000-FFFF-FFFF00000000}"/>
  </bookViews>
  <sheets>
    <sheet name="无线网络服务经费" sheetId="1" r:id="rId1"/>
    <sheet name="文明城市创建和精神文明建设工作经费" sheetId="7" r:id="rId2"/>
    <sheet name="无主案件处置工作经费" sheetId="6" r:id="rId3"/>
    <sheet name="五华区城市网格化综合管理运行服务经费" sheetId="8" r:id="rId4"/>
    <sheet name="案件处置经费" sheetId="9" r:id="rId5"/>
    <sheet name="五华区城市网格化管理无线网络服务经费" sheetId="10" r:id="rId6"/>
    <sheet name="2023年“网格五华”APP公益诉讼模块建设项目经费" sheetId="11" r:id="rId7"/>
    <sheet name="系统维护经费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7" l="1"/>
</calcChain>
</file>

<file path=xl/sharedStrings.xml><?xml version="1.0" encoding="utf-8"?>
<sst xmlns="http://schemas.openxmlformats.org/spreadsheetml/2006/main" count="830" uniqueCount="183">
  <si>
    <t>附件3：</t>
  </si>
  <si>
    <t>项目支出绩效自评表</t>
  </si>
  <si>
    <t>项目名称</t>
  </si>
  <si>
    <t>主管部门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</si>
  <si>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</si>
  <si>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</si>
  <si>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</si>
  <si>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</si>
  <si>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</si>
  <si>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</si>
  <si>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</si>
  <si>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</si>
  <si>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</si>
  <si>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</si>
  <si>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</si>
  <si>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</si>
  <si>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</si>
  <si>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</si>
  <si>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</si>
  <si>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</si>
  <si>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</si>
  <si>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</si>
  <si>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</si>
  <si>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</si>
  <si>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</si>
  <si>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</si>
  <si>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</si>
  <si>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</si>
  <si>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</si>
  <si>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</si>
  <si>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</si>
  <si>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</si>
  <si>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质量指标</t>
  </si>
  <si>
    <t>时效指标</t>
  </si>
  <si>
    <t>成本指标</t>
  </si>
  <si>
    <t>社会效益
指标</t>
  </si>
  <si>
    <t>满意度指标</t>
  </si>
  <si>
    <t>服务对象满意度指标等</t>
  </si>
  <si>
    <t/>
  </si>
  <si>
    <t>其他需要说明事项</t>
  </si>
  <si>
    <t>总分</t>
  </si>
  <si>
    <t>昆明市网格化综合监督指挥中心五华分中心</t>
    <phoneticPr fontId="8" type="noConversion"/>
  </si>
  <si>
    <t>无线网络服务经费</t>
    <phoneticPr fontId="8" type="noConversion"/>
  </si>
  <si>
    <t>用于无线网络服务工作</t>
    <phoneticPr fontId="8" type="noConversion"/>
  </si>
  <si>
    <t>支付公文移动平台运维费0.06万元、指挥大厅宽带通信服务费0.24万元、公务之家数字证书运维0.02万元</t>
    <phoneticPr fontId="8" type="noConversion"/>
  </si>
  <si>
    <t>无线网络服务</t>
  </si>
  <si>
    <t>＝</t>
    <phoneticPr fontId="8" type="noConversion"/>
  </si>
  <si>
    <t>1</t>
  </si>
  <si>
    <t>项</t>
    <phoneticPr fontId="8" type="noConversion"/>
  </si>
  <si>
    <t>资金支付及时性</t>
  </si>
  <si>
    <t>≥</t>
    <phoneticPr fontId="8" type="noConversion"/>
  </si>
  <si>
    <t>%</t>
    <phoneticPr fontId="8" type="noConversion"/>
  </si>
  <si>
    <t>项目完成时间</t>
  </si>
  <si>
    <t>年</t>
    <phoneticPr fontId="8" type="noConversion"/>
  </si>
  <si>
    <t>经济成本指标</t>
  </si>
  <si>
    <t>效益指标</t>
    <phoneticPr fontId="8" type="noConversion"/>
  </si>
  <si>
    <t>保障我区城市网格化管理工作</t>
  </si>
  <si>
    <t>正常开展</t>
  </si>
  <si>
    <t>人民群众满意度</t>
  </si>
  <si>
    <t>90</t>
    <phoneticPr fontId="8" type="noConversion"/>
  </si>
  <si>
    <t>是/否</t>
    <phoneticPr fontId="8" type="noConversion"/>
  </si>
  <si>
    <t>优</t>
    <phoneticPr fontId="8" type="noConversion"/>
  </si>
  <si>
    <t>文明城市创建和精神文明建设工作经费</t>
    <phoneticPr fontId="8" type="noConversion"/>
  </si>
  <si>
    <t>为巩固提升我区文明城市创建成果，按照《五华区巩固提升文明城市创建常态长效工作方案》五办通〔2020〕54号文件精神，广泛开展移风易俗行动，破除陈规陋习、传播文明理念，推动全域创建、全域文明、全体文明、全程文明。</t>
    <phoneticPr fontId="8" type="noConversion"/>
  </si>
  <si>
    <t>微信公众号及运营</t>
    <phoneticPr fontId="8" type="noConversion"/>
  </si>
  <si>
    <t>微信公众号平台投诉率</t>
    <phoneticPr fontId="8" type="noConversion"/>
  </si>
  <si>
    <t>≤</t>
    <phoneticPr fontId="8" type="noConversion"/>
  </si>
  <si>
    <t>0</t>
  </si>
  <si>
    <t>0</t>
    <phoneticPr fontId="8" type="noConversion"/>
  </si>
  <si>
    <t>全年预算执行进度</t>
    <phoneticPr fontId="8" type="noConversion"/>
  </si>
  <si>
    <t>辖区精神文明建设效果</t>
    <phoneticPr fontId="8" type="noConversion"/>
  </si>
  <si>
    <t>效果显著</t>
  </si>
  <si>
    <t>效果显著</t>
    <phoneticPr fontId="8" type="noConversion"/>
  </si>
  <si>
    <t>提升辖区市民对创文政策的知晓度</t>
    <phoneticPr fontId="8" type="noConversion"/>
  </si>
  <si>
    <t>有效提升</t>
    <phoneticPr fontId="8" type="noConversion"/>
  </si>
  <si>
    <t>可持续影响</t>
    <phoneticPr fontId="8" type="noConversion"/>
  </si>
  <si>
    <t>提升社会城市文明程度</t>
    <phoneticPr fontId="8" type="noConversion"/>
  </si>
  <si>
    <t>持续提升</t>
  </si>
  <si>
    <t>持续提升</t>
    <phoneticPr fontId="8" type="noConversion"/>
  </si>
  <si>
    <t>建成文明和谐社会</t>
    <phoneticPr fontId="8" type="noConversion"/>
  </si>
  <si>
    <t>持续创建</t>
  </si>
  <si>
    <t>持续创建</t>
    <phoneticPr fontId="8" type="noConversion"/>
  </si>
  <si>
    <t>良</t>
    <phoneticPr fontId="8" type="noConversion"/>
  </si>
  <si>
    <t>无主案件处置工作经费</t>
    <phoneticPr fontId="8" type="noConversion"/>
  </si>
  <si>
    <t>用于无主案件处置工作</t>
    <phoneticPr fontId="8" type="noConversion"/>
  </si>
  <si>
    <t>用于无主案件处置工作1项、资金支付及时性达到95%以上、经济成本指标已完成、提升市容市貌、人民群众满意度达到90%以上</t>
    <phoneticPr fontId="8" type="noConversion"/>
  </si>
  <si>
    <t>微信公众号及运营1项、辖区精神文明建设效果、提升辖区市民对创文政策的知晓度、提升社会城市文明程度。</t>
    <phoneticPr fontId="8" type="noConversion"/>
  </si>
  <si>
    <t>无主案件处置工作</t>
    <phoneticPr fontId="8" type="noConversion"/>
  </si>
  <si>
    <t>资金支付及时性</t>
    <phoneticPr fontId="8" type="noConversion"/>
  </si>
  <si>
    <t>95</t>
  </si>
  <si>
    <t>95</t>
    <phoneticPr fontId="8" type="noConversion"/>
  </si>
  <si>
    <t>项目完成时间</t>
    <phoneticPr fontId="8" type="noConversion"/>
  </si>
  <si>
    <t>1</t>
    <phoneticPr fontId="8" type="noConversion"/>
  </si>
  <si>
    <t>提升市容市貌</t>
  </si>
  <si>
    <t>提升市容市貌</t>
    <phoneticPr fontId="8" type="noConversion"/>
  </si>
  <si>
    <t>五华区城市网格化综合管理运行服务经费</t>
    <phoneticPr fontId="8" type="noConversion"/>
  </si>
  <si>
    <t>1、为提高行政效率、减少财政支出、提高服务质量，拟将五华区现行的网格监督员劳务派遣用工模式调整变更为“服务外包”模式，完成四大类工作内容：一是网格巡查服务内容；二是综合诉求服务内容；三是疑难诉求服务内容；四是办公附注服务内容。2、“五华特色”的网格管理新模式效果显著，力争市级对区级月考核“保二争一”；3、人民群众满意度达到90%及以上。</t>
    <phoneticPr fontId="8" type="noConversion"/>
  </si>
  <si>
    <t>完成网格巡查监督覆盖网点数101个、网格化管理宣传6次、网格员每天巡查里程混合距离5公里、每个社区每天案件上报数3个、案件处置率达到95%以上、案件结案率达到95%以上、市级对区级月考核排名“保二争一”、网格员每天在网格内巡查在线时长5小时、服务外包模式实施效果显著、“五华特色”的网格化管理成效效果明显、人民群众满意度达到90%以上。</t>
    <phoneticPr fontId="8" type="noConversion"/>
  </si>
  <si>
    <t>网格巡查监督覆盖网点数</t>
  </si>
  <si>
    <t>网格化管理宣传次数</t>
  </si>
  <si>
    <t>网格员每天巡查里程混合距离</t>
  </si>
  <si>
    <t>每个社区每天案件上报数</t>
  </si>
  <si>
    <t>101</t>
  </si>
  <si>
    <t>6</t>
  </si>
  <si>
    <t>5</t>
  </si>
  <si>
    <t>3</t>
  </si>
  <si>
    <t>案件处置率</t>
  </si>
  <si>
    <t>案件结案率</t>
  </si>
  <si>
    <t>市级对区级月考核排名</t>
  </si>
  <si>
    <t>个</t>
    <phoneticPr fontId="8" type="noConversion"/>
  </si>
  <si>
    <t>次</t>
    <phoneticPr fontId="8" type="noConversion"/>
  </si>
  <si>
    <t>公里</t>
    <phoneticPr fontId="8" type="noConversion"/>
  </si>
  <si>
    <t>“保二争一”</t>
    <phoneticPr fontId="8" type="noConversion"/>
  </si>
  <si>
    <t>项目完成及时率</t>
    <phoneticPr fontId="15" type="noConversion"/>
  </si>
  <si>
    <t>接诉受理及时率</t>
  </si>
  <si>
    <t>网格员每天在网格内巡查在线时长</t>
  </si>
  <si>
    <t>98</t>
  </si>
  <si>
    <t>小时</t>
    <phoneticPr fontId="8" type="noConversion"/>
  </si>
  <si>
    <t>服务外包模式实施效果</t>
  </si>
  <si>
    <t>“五华特色”的网格化管理成效</t>
  </si>
  <si>
    <t>效果明显</t>
  </si>
  <si>
    <t>社会成本指标</t>
    <phoneticPr fontId="8" type="noConversion"/>
  </si>
  <si>
    <t>案件处置经费</t>
    <phoneticPr fontId="8" type="noConversion"/>
  </si>
  <si>
    <t>根据《昆明市人民政府办公厅 关于印发昆明市智慧化城市管理综合运行工作模式实施方案的通知》（昆政办〔2016〕125号）要求，为保障我区无主、疑难诉求处置及监督员日常公工作开展，更好服务于我区的城市网格化管理，经过2022年处置支出情况，中心拟申请案件处置经费763900元，具体为：1、数据分析及提取服务费198000元；2、案件处置办公经费400405元；3、复印纸采购费2475元；4、2022年合同尾款163020元。</t>
    <phoneticPr fontId="8" type="noConversion"/>
  </si>
  <si>
    <t>案件处置工作经费根据年度实际处置案件数、数据分析及提取服务1项、办公用品采购合格率95%、案件处置率95%、案件结案率95%、数据分析及提取服务完成率95%、提高案件处理效率、提升市容市貌、提高城市网格化综合管理工作提供技术、平台支持。</t>
    <phoneticPr fontId="8" type="noConversion"/>
  </si>
  <si>
    <t>办公用品及携行装备购置</t>
  </si>
  <si>
    <t>案件处置工作经费</t>
  </si>
  <si>
    <t>复印纸采购数量</t>
  </si>
  <si>
    <t>数据分析及提取服务</t>
  </si>
  <si>
    <t>根据年度实际购置数</t>
  </si>
  <si>
    <t>根据年度实际处置案件数</t>
  </si>
  <si>
    <t>15</t>
  </si>
  <si>
    <t>复印纸采购质量合格率</t>
  </si>
  <si>
    <t>办公用品采购合格率</t>
  </si>
  <si>
    <t>数据分析及提取服务完成率</t>
  </si>
  <si>
    <t>案件处理及时率</t>
  </si>
  <si>
    <t>项目完成及时率</t>
  </si>
  <si>
    <t>采购办公用品及时率</t>
  </si>
  <si>
    <t>年度预算批复数</t>
  </si>
  <si>
    <t>提高案件处理效率</t>
  </si>
  <si>
    <t>提高城市网格化综合管理工作提供技术、平台支持</t>
  </si>
  <si>
    <t>有效提高</t>
  </si>
  <si>
    <t>箱</t>
    <phoneticPr fontId="8" type="noConversion"/>
  </si>
  <si>
    <t>五华区城市网格化管理无线网络服务经费</t>
    <phoneticPr fontId="8" type="noConversion"/>
  </si>
  <si>
    <t>为保障我区城市网格化管理各成员单位在日常案件接收、规范处置、反馈结案等工作正常有序开展，根据《对&lt;五华区城市网格化管理无线网络服务项目经费请示&gt;的建议》，增加一个五华区城市网格化管理无线网络服务项目。</t>
    <phoneticPr fontId="8" type="noConversion"/>
  </si>
  <si>
    <t>此经费用于保障我区城市网格化管理工作等</t>
    <phoneticPr fontId="8" type="noConversion"/>
  </si>
  <si>
    <t>通信服务套数</t>
    <phoneticPr fontId="8" type="noConversion"/>
  </si>
  <si>
    <t>450</t>
    <phoneticPr fontId="8" type="noConversion"/>
  </si>
  <si>
    <t>套</t>
    <phoneticPr fontId="8" type="noConversion"/>
  </si>
  <si>
    <t>2023年7月1日-2024年6月30日</t>
    <phoneticPr fontId="8" type="noConversion"/>
  </si>
  <si>
    <t>保障我区城市网格化管理工作</t>
    <phoneticPr fontId="8" type="noConversion"/>
  </si>
  <si>
    <t>2023年“网格五华”APP公益诉讼模块建设项目经费</t>
    <phoneticPr fontId="8" type="noConversion"/>
  </si>
  <si>
    <t>充分发挥五华区检察院和五华网格中心的专业优势，建立常态化配合工作机制，切实在生态环境、食品药品安全和公共安全等领域形成监督合力，坚持以人民为中心，大力改善城市人居环境、切实守护群众食品药品安全，筑牢社会公共安全屏障，坚持目标导向、问题导向、效果导向，着力解决好人民群众的操心事、揪心事、烦心事，切实增强人民群众获得感、幸福感和安全感。</t>
    <phoneticPr fontId="8" type="noConversion"/>
  </si>
  <si>
    <t>“网格五华”APP公益诉讼模块建设</t>
    <phoneticPr fontId="8" type="noConversion"/>
  </si>
  <si>
    <t>项目完成及时率</t>
    <phoneticPr fontId="8" type="noConversion"/>
  </si>
  <si>
    <t>切实增强人民群众获得感、幸福感和安全感</t>
    <phoneticPr fontId="8" type="noConversion"/>
  </si>
  <si>
    <t>持续增强</t>
    <phoneticPr fontId="8" type="noConversion"/>
  </si>
  <si>
    <t>辖区内人民群众满意度</t>
    <phoneticPr fontId="8" type="noConversion"/>
  </si>
  <si>
    <t>系统维护经费</t>
    <phoneticPr fontId="8" type="noConversion"/>
  </si>
  <si>
    <t>根据《五华区党建引领城市基层治理网格划分工作方案（试行）》（五办通〔2020〕20号）、《党建引领网格治理综合系统服务费、运营费立项报告》、《党建引领网格治理综合系统建设项目合同》往年支出情况和《五华区2022年市容环境集中整治“十大”专项行动实施方案》测算要求拟增加相关经费</t>
    <phoneticPr fontId="8" type="noConversion"/>
  </si>
  <si>
    <t>“七员入网”子系统运维1个、“民声五华”微信公号反应问题实际收到问题的数量、“一网统管”管理项目数7个、提高城市网格化综合管理工作能力等。</t>
    <phoneticPr fontId="8" type="noConversion"/>
  </si>
  <si>
    <t>“七员入网”子系统运维</t>
  </si>
  <si>
    <t>“民声五华”微信公号反应问题数量</t>
  </si>
  <si>
    <t>“一网统管”管理项目数</t>
  </si>
  <si>
    <t>软硬件系统维护服务</t>
  </si>
  <si>
    <t>系统技术服务</t>
  </si>
  <si>
    <t>租赁党建引领网格系统云服务器</t>
  </si>
  <si>
    <t>实际收到问题的数量</t>
  </si>
  <si>
    <t>7</t>
  </si>
  <si>
    <t>2</t>
  </si>
  <si>
    <t>2</t>
    <phoneticPr fontId="15" type="noConversion"/>
  </si>
  <si>
    <t>党建引领网格治理综合系统运维服务完成率</t>
  </si>
  <si>
    <t>软硬件系统维护及时率</t>
  </si>
  <si>
    <t>全年预算执行率</t>
  </si>
  <si>
    <t>提高城市网格化综合管理工作能力</t>
    <phoneticPr fontId="8" type="noConversion"/>
  </si>
  <si>
    <t>财政资金紧张导致预算执行率为0%</t>
    <phoneticPr fontId="8" type="noConversion"/>
  </si>
  <si>
    <t>部分经费未支出，预计2024年支出</t>
    <phoneticPr fontId="8" type="noConversion"/>
  </si>
  <si>
    <t>财政资金紧张导致执行进度为0%</t>
    <phoneticPr fontId="8" type="noConversion"/>
  </si>
  <si>
    <t>用工形式发生变动</t>
    <phoneticPr fontId="8" type="noConversion"/>
  </si>
  <si>
    <t>财政资金紧张导致未采购复印纸</t>
    <phoneticPr fontId="8" type="noConversion"/>
  </si>
  <si>
    <t>财政资金紧张导致资金未及时支出。</t>
    <phoneticPr fontId="8" type="noConversion"/>
  </si>
  <si>
    <t>财政资金紧张导致经济成本指标为0%</t>
    <phoneticPr fontId="8" type="noConversion"/>
  </si>
  <si>
    <t>项目正在开展中，预计2024年完成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</si>
</sst>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0_);[Red]\(0.00\)"/>
    <numFmt numFmtId="177" formatCode="_ * #,##0.00_ ;_ * \-#,##0.00_ ;_ * &quot;&quot;??_ ;_ @_ "/>
    <numFmt numFmtId="178" formatCode="#,##0.00_);[Red]\(#,##0.00\)"/>
  </numFmts>
  <fonts count="17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indexed="8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81">
    <xf numFmtId="0" fontId="0" fillId="0" borderId="0" xfId="0">
      <alignment vertical="center"/>
    </xf>
    <xf numFmtId="0" fontId="1" fillId="0" borderId="0" xfId="1" applyAlignment="1">
      <alignment wrapText="1"/>
    </xf>
    <xf numFmtId="0" fontId="2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176" fontId="3" fillId="0" borderId="1" xfId="1" applyNumberFormat="1" applyFont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49" fontId="5" fillId="0" borderId="5" xfId="1" applyNumberFormat="1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right" vertical="center"/>
    </xf>
    <xf numFmtId="0" fontId="11" fillId="0" borderId="1" xfId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left" vertical="top" wrapText="1"/>
    </xf>
    <xf numFmtId="49" fontId="10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right" vertical="center"/>
    </xf>
    <xf numFmtId="0" fontId="13" fillId="0" borderId="1" xfId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176" fontId="13" fillId="0" borderId="1" xfId="1" applyNumberFormat="1" applyFont="1" applyBorder="1" applyAlignment="1">
      <alignment horizontal="right" vertical="center" wrapText="1"/>
    </xf>
    <xf numFmtId="0" fontId="14" fillId="0" borderId="5" xfId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178" fontId="13" fillId="0" borderId="1" xfId="1" applyNumberFormat="1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8" fontId="11" fillId="0" borderId="1" xfId="1" applyNumberFormat="1" applyFont="1" applyBorder="1" applyAlignment="1">
      <alignment horizontal="right" vertical="center" wrapText="1"/>
    </xf>
    <xf numFmtId="176" fontId="11" fillId="0" borderId="1" xfId="1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  <xf numFmtId="176" fontId="9" fillId="0" borderId="1" xfId="1" applyNumberFormat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6" fontId="13" fillId="0" borderId="1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3" xfId="1" applyNumberFormat="1" applyFont="1" applyBorder="1" applyAlignment="1">
      <alignment horizontal="center" vertical="center" wrapText="1"/>
    </xf>
    <xf numFmtId="49" fontId="13" fillId="0" borderId="4" xfId="1" applyNumberFormat="1" applyFont="1" applyBorder="1" applyAlignment="1">
      <alignment horizontal="center" vertical="center" wrapText="1"/>
    </xf>
    <xf numFmtId="49" fontId="11" fillId="0" borderId="2" xfId="1" applyNumberFormat="1" applyFont="1" applyBorder="1" applyAlignment="1">
      <alignment horizontal="center" vertical="center" wrapText="1"/>
    </xf>
    <xf numFmtId="49" fontId="11" fillId="0" borderId="3" xfId="1" applyNumberFormat="1" applyFont="1" applyBorder="1" applyAlignment="1">
      <alignment horizontal="center" vertical="center" wrapText="1"/>
    </xf>
    <xf numFmtId="49" fontId="11" fillId="0" borderId="4" xfId="1" applyNumberFormat="1" applyFont="1" applyBorder="1" applyAlignment="1">
      <alignment horizontal="center" vertical="center" wrapText="1"/>
    </xf>
    <xf numFmtId="176" fontId="11" fillId="0" borderId="1" xfId="1" applyNumberFormat="1" applyFont="1" applyBorder="1" applyAlignment="1">
      <alignment horizontal="center" vertical="center" wrapText="1"/>
    </xf>
    <xf numFmtId="176" fontId="10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zoomScale="115" zoomScaleNormal="115" workbookViewId="0">
      <selection activeCell="D15" sqref="D15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6328125" customWidth="1"/>
    <col min="5" max="5" width="10.81640625" customWidth="1"/>
    <col min="6" max="6" width="11.36328125" customWidth="1"/>
    <col min="8" max="8" width="9.453125" customWidth="1"/>
    <col min="10" max="10" width="15.542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42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39">
        <v>4984</v>
      </c>
      <c r="E7" s="39">
        <v>4984</v>
      </c>
      <c r="F7" s="39">
        <v>3116</v>
      </c>
      <c r="G7" s="32">
        <v>10</v>
      </c>
      <c r="H7" s="36">
        <v>63</v>
      </c>
      <c r="I7" s="63">
        <v>6.3</v>
      </c>
      <c r="J7" s="63"/>
    </row>
    <row r="8" spans="1:10" ht="26" x14ac:dyDescent="0.25">
      <c r="A8" s="50"/>
      <c r="B8" s="50"/>
      <c r="C8" s="4" t="s">
        <v>13</v>
      </c>
      <c r="D8" s="39"/>
      <c r="E8" s="39"/>
      <c r="F8" s="39"/>
      <c r="G8" s="32" t="s">
        <v>14</v>
      </c>
      <c r="H8" s="36"/>
      <c r="I8" s="63" t="s">
        <v>14</v>
      </c>
      <c r="J8" s="63"/>
    </row>
    <row r="9" spans="1:10" ht="22" customHeight="1" x14ac:dyDescent="0.25">
      <c r="A9" s="50"/>
      <c r="B9" s="50"/>
      <c r="C9" s="4" t="s">
        <v>15</v>
      </c>
      <c r="D9" s="39">
        <v>4984</v>
      </c>
      <c r="E9" s="39">
        <v>4984</v>
      </c>
      <c r="F9" s="39">
        <v>3116</v>
      </c>
      <c r="G9" s="32" t="s">
        <v>14</v>
      </c>
      <c r="H9" s="36">
        <v>63</v>
      </c>
      <c r="I9" s="63" t="s">
        <v>14</v>
      </c>
      <c r="J9" s="63"/>
    </row>
    <row r="10" spans="1:10" ht="18" customHeight="1" x14ac:dyDescent="0.25">
      <c r="A10" s="50"/>
      <c r="B10" s="50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55" t="s">
        <v>14</v>
      </c>
      <c r="J10" s="55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37" customHeight="1" x14ac:dyDescent="0.25">
      <c r="A12" s="50"/>
      <c r="B12" s="56" t="s">
        <v>43</v>
      </c>
      <c r="C12" s="57"/>
      <c r="D12" s="57"/>
      <c r="E12" s="58"/>
      <c r="F12" s="59" t="s">
        <v>44</v>
      </c>
      <c r="G12" s="55"/>
      <c r="H12" s="55"/>
      <c r="I12" s="55"/>
      <c r="J12" s="55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14" customHeight="1" x14ac:dyDescent="0.25">
      <c r="A15" s="52" t="s">
        <v>30</v>
      </c>
      <c r="B15" s="11" t="s">
        <v>31</v>
      </c>
      <c r="C15" s="26" t="s">
        <v>45</v>
      </c>
      <c r="D15" s="27" t="s">
        <v>46</v>
      </c>
      <c r="E15" s="28" t="s">
        <v>47</v>
      </c>
      <c r="F15" s="29" t="s">
        <v>48</v>
      </c>
      <c r="G15" s="30">
        <v>1</v>
      </c>
      <c r="H15" s="31">
        <v>12.5</v>
      </c>
      <c r="I15" s="31">
        <v>12.5</v>
      </c>
      <c r="J15" s="30"/>
    </row>
    <row r="16" spans="1:10" x14ac:dyDescent="0.25">
      <c r="A16" s="52"/>
      <c r="B16" s="11" t="s">
        <v>32</v>
      </c>
      <c r="C16" s="26" t="s">
        <v>49</v>
      </c>
      <c r="D16" s="27" t="s">
        <v>50</v>
      </c>
      <c r="E16" s="28">
        <v>95</v>
      </c>
      <c r="F16" s="29" t="s">
        <v>51</v>
      </c>
      <c r="G16" s="30">
        <v>95</v>
      </c>
      <c r="H16" s="31">
        <v>12.5</v>
      </c>
      <c r="I16" s="31">
        <v>12.5</v>
      </c>
      <c r="J16" s="30"/>
    </row>
    <row r="17" spans="1:10" x14ac:dyDescent="0.25">
      <c r="A17" s="52"/>
      <c r="B17" s="11" t="s">
        <v>33</v>
      </c>
      <c r="C17" s="26" t="s">
        <v>52</v>
      </c>
      <c r="D17" s="27" t="s">
        <v>46</v>
      </c>
      <c r="E17" s="28">
        <v>1</v>
      </c>
      <c r="F17" s="29" t="s">
        <v>53</v>
      </c>
      <c r="G17" s="30">
        <v>1</v>
      </c>
      <c r="H17" s="31">
        <v>12.5</v>
      </c>
      <c r="I17" s="31">
        <v>12.5</v>
      </c>
      <c r="J17" s="30"/>
    </row>
    <row r="18" spans="1:10" ht="24" x14ac:dyDescent="0.25">
      <c r="A18" s="52"/>
      <c r="B18" s="10" t="s">
        <v>34</v>
      </c>
      <c r="C18" s="26" t="s">
        <v>54</v>
      </c>
      <c r="D18" s="27" t="s">
        <v>50</v>
      </c>
      <c r="E18" s="28">
        <v>95</v>
      </c>
      <c r="F18" s="29" t="s">
        <v>51</v>
      </c>
      <c r="G18" s="30">
        <v>63</v>
      </c>
      <c r="H18" s="31">
        <v>12.5</v>
      </c>
      <c r="I18" s="31">
        <v>7.88</v>
      </c>
      <c r="J18" s="30" t="s">
        <v>176</v>
      </c>
    </row>
    <row r="19" spans="1:10" ht="26" x14ac:dyDescent="0.25">
      <c r="A19" s="34" t="s">
        <v>55</v>
      </c>
      <c r="B19" s="10" t="s">
        <v>35</v>
      </c>
      <c r="C19" s="35" t="s">
        <v>56</v>
      </c>
      <c r="D19" s="27" t="s">
        <v>46</v>
      </c>
      <c r="E19" s="28" t="s">
        <v>57</v>
      </c>
      <c r="F19" s="29" t="s">
        <v>60</v>
      </c>
      <c r="G19" s="30" t="s">
        <v>57</v>
      </c>
      <c r="H19" s="31">
        <v>30</v>
      </c>
      <c r="I19" s="31">
        <v>30</v>
      </c>
      <c r="J19" s="30"/>
    </row>
    <row r="20" spans="1:10" ht="26" x14ac:dyDescent="0.25">
      <c r="A20" s="12" t="s">
        <v>36</v>
      </c>
      <c r="B20" s="13" t="s">
        <v>37</v>
      </c>
      <c r="C20" s="26" t="s">
        <v>58</v>
      </c>
      <c r="D20" s="27" t="s">
        <v>50</v>
      </c>
      <c r="E20" s="28" t="s">
        <v>59</v>
      </c>
      <c r="F20" s="29" t="s">
        <v>51</v>
      </c>
      <c r="G20" s="30" t="s">
        <v>59</v>
      </c>
      <c r="H20" s="31">
        <v>10</v>
      </c>
      <c r="I20" s="31">
        <v>10</v>
      </c>
      <c r="J20" s="33" t="s">
        <v>38</v>
      </c>
    </row>
    <row r="21" spans="1:10" x14ac:dyDescent="0.25">
      <c r="A21" s="50" t="s">
        <v>39</v>
      </c>
      <c r="B21" s="50"/>
      <c r="C21" s="50"/>
      <c r="D21" s="51"/>
      <c r="E21" s="51"/>
      <c r="F21" s="51"/>
      <c r="G21" s="51"/>
      <c r="H21" s="51"/>
      <c r="I21" s="51"/>
      <c r="J21" s="51"/>
    </row>
    <row r="22" spans="1:10" x14ac:dyDescent="0.25">
      <c r="A22" s="50" t="s">
        <v>40</v>
      </c>
      <c r="B22" s="50"/>
      <c r="C22" s="50"/>
      <c r="D22" s="50"/>
      <c r="E22" s="50"/>
      <c r="F22" s="50"/>
      <c r="G22" s="50"/>
      <c r="H22" s="3">
        <v>100</v>
      </c>
      <c r="I22" s="3">
        <v>91.68</v>
      </c>
      <c r="J22" s="32" t="s">
        <v>61</v>
      </c>
    </row>
    <row r="23" spans="1:1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A6:B10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B11:E11"/>
    <mergeCell ref="F11:J11"/>
    <mergeCell ref="B12:E12"/>
    <mergeCell ref="F12:J12"/>
    <mergeCell ref="A13:C13"/>
    <mergeCell ref="D13:F13"/>
  </mergeCells>
  <phoneticPr fontId="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FE98F-287C-4899-AE50-76069EFCB0BE}">
  <dimension ref="A1:J26"/>
  <sheetViews>
    <sheetView zoomScale="115" zoomScaleNormal="115" workbookViewId="0">
      <selection activeCell="K28" sqref="K28"/>
    </sheetView>
  </sheetViews>
  <sheetFormatPr defaultColWidth="8.90625" defaultRowHeight="14" x14ac:dyDescent="0.25"/>
  <cols>
    <col min="2" max="2" width="12.453125" customWidth="1"/>
    <col min="3" max="3" width="14.08984375" customWidth="1"/>
    <col min="4" max="4" width="10.7265625" customWidth="1"/>
    <col min="5" max="5" width="10.81640625" customWidth="1"/>
    <col min="6" max="6" width="11.36328125" customWidth="1"/>
    <col min="8" max="8" width="9.45312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62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39">
        <v>50000</v>
      </c>
      <c r="E7" s="39">
        <v>50000</v>
      </c>
      <c r="F7" s="39">
        <v>0</v>
      </c>
      <c r="G7" s="32">
        <v>10</v>
      </c>
      <c r="H7" s="36">
        <v>0</v>
      </c>
      <c r="I7" s="63">
        <v>0</v>
      </c>
      <c r="J7" s="63"/>
    </row>
    <row r="8" spans="1:10" ht="26" x14ac:dyDescent="0.25">
      <c r="A8" s="50"/>
      <c r="B8" s="50"/>
      <c r="C8" s="4" t="s">
        <v>13</v>
      </c>
      <c r="D8" s="39">
        <v>50000</v>
      </c>
      <c r="E8" s="39">
        <v>50000</v>
      </c>
      <c r="F8" s="39">
        <v>0</v>
      </c>
      <c r="G8" s="32" t="s">
        <v>14</v>
      </c>
      <c r="H8" s="36">
        <v>0</v>
      </c>
      <c r="I8" s="63" t="s">
        <v>14</v>
      </c>
      <c r="J8" s="63"/>
    </row>
    <row r="9" spans="1:10" ht="22" customHeight="1" x14ac:dyDescent="0.25">
      <c r="A9" s="50"/>
      <c r="B9" s="50"/>
      <c r="C9" s="4" t="s">
        <v>15</v>
      </c>
      <c r="D9" s="39"/>
      <c r="E9" s="39"/>
      <c r="F9" s="39"/>
      <c r="G9" s="32" t="s">
        <v>14</v>
      </c>
      <c r="H9" s="36"/>
      <c r="I9" s="63" t="s">
        <v>14</v>
      </c>
      <c r="J9" s="63"/>
    </row>
    <row r="10" spans="1:10" ht="18" customHeight="1" x14ac:dyDescent="0.25">
      <c r="A10" s="50"/>
      <c r="B10" s="50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55" t="s">
        <v>14</v>
      </c>
      <c r="J10" s="55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76" customHeight="1" x14ac:dyDescent="0.25">
      <c r="A12" s="50"/>
      <c r="B12" s="56" t="s">
        <v>63</v>
      </c>
      <c r="C12" s="57"/>
      <c r="D12" s="57"/>
      <c r="E12" s="58"/>
      <c r="F12" s="59" t="s">
        <v>86</v>
      </c>
      <c r="G12" s="55"/>
      <c r="H12" s="55"/>
      <c r="I12" s="55"/>
      <c r="J12" s="55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14" customHeight="1" x14ac:dyDescent="0.25">
      <c r="A15" s="52" t="s">
        <v>30</v>
      </c>
      <c r="B15" s="11" t="s">
        <v>31</v>
      </c>
      <c r="C15" s="38" t="s">
        <v>64</v>
      </c>
      <c r="D15" s="19" t="s">
        <v>46</v>
      </c>
      <c r="E15" s="25" t="s">
        <v>47</v>
      </c>
      <c r="F15" s="20" t="s">
        <v>48</v>
      </c>
      <c r="G15" s="21">
        <v>1</v>
      </c>
      <c r="H15" s="22">
        <v>15</v>
      </c>
      <c r="I15" s="22">
        <v>15</v>
      </c>
      <c r="J15" s="21"/>
    </row>
    <row r="16" spans="1:10" ht="19" x14ac:dyDescent="0.25">
      <c r="A16" s="52"/>
      <c r="B16" s="11" t="s">
        <v>32</v>
      </c>
      <c r="C16" s="38" t="s">
        <v>65</v>
      </c>
      <c r="D16" s="19" t="s">
        <v>66</v>
      </c>
      <c r="E16" s="25" t="s">
        <v>68</v>
      </c>
      <c r="F16" s="20" t="s">
        <v>51</v>
      </c>
      <c r="G16" s="21">
        <v>0</v>
      </c>
      <c r="H16" s="22">
        <v>15</v>
      </c>
      <c r="I16" s="22">
        <v>15</v>
      </c>
      <c r="J16" s="21"/>
    </row>
    <row r="17" spans="1:10" ht="19" x14ac:dyDescent="0.25">
      <c r="A17" s="52"/>
      <c r="B17" s="11" t="s">
        <v>33</v>
      </c>
      <c r="C17" s="38" t="s">
        <v>69</v>
      </c>
      <c r="D17" s="19" t="s">
        <v>50</v>
      </c>
      <c r="E17" s="25" t="s">
        <v>59</v>
      </c>
      <c r="F17" s="20" t="s">
        <v>51</v>
      </c>
      <c r="G17" s="21">
        <v>0</v>
      </c>
      <c r="H17" s="22">
        <v>5</v>
      </c>
      <c r="I17" s="22">
        <v>0</v>
      </c>
      <c r="J17" s="21" t="s">
        <v>177</v>
      </c>
    </row>
    <row r="18" spans="1:10" x14ac:dyDescent="0.25">
      <c r="A18" s="52"/>
      <c r="B18" s="10" t="s">
        <v>34</v>
      </c>
      <c r="C18" s="38" t="s">
        <v>54</v>
      </c>
      <c r="D18" s="19" t="s">
        <v>66</v>
      </c>
      <c r="E18" s="25" t="s">
        <v>68</v>
      </c>
      <c r="F18" s="20" t="s">
        <v>51</v>
      </c>
      <c r="G18" s="21">
        <v>0</v>
      </c>
      <c r="H18" s="22">
        <v>15</v>
      </c>
      <c r="I18" s="22">
        <v>15</v>
      </c>
      <c r="J18" s="21"/>
    </row>
    <row r="19" spans="1:10" ht="19" x14ac:dyDescent="0.25">
      <c r="A19" s="69" t="s">
        <v>55</v>
      </c>
      <c r="B19" s="67" t="s">
        <v>35</v>
      </c>
      <c r="C19" s="38" t="s">
        <v>70</v>
      </c>
      <c r="D19" s="19" t="s">
        <v>46</v>
      </c>
      <c r="E19" s="25" t="s">
        <v>72</v>
      </c>
      <c r="F19" s="20" t="s">
        <v>60</v>
      </c>
      <c r="G19" s="21" t="s">
        <v>72</v>
      </c>
      <c r="H19" s="22">
        <v>7.5</v>
      </c>
      <c r="I19" s="22">
        <v>7.5</v>
      </c>
      <c r="J19" s="21"/>
    </row>
    <row r="20" spans="1:10" ht="26" customHeight="1" x14ac:dyDescent="0.25">
      <c r="A20" s="70"/>
      <c r="B20" s="68"/>
      <c r="C20" s="38" t="s">
        <v>73</v>
      </c>
      <c r="D20" s="19" t="s">
        <v>46</v>
      </c>
      <c r="E20" s="25" t="s">
        <v>74</v>
      </c>
      <c r="F20" s="20" t="s">
        <v>60</v>
      </c>
      <c r="G20" s="21" t="s">
        <v>74</v>
      </c>
      <c r="H20" s="22">
        <v>7.5</v>
      </c>
      <c r="I20" s="22">
        <v>7.5</v>
      </c>
      <c r="J20" s="21"/>
    </row>
    <row r="21" spans="1:10" ht="26" customHeight="1" x14ac:dyDescent="0.25">
      <c r="A21" s="70"/>
      <c r="B21" s="69" t="s">
        <v>75</v>
      </c>
      <c r="C21" s="38" t="s">
        <v>76</v>
      </c>
      <c r="D21" s="19" t="s">
        <v>46</v>
      </c>
      <c r="E21" s="25" t="s">
        <v>78</v>
      </c>
      <c r="F21" s="20" t="s">
        <v>60</v>
      </c>
      <c r="G21" s="21" t="s">
        <v>77</v>
      </c>
      <c r="H21" s="22">
        <v>7.5</v>
      </c>
      <c r="I21" s="22">
        <v>7.5</v>
      </c>
      <c r="J21" s="21"/>
    </row>
    <row r="22" spans="1:10" ht="26" customHeight="1" x14ac:dyDescent="0.25">
      <c r="A22" s="71"/>
      <c r="B22" s="68"/>
      <c r="C22" s="38" t="s">
        <v>79</v>
      </c>
      <c r="D22" s="19" t="s">
        <v>46</v>
      </c>
      <c r="E22" s="25" t="s">
        <v>81</v>
      </c>
      <c r="F22" s="20" t="s">
        <v>60</v>
      </c>
      <c r="G22" s="21" t="s">
        <v>80</v>
      </c>
      <c r="H22" s="22">
        <v>7.5</v>
      </c>
      <c r="I22" s="22">
        <v>7.5</v>
      </c>
      <c r="J22" s="21"/>
    </row>
    <row r="23" spans="1:10" ht="26" x14ac:dyDescent="0.25">
      <c r="A23" s="12" t="s">
        <v>36</v>
      </c>
      <c r="B23" s="13" t="s">
        <v>37</v>
      </c>
      <c r="C23" s="38" t="s">
        <v>58</v>
      </c>
      <c r="D23" s="19" t="s">
        <v>50</v>
      </c>
      <c r="E23" s="25" t="s">
        <v>59</v>
      </c>
      <c r="F23" s="20" t="s">
        <v>51</v>
      </c>
      <c r="G23" s="21" t="s">
        <v>59</v>
      </c>
      <c r="H23" s="22">
        <v>10</v>
      </c>
      <c r="I23" s="22">
        <v>10</v>
      </c>
      <c r="J23" s="24" t="s">
        <v>38</v>
      </c>
    </row>
    <row r="24" spans="1:10" x14ac:dyDescent="0.25">
      <c r="A24" s="50" t="s">
        <v>39</v>
      </c>
      <c r="B24" s="50"/>
      <c r="C24" s="50"/>
      <c r="D24" s="51"/>
      <c r="E24" s="51"/>
      <c r="F24" s="51"/>
      <c r="G24" s="51"/>
      <c r="H24" s="51"/>
      <c r="I24" s="51"/>
      <c r="J24" s="51"/>
    </row>
    <row r="25" spans="1:10" x14ac:dyDescent="0.25">
      <c r="A25" s="50" t="s">
        <v>40</v>
      </c>
      <c r="B25" s="50"/>
      <c r="C25" s="50"/>
      <c r="D25" s="50"/>
      <c r="E25" s="50"/>
      <c r="F25" s="50"/>
      <c r="G25" s="50"/>
      <c r="H25" s="3">
        <v>100</v>
      </c>
      <c r="I25" s="14">
        <f>SUM(I15:I23)</f>
        <v>85</v>
      </c>
      <c r="J25" s="32" t="s">
        <v>82</v>
      </c>
    </row>
    <row r="26" spans="1:10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7"/>
    </row>
  </sheetData>
  <mergeCells count="30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4:C24"/>
    <mergeCell ref="D24:J24"/>
    <mergeCell ref="A25:G25"/>
    <mergeCell ref="B19:B20"/>
    <mergeCell ref="A19:A22"/>
    <mergeCell ref="B21:B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0DE8C-713A-45FC-A9E5-CCD8D0354024}">
  <dimension ref="A1:J23"/>
  <sheetViews>
    <sheetView zoomScale="115" zoomScaleNormal="115" workbookViewId="0">
      <selection activeCell="F12" sqref="F12:J12"/>
    </sheetView>
  </sheetViews>
  <sheetFormatPr defaultColWidth="8.90625" defaultRowHeight="14" x14ac:dyDescent="0.25"/>
  <cols>
    <col min="2" max="2" width="12.453125" customWidth="1"/>
    <col min="3" max="3" width="14.08984375" customWidth="1"/>
    <col min="4" max="4" width="10.7265625" customWidth="1"/>
    <col min="5" max="5" width="10.81640625" customWidth="1"/>
    <col min="6" max="6" width="11.36328125" customWidth="1"/>
    <col min="8" max="8" width="9.45312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83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39">
        <v>47260</v>
      </c>
      <c r="E7" s="39">
        <v>47260</v>
      </c>
      <c r="F7" s="39">
        <v>47260</v>
      </c>
      <c r="G7" s="32">
        <v>10</v>
      </c>
      <c r="H7" s="36">
        <v>100</v>
      </c>
      <c r="I7" s="63">
        <v>10</v>
      </c>
      <c r="J7" s="63"/>
    </row>
    <row r="8" spans="1:10" ht="26" x14ac:dyDescent="0.25">
      <c r="A8" s="50"/>
      <c r="B8" s="50"/>
      <c r="C8" s="4" t="s">
        <v>13</v>
      </c>
      <c r="D8" s="39"/>
      <c r="E8" s="39"/>
      <c r="F8" s="39"/>
      <c r="G8" s="32" t="s">
        <v>14</v>
      </c>
      <c r="H8" s="36"/>
      <c r="I8" s="63" t="s">
        <v>14</v>
      </c>
      <c r="J8" s="63"/>
    </row>
    <row r="9" spans="1:10" ht="22" customHeight="1" x14ac:dyDescent="0.25">
      <c r="A9" s="50"/>
      <c r="B9" s="50"/>
      <c r="C9" s="4" t="s">
        <v>15</v>
      </c>
      <c r="D9" s="39"/>
      <c r="E9" s="39"/>
      <c r="F9" s="39"/>
      <c r="G9" s="32" t="s">
        <v>14</v>
      </c>
      <c r="H9" s="36"/>
      <c r="I9" s="63" t="s">
        <v>14</v>
      </c>
      <c r="J9" s="63"/>
    </row>
    <row r="10" spans="1:10" ht="18" customHeight="1" x14ac:dyDescent="0.25">
      <c r="A10" s="50"/>
      <c r="B10" s="50"/>
      <c r="C10" s="4" t="s">
        <v>16</v>
      </c>
      <c r="D10" s="39">
        <v>47260</v>
      </c>
      <c r="E10" s="39">
        <v>47260</v>
      </c>
      <c r="F10" s="39">
        <v>47260</v>
      </c>
      <c r="G10" s="7" t="s">
        <v>14</v>
      </c>
      <c r="H10" s="5">
        <v>100</v>
      </c>
      <c r="I10" s="55" t="s">
        <v>14</v>
      </c>
      <c r="J10" s="55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76" customHeight="1" x14ac:dyDescent="0.25">
      <c r="A12" s="50"/>
      <c r="B12" s="56" t="s">
        <v>84</v>
      </c>
      <c r="C12" s="57"/>
      <c r="D12" s="57"/>
      <c r="E12" s="58"/>
      <c r="F12" s="59" t="s">
        <v>85</v>
      </c>
      <c r="G12" s="55"/>
      <c r="H12" s="55"/>
      <c r="I12" s="55"/>
      <c r="J12" s="55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14" customHeight="1" x14ac:dyDescent="0.25">
      <c r="A15" s="52" t="s">
        <v>30</v>
      </c>
      <c r="B15" s="11" t="s">
        <v>31</v>
      </c>
      <c r="C15" s="38" t="s">
        <v>87</v>
      </c>
      <c r="D15" s="19" t="s">
        <v>46</v>
      </c>
      <c r="E15" s="25" t="s">
        <v>47</v>
      </c>
      <c r="F15" s="20" t="s">
        <v>48</v>
      </c>
      <c r="G15" s="21">
        <v>1</v>
      </c>
      <c r="H15" s="22">
        <v>12.5</v>
      </c>
      <c r="I15" s="22">
        <v>12.5</v>
      </c>
      <c r="J15" s="21"/>
    </row>
    <row r="16" spans="1:10" x14ac:dyDescent="0.25">
      <c r="A16" s="52"/>
      <c r="B16" s="11" t="s">
        <v>32</v>
      </c>
      <c r="C16" s="38" t="s">
        <v>88</v>
      </c>
      <c r="D16" s="19" t="s">
        <v>50</v>
      </c>
      <c r="E16" s="25" t="s">
        <v>90</v>
      </c>
      <c r="F16" s="20" t="s">
        <v>51</v>
      </c>
      <c r="G16" s="21">
        <v>95</v>
      </c>
      <c r="H16" s="22">
        <v>12.5</v>
      </c>
      <c r="I16" s="22">
        <v>12.5</v>
      </c>
      <c r="J16" s="21"/>
    </row>
    <row r="17" spans="1:10" x14ac:dyDescent="0.25">
      <c r="A17" s="52"/>
      <c r="B17" s="11" t="s">
        <v>33</v>
      </c>
      <c r="C17" s="38" t="s">
        <v>91</v>
      </c>
      <c r="D17" s="19" t="s">
        <v>46</v>
      </c>
      <c r="E17" s="25" t="s">
        <v>92</v>
      </c>
      <c r="F17" s="20" t="s">
        <v>53</v>
      </c>
      <c r="G17" s="21">
        <v>1</v>
      </c>
      <c r="H17" s="22">
        <v>12.5</v>
      </c>
      <c r="I17" s="22">
        <v>12.5</v>
      </c>
      <c r="J17" s="21"/>
    </row>
    <row r="18" spans="1:10" x14ac:dyDescent="0.25">
      <c r="A18" s="52"/>
      <c r="B18" s="10" t="s">
        <v>34</v>
      </c>
      <c r="C18" s="38" t="s">
        <v>54</v>
      </c>
      <c r="D18" s="19" t="s">
        <v>50</v>
      </c>
      <c r="E18" s="25" t="s">
        <v>90</v>
      </c>
      <c r="F18" s="20" t="s">
        <v>51</v>
      </c>
      <c r="G18" s="21">
        <v>100</v>
      </c>
      <c r="H18" s="22">
        <v>12.5</v>
      </c>
      <c r="I18" s="22">
        <v>12.5</v>
      </c>
      <c r="J18" s="21"/>
    </row>
    <row r="19" spans="1:10" ht="26" x14ac:dyDescent="0.25">
      <c r="A19" s="37" t="s">
        <v>55</v>
      </c>
      <c r="B19" s="11" t="s">
        <v>35</v>
      </c>
      <c r="C19" s="38" t="s">
        <v>94</v>
      </c>
      <c r="D19" s="19" t="s">
        <v>46</v>
      </c>
      <c r="E19" s="25" t="s">
        <v>72</v>
      </c>
      <c r="F19" s="20" t="s">
        <v>60</v>
      </c>
      <c r="G19" s="21" t="s">
        <v>72</v>
      </c>
      <c r="H19" s="22">
        <v>30</v>
      </c>
      <c r="I19" s="22">
        <v>30</v>
      </c>
      <c r="J19" s="21"/>
    </row>
    <row r="20" spans="1:10" ht="26" x14ac:dyDescent="0.25">
      <c r="A20" s="12" t="s">
        <v>36</v>
      </c>
      <c r="B20" s="13" t="s">
        <v>37</v>
      </c>
      <c r="C20" s="38" t="s">
        <v>58</v>
      </c>
      <c r="D20" s="19" t="s">
        <v>50</v>
      </c>
      <c r="E20" s="25" t="s">
        <v>59</v>
      </c>
      <c r="F20" s="20" t="s">
        <v>51</v>
      </c>
      <c r="G20" s="21" t="s">
        <v>59</v>
      </c>
      <c r="H20" s="22">
        <v>10</v>
      </c>
      <c r="I20" s="22">
        <v>10</v>
      </c>
      <c r="J20" s="24" t="s">
        <v>38</v>
      </c>
    </row>
    <row r="21" spans="1:10" x14ac:dyDescent="0.25">
      <c r="A21" s="50" t="s">
        <v>39</v>
      </c>
      <c r="B21" s="50"/>
      <c r="C21" s="50"/>
      <c r="D21" s="51"/>
      <c r="E21" s="51"/>
      <c r="F21" s="51"/>
      <c r="G21" s="51"/>
      <c r="H21" s="51"/>
      <c r="I21" s="51"/>
      <c r="J21" s="51"/>
    </row>
    <row r="22" spans="1:10" x14ac:dyDescent="0.25">
      <c r="A22" s="50" t="s">
        <v>40</v>
      </c>
      <c r="B22" s="50"/>
      <c r="C22" s="50"/>
      <c r="D22" s="50"/>
      <c r="E22" s="50"/>
      <c r="F22" s="50"/>
      <c r="G22" s="50"/>
      <c r="H22" s="3">
        <v>100</v>
      </c>
      <c r="I22" s="14">
        <v>100</v>
      </c>
      <c r="J22" s="32" t="s">
        <v>61</v>
      </c>
    </row>
    <row r="23" spans="1:1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F2A83-D04D-4CBC-833B-88D3A2913E3E}">
  <dimension ref="A1:J32"/>
  <sheetViews>
    <sheetView zoomScale="115" zoomScaleNormal="115" workbookViewId="0">
      <selection activeCell="B12" sqref="B12:E12"/>
    </sheetView>
  </sheetViews>
  <sheetFormatPr defaultColWidth="8.90625" defaultRowHeight="14" x14ac:dyDescent="0.25"/>
  <cols>
    <col min="2" max="2" width="12.453125" customWidth="1"/>
    <col min="3" max="3" width="22.90625" customWidth="1"/>
    <col min="4" max="4" width="13" customWidth="1"/>
    <col min="5" max="5" width="13.36328125" customWidth="1"/>
    <col min="6" max="6" width="13.90625" customWidth="1"/>
    <col min="8" max="8" width="10.0898437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95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39">
        <v>5754600</v>
      </c>
      <c r="E7" s="39">
        <v>5754600</v>
      </c>
      <c r="F7" s="39">
        <v>5525919.0899999999</v>
      </c>
      <c r="G7" s="32">
        <v>10</v>
      </c>
      <c r="H7" s="36">
        <v>96</v>
      </c>
      <c r="I7" s="63">
        <v>9.6</v>
      </c>
      <c r="J7" s="63"/>
    </row>
    <row r="8" spans="1:10" x14ac:dyDescent="0.25">
      <c r="A8" s="50"/>
      <c r="B8" s="50"/>
      <c r="C8" s="4" t="s">
        <v>13</v>
      </c>
      <c r="D8" s="39">
        <v>5754600</v>
      </c>
      <c r="E8" s="39">
        <v>5754600</v>
      </c>
      <c r="F8" s="39">
        <v>5525919.0899999999</v>
      </c>
      <c r="G8" s="32" t="s">
        <v>14</v>
      </c>
      <c r="H8" s="36">
        <v>96</v>
      </c>
      <c r="I8" s="63" t="s">
        <v>14</v>
      </c>
      <c r="J8" s="63"/>
    </row>
    <row r="9" spans="1:10" ht="22" customHeight="1" x14ac:dyDescent="0.25">
      <c r="A9" s="50"/>
      <c r="B9" s="50"/>
      <c r="C9" s="4" t="s">
        <v>15</v>
      </c>
      <c r="D9" s="39"/>
      <c r="E9" s="39"/>
      <c r="F9" s="39"/>
      <c r="G9" s="32" t="s">
        <v>14</v>
      </c>
      <c r="H9" s="36"/>
      <c r="I9" s="63" t="s">
        <v>14</v>
      </c>
      <c r="J9" s="63"/>
    </row>
    <row r="10" spans="1:10" ht="18" customHeight="1" x14ac:dyDescent="0.25">
      <c r="A10" s="50"/>
      <c r="B10" s="50"/>
      <c r="C10" s="4" t="s">
        <v>16</v>
      </c>
      <c r="D10" s="39"/>
      <c r="E10" s="39"/>
      <c r="F10" s="39"/>
      <c r="G10" s="7" t="s">
        <v>14</v>
      </c>
      <c r="H10" s="5"/>
      <c r="I10" s="55" t="s">
        <v>14</v>
      </c>
      <c r="J10" s="55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76" customHeight="1" x14ac:dyDescent="0.25">
      <c r="A12" s="50"/>
      <c r="B12" s="73" t="s">
        <v>96</v>
      </c>
      <c r="C12" s="74"/>
      <c r="D12" s="74"/>
      <c r="E12" s="75"/>
      <c r="F12" s="63" t="s">
        <v>97</v>
      </c>
      <c r="G12" s="63"/>
      <c r="H12" s="63"/>
      <c r="I12" s="63"/>
      <c r="J12" s="63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14" customHeight="1" x14ac:dyDescent="0.25">
      <c r="A15" s="52" t="s">
        <v>30</v>
      </c>
      <c r="B15" s="67" t="s">
        <v>31</v>
      </c>
      <c r="C15" s="38" t="s">
        <v>98</v>
      </c>
      <c r="D15" s="41" t="s">
        <v>46</v>
      </c>
      <c r="E15" s="40" t="s">
        <v>102</v>
      </c>
      <c r="F15" s="20" t="s">
        <v>109</v>
      </c>
      <c r="G15" s="40" t="s">
        <v>102</v>
      </c>
      <c r="H15" s="42">
        <v>4</v>
      </c>
      <c r="I15" s="42">
        <v>4</v>
      </c>
      <c r="J15" s="21"/>
    </row>
    <row r="16" spans="1:10" ht="14" customHeight="1" x14ac:dyDescent="0.25">
      <c r="A16" s="52"/>
      <c r="B16" s="72"/>
      <c r="C16" s="38" t="s">
        <v>99</v>
      </c>
      <c r="D16" s="41" t="s">
        <v>46</v>
      </c>
      <c r="E16" s="40" t="s">
        <v>103</v>
      </c>
      <c r="F16" s="20" t="s">
        <v>110</v>
      </c>
      <c r="G16" s="40" t="s">
        <v>103</v>
      </c>
      <c r="H16" s="42">
        <v>4</v>
      </c>
      <c r="I16" s="42">
        <v>4</v>
      </c>
      <c r="J16" s="21"/>
    </row>
    <row r="17" spans="1:10" ht="14" customHeight="1" x14ac:dyDescent="0.25">
      <c r="A17" s="52"/>
      <c r="B17" s="72"/>
      <c r="C17" s="38" t="s">
        <v>100</v>
      </c>
      <c r="D17" s="41" t="s">
        <v>46</v>
      </c>
      <c r="E17" s="40" t="s">
        <v>104</v>
      </c>
      <c r="F17" s="20" t="s">
        <v>111</v>
      </c>
      <c r="G17" s="40" t="s">
        <v>104</v>
      </c>
      <c r="H17" s="42">
        <v>4</v>
      </c>
      <c r="I17" s="42">
        <v>4</v>
      </c>
      <c r="J17" s="21"/>
    </row>
    <row r="18" spans="1:10" ht="14" customHeight="1" x14ac:dyDescent="0.25">
      <c r="A18" s="52"/>
      <c r="B18" s="68"/>
      <c r="C18" s="38" t="s">
        <v>101</v>
      </c>
      <c r="D18" s="41" t="s">
        <v>46</v>
      </c>
      <c r="E18" s="40" t="s">
        <v>105</v>
      </c>
      <c r="F18" s="20" t="s">
        <v>111</v>
      </c>
      <c r="G18" s="40" t="s">
        <v>105</v>
      </c>
      <c r="H18" s="42">
        <v>4</v>
      </c>
      <c r="I18" s="42">
        <v>4</v>
      </c>
      <c r="J18" s="21"/>
    </row>
    <row r="19" spans="1:10" x14ac:dyDescent="0.25">
      <c r="A19" s="52"/>
      <c r="B19" s="67" t="s">
        <v>32</v>
      </c>
      <c r="C19" s="38" t="s">
        <v>106</v>
      </c>
      <c r="D19" s="41" t="s">
        <v>50</v>
      </c>
      <c r="E19" s="40" t="s">
        <v>90</v>
      </c>
      <c r="F19" s="20" t="s">
        <v>51</v>
      </c>
      <c r="G19" s="21">
        <v>95</v>
      </c>
      <c r="H19" s="42">
        <v>4</v>
      </c>
      <c r="I19" s="42">
        <v>4</v>
      </c>
      <c r="J19" s="21"/>
    </row>
    <row r="20" spans="1:10" x14ac:dyDescent="0.25">
      <c r="A20" s="52"/>
      <c r="B20" s="72"/>
      <c r="C20" s="38" t="s">
        <v>107</v>
      </c>
      <c r="D20" s="41" t="s">
        <v>50</v>
      </c>
      <c r="E20" s="40" t="s">
        <v>90</v>
      </c>
      <c r="F20" s="20" t="s">
        <v>51</v>
      </c>
      <c r="G20" s="21">
        <v>95</v>
      </c>
      <c r="H20" s="42">
        <v>4</v>
      </c>
      <c r="I20" s="42">
        <v>4</v>
      </c>
      <c r="J20" s="21"/>
    </row>
    <row r="21" spans="1:10" ht="19" x14ac:dyDescent="0.25">
      <c r="A21" s="52"/>
      <c r="B21" s="68"/>
      <c r="C21" s="38" t="s">
        <v>108</v>
      </c>
      <c r="D21" s="41" t="s">
        <v>46</v>
      </c>
      <c r="E21" s="40" t="s">
        <v>112</v>
      </c>
      <c r="F21" s="20" t="s">
        <v>60</v>
      </c>
      <c r="G21" s="21" t="s">
        <v>112</v>
      </c>
      <c r="H21" s="42">
        <v>4</v>
      </c>
      <c r="I21" s="42">
        <v>4</v>
      </c>
      <c r="J21" s="21"/>
    </row>
    <row r="22" spans="1:10" x14ac:dyDescent="0.25">
      <c r="A22" s="52"/>
      <c r="B22" s="67" t="s">
        <v>33</v>
      </c>
      <c r="C22" s="44" t="s">
        <v>113</v>
      </c>
      <c r="D22" s="41" t="s">
        <v>50</v>
      </c>
      <c r="E22" s="25" t="s">
        <v>89</v>
      </c>
      <c r="F22" s="20" t="s">
        <v>51</v>
      </c>
      <c r="G22" s="25" t="s">
        <v>89</v>
      </c>
      <c r="H22" s="42">
        <v>4</v>
      </c>
      <c r="I22" s="42">
        <v>4</v>
      </c>
      <c r="J22" s="21"/>
    </row>
    <row r="23" spans="1:10" x14ac:dyDescent="0.25">
      <c r="A23" s="52"/>
      <c r="B23" s="72"/>
      <c r="C23" s="18" t="s">
        <v>114</v>
      </c>
      <c r="D23" s="41" t="s">
        <v>50</v>
      </c>
      <c r="E23" s="25" t="s">
        <v>116</v>
      </c>
      <c r="F23" s="20" t="s">
        <v>51</v>
      </c>
      <c r="G23" s="25" t="s">
        <v>116</v>
      </c>
      <c r="H23" s="42">
        <v>4</v>
      </c>
      <c r="I23" s="42">
        <v>4</v>
      </c>
      <c r="J23" s="21"/>
    </row>
    <row r="24" spans="1:10" x14ac:dyDescent="0.25">
      <c r="A24" s="52"/>
      <c r="B24" s="68"/>
      <c r="C24" s="38" t="s">
        <v>115</v>
      </c>
      <c r="D24" s="41" t="s">
        <v>50</v>
      </c>
      <c r="E24" s="25" t="s">
        <v>104</v>
      </c>
      <c r="F24" s="20" t="s">
        <v>117</v>
      </c>
      <c r="G24" s="25" t="s">
        <v>104</v>
      </c>
      <c r="H24" s="42">
        <v>4</v>
      </c>
      <c r="I24" s="42">
        <v>4</v>
      </c>
      <c r="J24" s="21"/>
    </row>
    <row r="25" spans="1:10" x14ac:dyDescent="0.25">
      <c r="A25" s="52"/>
      <c r="B25" s="67" t="s">
        <v>34</v>
      </c>
      <c r="C25" s="38" t="s">
        <v>121</v>
      </c>
      <c r="D25" s="41" t="s">
        <v>66</v>
      </c>
      <c r="E25" s="25" t="s">
        <v>68</v>
      </c>
      <c r="F25" s="20" t="s">
        <v>51</v>
      </c>
      <c r="G25" s="45" t="s">
        <v>68</v>
      </c>
      <c r="H25" s="42">
        <v>5</v>
      </c>
      <c r="I25" s="42">
        <v>5</v>
      </c>
      <c r="J25" s="21"/>
    </row>
    <row r="26" spans="1:10" x14ac:dyDescent="0.25">
      <c r="A26" s="52"/>
      <c r="B26" s="68"/>
      <c r="C26" s="38" t="s">
        <v>54</v>
      </c>
      <c r="D26" s="41" t="s">
        <v>50</v>
      </c>
      <c r="E26" s="40" t="s">
        <v>90</v>
      </c>
      <c r="F26" s="20" t="s">
        <v>51</v>
      </c>
      <c r="G26" s="21">
        <v>98</v>
      </c>
      <c r="H26" s="42">
        <v>5</v>
      </c>
      <c r="I26" s="42">
        <v>4.8</v>
      </c>
      <c r="J26" s="21"/>
    </row>
    <row r="27" spans="1:10" x14ac:dyDescent="0.25">
      <c r="A27" s="69" t="s">
        <v>55</v>
      </c>
      <c r="B27" s="67" t="s">
        <v>35</v>
      </c>
      <c r="C27" s="18" t="s">
        <v>118</v>
      </c>
      <c r="D27" s="41" t="s">
        <v>46</v>
      </c>
      <c r="E27" s="25" t="s">
        <v>71</v>
      </c>
      <c r="F27" s="20" t="s">
        <v>60</v>
      </c>
      <c r="G27" s="25" t="s">
        <v>71</v>
      </c>
      <c r="H27" s="42">
        <v>15</v>
      </c>
      <c r="I27" s="42">
        <v>15</v>
      </c>
      <c r="J27" s="21"/>
    </row>
    <row r="28" spans="1:10" ht="26" customHeight="1" x14ac:dyDescent="0.25">
      <c r="A28" s="71"/>
      <c r="B28" s="68"/>
      <c r="C28" s="18" t="s">
        <v>119</v>
      </c>
      <c r="D28" s="41" t="s">
        <v>46</v>
      </c>
      <c r="E28" s="25" t="s">
        <v>120</v>
      </c>
      <c r="F28" s="20" t="s">
        <v>60</v>
      </c>
      <c r="G28" s="25" t="s">
        <v>120</v>
      </c>
      <c r="H28" s="42">
        <v>15</v>
      </c>
      <c r="I28" s="42">
        <v>15</v>
      </c>
      <c r="J28" s="21"/>
    </row>
    <row r="29" spans="1:10" ht="26" x14ac:dyDescent="0.25">
      <c r="A29" s="12" t="s">
        <v>36</v>
      </c>
      <c r="B29" s="13" t="s">
        <v>37</v>
      </c>
      <c r="C29" s="38" t="s">
        <v>58</v>
      </c>
      <c r="D29" s="41" t="s">
        <v>50</v>
      </c>
      <c r="E29" s="40" t="s">
        <v>59</v>
      </c>
      <c r="F29" s="20" t="s">
        <v>51</v>
      </c>
      <c r="G29" s="21" t="s">
        <v>59</v>
      </c>
      <c r="H29" s="42">
        <v>10</v>
      </c>
      <c r="I29" s="42">
        <v>10</v>
      </c>
      <c r="J29" s="43" t="s">
        <v>38</v>
      </c>
    </row>
    <row r="30" spans="1:10" x14ac:dyDescent="0.25">
      <c r="A30" s="50" t="s">
        <v>39</v>
      </c>
      <c r="B30" s="50"/>
      <c r="C30" s="50"/>
      <c r="D30" s="51"/>
      <c r="E30" s="51"/>
      <c r="F30" s="51"/>
      <c r="G30" s="51"/>
      <c r="H30" s="51"/>
      <c r="I30" s="51"/>
      <c r="J30" s="51"/>
    </row>
    <row r="31" spans="1:10" x14ac:dyDescent="0.25">
      <c r="A31" s="50" t="s">
        <v>40</v>
      </c>
      <c r="B31" s="50"/>
      <c r="C31" s="50"/>
      <c r="D31" s="50"/>
      <c r="E31" s="50"/>
      <c r="F31" s="50"/>
      <c r="G31" s="50"/>
      <c r="H31" s="3">
        <v>100</v>
      </c>
      <c r="I31" s="14">
        <v>99.4</v>
      </c>
      <c r="J31" s="32" t="s">
        <v>61</v>
      </c>
    </row>
    <row r="32" spans="1:10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7"/>
    </row>
  </sheetData>
  <mergeCells count="33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A31:G31"/>
    <mergeCell ref="B15:B18"/>
    <mergeCell ref="B19:B21"/>
    <mergeCell ref="B22:B24"/>
    <mergeCell ref="A27:A28"/>
    <mergeCell ref="B27:B28"/>
    <mergeCell ref="B25:B26"/>
    <mergeCell ref="J13:J14"/>
    <mergeCell ref="A15:A26"/>
    <mergeCell ref="A30:C30"/>
    <mergeCell ref="D30:J30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AD82-9DF5-453B-940A-0D2D3056D5C1}">
  <dimension ref="A1:J35"/>
  <sheetViews>
    <sheetView zoomScale="115" zoomScaleNormal="115" workbookViewId="0">
      <selection activeCell="M28" sqref="M28"/>
    </sheetView>
  </sheetViews>
  <sheetFormatPr defaultColWidth="8.90625" defaultRowHeight="14" x14ac:dyDescent="0.25"/>
  <cols>
    <col min="2" max="2" width="12.453125" customWidth="1"/>
    <col min="3" max="3" width="22.90625" customWidth="1"/>
    <col min="4" max="4" width="13" customWidth="1"/>
    <col min="5" max="5" width="13.36328125" customWidth="1"/>
    <col min="6" max="6" width="13.90625" customWidth="1"/>
    <col min="7" max="7" width="18.6328125" customWidth="1"/>
    <col min="8" max="8" width="10.0898437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122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39">
        <v>763900</v>
      </c>
      <c r="E7" s="39">
        <v>763900</v>
      </c>
      <c r="F7" s="39">
        <v>0</v>
      </c>
      <c r="G7" s="32">
        <v>10</v>
      </c>
      <c r="H7" s="36">
        <v>0</v>
      </c>
      <c r="I7" s="63">
        <v>0</v>
      </c>
      <c r="J7" s="63"/>
    </row>
    <row r="8" spans="1:10" x14ac:dyDescent="0.25">
      <c r="A8" s="50"/>
      <c r="B8" s="50"/>
      <c r="C8" s="4" t="s">
        <v>13</v>
      </c>
      <c r="D8" s="39">
        <v>763900</v>
      </c>
      <c r="E8" s="39">
        <v>763900</v>
      </c>
      <c r="F8" s="39">
        <v>0</v>
      </c>
      <c r="G8" s="32" t="s">
        <v>14</v>
      </c>
      <c r="H8" s="36">
        <v>0</v>
      </c>
      <c r="I8" s="63" t="s">
        <v>14</v>
      </c>
      <c r="J8" s="63"/>
    </row>
    <row r="9" spans="1:10" ht="22" customHeight="1" x14ac:dyDescent="0.25">
      <c r="A9" s="50"/>
      <c r="B9" s="50"/>
      <c r="C9" s="4" t="s">
        <v>15</v>
      </c>
      <c r="D9" s="39"/>
      <c r="E9" s="39"/>
      <c r="F9" s="39"/>
      <c r="G9" s="32" t="s">
        <v>14</v>
      </c>
      <c r="H9" s="36"/>
      <c r="I9" s="63" t="s">
        <v>14</v>
      </c>
      <c r="J9" s="63"/>
    </row>
    <row r="10" spans="1:10" ht="18" customHeight="1" x14ac:dyDescent="0.25">
      <c r="A10" s="50"/>
      <c r="B10" s="50"/>
      <c r="C10" s="4" t="s">
        <v>16</v>
      </c>
      <c r="D10" s="39"/>
      <c r="E10" s="39"/>
      <c r="F10" s="39"/>
      <c r="G10" s="7" t="s">
        <v>14</v>
      </c>
      <c r="H10" s="5"/>
      <c r="I10" s="55" t="s">
        <v>14</v>
      </c>
      <c r="J10" s="55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76" customHeight="1" x14ac:dyDescent="0.25">
      <c r="A12" s="50"/>
      <c r="B12" s="73" t="s">
        <v>123</v>
      </c>
      <c r="C12" s="74"/>
      <c r="D12" s="74"/>
      <c r="E12" s="75"/>
      <c r="F12" s="63" t="s">
        <v>124</v>
      </c>
      <c r="G12" s="63"/>
      <c r="H12" s="63"/>
      <c r="I12" s="63"/>
      <c r="J12" s="63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14" customHeight="1" x14ac:dyDescent="0.25">
      <c r="A15" s="52" t="s">
        <v>30</v>
      </c>
      <c r="B15" s="67" t="s">
        <v>31</v>
      </c>
      <c r="C15" s="18" t="s">
        <v>125</v>
      </c>
      <c r="D15" s="41" t="s">
        <v>46</v>
      </c>
      <c r="E15" s="25" t="s">
        <v>129</v>
      </c>
      <c r="F15" s="20" t="s">
        <v>60</v>
      </c>
      <c r="G15" s="40" t="s">
        <v>68</v>
      </c>
      <c r="H15" s="42">
        <v>2</v>
      </c>
      <c r="I15" s="42">
        <v>0</v>
      </c>
      <c r="J15" s="21" t="s">
        <v>178</v>
      </c>
    </row>
    <row r="16" spans="1:10" ht="14" customHeight="1" x14ac:dyDescent="0.25">
      <c r="A16" s="52"/>
      <c r="B16" s="72"/>
      <c r="C16" s="18" t="s">
        <v>126</v>
      </c>
      <c r="D16" s="41" t="s">
        <v>46</v>
      </c>
      <c r="E16" s="25" t="s">
        <v>130</v>
      </c>
      <c r="F16" s="20" t="s">
        <v>60</v>
      </c>
      <c r="G16" s="40" t="s">
        <v>130</v>
      </c>
      <c r="H16" s="42">
        <v>4</v>
      </c>
      <c r="I16" s="42">
        <v>4</v>
      </c>
      <c r="J16" s="21"/>
    </row>
    <row r="17" spans="1:10" ht="23" customHeight="1" x14ac:dyDescent="0.25">
      <c r="A17" s="52"/>
      <c r="B17" s="72"/>
      <c r="C17" s="18" t="s">
        <v>127</v>
      </c>
      <c r="D17" s="41" t="s">
        <v>46</v>
      </c>
      <c r="E17" s="25" t="s">
        <v>131</v>
      </c>
      <c r="F17" s="20" t="s">
        <v>142</v>
      </c>
      <c r="G17" s="40" t="s">
        <v>67</v>
      </c>
      <c r="H17" s="42">
        <v>2</v>
      </c>
      <c r="I17" s="42">
        <v>0</v>
      </c>
      <c r="J17" s="21" t="s">
        <v>179</v>
      </c>
    </row>
    <row r="18" spans="1:10" ht="14" customHeight="1" x14ac:dyDescent="0.25">
      <c r="A18" s="52"/>
      <c r="B18" s="68"/>
      <c r="C18" s="18" t="s">
        <v>128</v>
      </c>
      <c r="D18" s="41" t="s">
        <v>46</v>
      </c>
      <c r="E18" s="25" t="s">
        <v>47</v>
      </c>
      <c r="F18" s="20" t="s">
        <v>48</v>
      </c>
      <c r="G18" s="40" t="s">
        <v>47</v>
      </c>
      <c r="H18" s="42">
        <v>5</v>
      </c>
      <c r="I18" s="42">
        <v>5</v>
      </c>
      <c r="J18" s="21"/>
    </row>
    <row r="19" spans="1:10" ht="24" customHeight="1" x14ac:dyDescent="0.25">
      <c r="A19" s="52"/>
      <c r="B19" s="67" t="s">
        <v>32</v>
      </c>
      <c r="C19" s="18" t="s">
        <v>132</v>
      </c>
      <c r="D19" s="41" t="s">
        <v>50</v>
      </c>
      <c r="E19" s="25" t="s">
        <v>89</v>
      </c>
      <c r="F19" s="20" t="s">
        <v>51</v>
      </c>
      <c r="G19" s="40" t="s">
        <v>68</v>
      </c>
      <c r="H19" s="46">
        <v>2</v>
      </c>
      <c r="I19" s="46">
        <v>0</v>
      </c>
      <c r="J19" s="21" t="s">
        <v>179</v>
      </c>
    </row>
    <row r="20" spans="1:10" ht="24" customHeight="1" x14ac:dyDescent="0.25">
      <c r="A20" s="52"/>
      <c r="B20" s="72"/>
      <c r="C20" s="18" t="s">
        <v>133</v>
      </c>
      <c r="D20" s="41" t="s">
        <v>50</v>
      </c>
      <c r="E20" s="25" t="s">
        <v>89</v>
      </c>
      <c r="F20" s="20" t="s">
        <v>51</v>
      </c>
      <c r="G20" s="40" t="s">
        <v>89</v>
      </c>
      <c r="H20" s="46">
        <v>4</v>
      </c>
      <c r="I20" s="46">
        <v>4</v>
      </c>
      <c r="J20" s="21"/>
    </row>
    <row r="21" spans="1:10" ht="24" customHeight="1" x14ac:dyDescent="0.25">
      <c r="A21" s="52"/>
      <c r="B21" s="72"/>
      <c r="C21" s="18" t="s">
        <v>106</v>
      </c>
      <c r="D21" s="41" t="s">
        <v>50</v>
      </c>
      <c r="E21" s="25" t="s">
        <v>89</v>
      </c>
      <c r="F21" s="20" t="s">
        <v>51</v>
      </c>
      <c r="G21" s="40" t="s">
        <v>89</v>
      </c>
      <c r="H21" s="46">
        <v>5</v>
      </c>
      <c r="I21" s="46">
        <v>5</v>
      </c>
      <c r="J21" s="21"/>
    </row>
    <row r="22" spans="1:10" x14ac:dyDescent="0.25">
      <c r="A22" s="52"/>
      <c r="B22" s="72"/>
      <c r="C22" s="18" t="s">
        <v>107</v>
      </c>
      <c r="D22" s="41" t="s">
        <v>50</v>
      </c>
      <c r="E22" s="25" t="s">
        <v>89</v>
      </c>
      <c r="F22" s="20" t="s">
        <v>51</v>
      </c>
      <c r="G22" s="40" t="s">
        <v>89</v>
      </c>
      <c r="H22" s="46">
        <v>5</v>
      </c>
      <c r="I22" s="46">
        <v>5</v>
      </c>
      <c r="J22" s="21"/>
    </row>
    <row r="23" spans="1:10" x14ac:dyDescent="0.25">
      <c r="A23" s="52"/>
      <c r="B23" s="68"/>
      <c r="C23" s="18" t="s">
        <v>134</v>
      </c>
      <c r="D23" s="41" t="s">
        <v>46</v>
      </c>
      <c r="E23" s="25" t="s">
        <v>89</v>
      </c>
      <c r="F23" s="20" t="s">
        <v>51</v>
      </c>
      <c r="G23" s="40" t="s">
        <v>89</v>
      </c>
      <c r="H23" s="46">
        <v>5</v>
      </c>
      <c r="I23" s="46">
        <v>5</v>
      </c>
      <c r="J23" s="21"/>
    </row>
    <row r="24" spans="1:10" x14ac:dyDescent="0.25">
      <c r="A24" s="52"/>
      <c r="B24" s="67" t="s">
        <v>33</v>
      </c>
      <c r="C24" s="18" t="s">
        <v>135</v>
      </c>
      <c r="D24" s="41" t="s">
        <v>50</v>
      </c>
      <c r="E24" s="25" t="s">
        <v>89</v>
      </c>
      <c r="F24" s="20" t="s">
        <v>51</v>
      </c>
      <c r="G24" s="40" t="s">
        <v>89</v>
      </c>
      <c r="H24" s="46">
        <v>3</v>
      </c>
      <c r="I24" s="46">
        <v>3</v>
      </c>
      <c r="J24" s="21"/>
    </row>
    <row r="25" spans="1:10" x14ac:dyDescent="0.25">
      <c r="A25" s="52"/>
      <c r="B25" s="72"/>
      <c r="C25" s="18" t="s">
        <v>136</v>
      </c>
      <c r="D25" s="41" t="s">
        <v>50</v>
      </c>
      <c r="E25" s="25" t="s">
        <v>89</v>
      </c>
      <c r="F25" s="20" t="s">
        <v>51</v>
      </c>
      <c r="G25" s="40" t="s">
        <v>89</v>
      </c>
      <c r="H25" s="46">
        <v>3</v>
      </c>
      <c r="I25" s="46">
        <v>3</v>
      </c>
      <c r="J25" s="21"/>
    </row>
    <row r="26" spans="1:10" x14ac:dyDescent="0.25">
      <c r="A26" s="52"/>
      <c r="B26" s="68"/>
      <c r="C26" s="18" t="s">
        <v>137</v>
      </c>
      <c r="D26" s="41" t="s">
        <v>50</v>
      </c>
      <c r="E26" s="25" t="s">
        <v>89</v>
      </c>
      <c r="F26" s="20" t="s">
        <v>51</v>
      </c>
      <c r="G26" s="40" t="s">
        <v>89</v>
      </c>
      <c r="H26" s="46">
        <v>3</v>
      </c>
      <c r="I26" s="46">
        <v>3</v>
      </c>
      <c r="J26" s="21"/>
    </row>
    <row r="27" spans="1:10" x14ac:dyDescent="0.25">
      <c r="A27" s="52"/>
      <c r="B27" s="67" t="s">
        <v>34</v>
      </c>
      <c r="C27" s="38" t="s">
        <v>54</v>
      </c>
      <c r="D27" s="41" t="s">
        <v>66</v>
      </c>
      <c r="E27" s="25" t="s">
        <v>89</v>
      </c>
      <c r="F27" s="20" t="s">
        <v>51</v>
      </c>
      <c r="G27" s="40" t="s">
        <v>68</v>
      </c>
      <c r="H27" s="46">
        <v>2</v>
      </c>
      <c r="I27" s="42">
        <v>0</v>
      </c>
      <c r="J27" s="21"/>
    </row>
    <row r="28" spans="1:10" x14ac:dyDescent="0.25">
      <c r="A28" s="52"/>
      <c r="B28" s="68"/>
      <c r="C28" s="38" t="s">
        <v>121</v>
      </c>
      <c r="D28" s="41" t="s">
        <v>50</v>
      </c>
      <c r="E28" s="25" t="s">
        <v>138</v>
      </c>
      <c r="F28" s="20" t="s">
        <v>51</v>
      </c>
      <c r="G28" s="40" t="s">
        <v>138</v>
      </c>
      <c r="H28" s="46">
        <v>5</v>
      </c>
      <c r="I28" s="42">
        <v>5</v>
      </c>
      <c r="J28" s="21"/>
    </row>
    <row r="29" spans="1:10" x14ac:dyDescent="0.25">
      <c r="A29" s="69" t="s">
        <v>55</v>
      </c>
      <c r="B29" s="67" t="s">
        <v>35</v>
      </c>
      <c r="C29" s="18" t="s">
        <v>139</v>
      </c>
      <c r="D29" s="41" t="s">
        <v>46</v>
      </c>
      <c r="E29" s="25" t="s">
        <v>141</v>
      </c>
      <c r="F29" s="20" t="s">
        <v>60</v>
      </c>
      <c r="G29" s="40" t="s">
        <v>141</v>
      </c>
      <c r="H29" s="46">
        <v>10</v>
      </c>
      <c r="I29" s="46">
        <v>10</v>
      </c>
      <c r="J29" s="21"/>
    </row>
    <row r="30" spans="1:10" x14ac:dyDescent="0.25">
      <c r="A30" s="70"/>
      <c r="B30" s="72"/>
      <c r="C30" s="18" t="s">
        <v>93</v>
      </c>
      <c r="D30" s="41"/>
      <c r="E30" s="25" t="s">
        <v>71</v>
      </c>
      <c r="F30" s="20"/>
      <c r="G30" s="25" t="s">
        <v>71</v>
      </c>
      <c r="H30" s="46">
        <v>10</v>
      </c>
      <c r="I30" s="46">
        <v>10</v>
      </c>
      <c r="J30" s="21"/>
    </row>
    <row r="31" spans="1:10" ht="26" customHeight="1" x14ac:dyDescent="0.25">
      <c r="A31" s="71"/>
      <c r="B31" s="68"/>
      <c r="C31" s="38" t="s">
        <v>140</v>
      </c>
      <c r="D31" s="41" t="s">
        <v>46</v>
      </c>
      <c r="E31" s="25" t="s">
        <v>71</v>
      </c>
      <c r="F31" s="20" t="s">
        <v>60</v>
      </c>
      <c r="G31" s="25" t="s">
        <v>71</v>
      </c>
      <c r="H31" s="46">
        <v>10</v>
      </c>
      <c r="I31" s="46">
        <v>10</v>
      </c>
      <c r="J31" s="21"/>
    </row>
    <row r="32" spans="1:10" ht="26" x14ac:dyDescent="0.25">
      <c r="A32" s="12" t="s">
        <v>36</v>
      </c>
      <c r="B32" s="13" t="s">
        <v>37</v>
      </c>
      <c r="C32" s="38" t="s">
        <v>58</v>
      </c>
      <c r="D32" s="41" t="s">
        <v>50</v>
      </c>
      <c r="E32" s="40" t="s">
        <v>59</v>
      </c>
      <c r="F32" s="20" t="s">
        <v>51</v>
      </c>
      <c r="G32" s="21" t="s">
        <v>59</v>
      </c>
      <c r="H32" s="42">
        <v>10</v>
      </c>
      <c r="I32" s="42">
        <v>10</v>
      </c>
      <c r="J32" s="43" t="s">
        <v>38</v>
      </c>
    </row>
    <row r="33" spans="1:10" x14ac:dyDescent="0.25">
      <c r="A33" s="50" t="s">
        <v>39</v>
      </c>
      <c r="B33" s="50"/>
      <c r="C33" s="50"/>
      <c r="D33" s="51"/>
      <c r="E33" s="51"/>
      <c r="F33" s="51"/>
      <c r="G33" s="51"/>
      <c r="H33" s="51"/>
      <c r="I33" s="51"/>
      <c r="J33" s="51"/>
    </row>
    <row r="34" spans="1:10" x14ac:dyDescent="0.25">
      <c r="A34" s="50" t="s">
        <v>40</v>
      </c>
      <c r="B34" s="50"/>
      <c r="C34" s="50"/>
      <c r="D34" s="50"/>
      <c r="E34" s="50"/>
      <c r="F34" s="50"/>
      <c r="G34" s="50"/>
      <c r="H34" s="3">
        <v>100</v>
      </c>
      <c r="I34" s="14">
        <v>82</v>
      </c>
      <c r="J34" s="32" t="s">
        <v>82</v>
      </c>
    </row>
    <row r="35" spans="1:10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7"/>
    </row>
  </sheetData>
  <mergeCells count="33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28"/>
    <mergeCell ref="B15:B18"/>
    <mergeCell ref="B19:B23"/>
    <mergeCell ref="B24:B26"/>
    <mergeCell ref="B27:B28"/>
    <mergeCell ref="A13:C13"/>
    <mergeCell ref="D13:F13"/>
    <mergeCell ref="G13:G14"/>
    <mergeCell ref="H13:H14"/>
    <mergeCell ref="I13:I14"/>
    <mergeCell ref="A29:A31"/>
    <mergeCell ref="B29:B31"/>
    <mergeCell ref="A33:C33"/>
    <mergeCell ref="D33:J33"/>
    <mergeCell ref="A34:G34"/>
  </mergeCells>
  <phoneticPr fontId="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FE38D-3FF6-47CE-9E33-7768BA746CB0}">
  <dimension ref="A1:J23"/>
  <sheetViews>
    <sheetView zoomScale="115" zoomScaleNormal="115" workbookViewId="0">
      <selection activeCell="K13" sqref="K13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1.453125" customWidth="1"/>
    <col min="5" max="5" width="10.81640625" customWidth="1"/>
    <col min="6" max="6" width="11.36328125" customWidth="1"/>
    <col min="7" max="7" width="10.90625" customWidth="1"/>
    <col min="8" max="8" width="9.45312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143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39">
        <v>324000</v>
      </c>
      <c r="E7" s="39">
        <v>324000</v>
      </c>
      <c r="F7" s="39">
        <v>0</v>
      </c>
      <c r="G7" s="32">
        <v>10</v>
      </c>
      <c r="H7" s="36">
        <v>0</v>
      </c>
      <c r="I7" s="63">
        <v>0</v>
      </c>
      <c r="J7" s="63"/>
    </row>
    <row r="8" spans="1:10" ht="26" x14ac:dyDescent="0.25">
      <c r="A8" s="50"/>
      <c r="B8" s="50"/>
      <c r="C8" s="4" t="s">
        <v>13</v>
      </c>
      <c r="D8" s="39">
        <v>324000</v>
      </c>
      <c r="E8" s="39">
        <v>324000</v>
      </c>
      <c r="F8" s="39">
        <v>0</v>
      </c>
      <c r="G8" s="32" t="s">
        <v>14</v>
      </c>
      <c r="H8" s="36">
        <v>0</v>
      </c>
      <c r="I8" s="63" t="s">
        <v>14</v>
      </c>
      <c r="J8" s="63"/>
    </row>
    <row r="9" spans="1:10" ht="22" customHeight="1" x14ac:dyDescent="0.25">
      <c r="A9" s="50"/>
      <c r="B9" s="50"/>
      <c r="C9" s="4" t="s">
        <v>15</v>
      </c>
      <c r="D9" s="39"/>
      <c r="E9" s="39"/>
      <c r="F9" s="39"/>
      <c r="G9" s="32" t="s">
        <v>14</v>
      </c>
      <c r="H9" s="36"/>
      <c r="I9" s="63" t="s">
        <v>14</v>
      </c>
      <c r="J9" s="63"/>
    </row>
    <row r="10" spans="1:10" ht="18" customHeight="1" x14ac:dyDescent="0.25">
      <c r="A10" s="50"/>
      <c r="B10" s="50"/>
      <c r="C10" s="4" t="s">
        <v>16</v>
      </c>
      <c r="D10" s="6" t="s">
        <v>14</v>
      </c>
      <c r="E10" s="6" t="s">
        <v>14</v>
      </c>
      <c r="F10" s="6" t="s">
        <v>14</v>
      </c>
      <c r="G10" s="7" t="s">
        <v>14</v>
      </c>
      <c r="H10" s="5"/>
      <c r="I10" s="55" t="s">
        <v>14</v>
      </c>
      <c r="J10" s="55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51.5" customHeight="1" x14ac:dyDescent="0.25">
      <c r="A12" s="50"/>
      <c r="B12" s="76" t="s">
        <v>144</v>
      </c>
      <c r="C12" s="77"/>
      <c r="D12" s="77"/>
      <c r="E12" s="78"/>
      <c r="F12" s="79" t="s">
        <v>145</v>
      </c>
      <c r="G12" s="79"/>
      <c r="H12" s="79"/>
      <c r="I12" s="79"/>
      <c r="J12" s="79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14" customHeight="1" x14ac:dyDescent="0.25">
      <c r="A15" s="52" t="s">
        <v>30</v>
      </c>
      <c r="B15" s="11" t="s">
        <v>31</v>
      </c>
      <c r="C15" s="18" t="s">
        <v>146</v>
      </c>
      <c r="D15" s="19" t="s">
        <v>46</v>
      </c>
      <c r="E15" s="25" t="s">
        <v>147</v>
      </c>
      <c r="F15" s="20" t="s">
        <v>148</v>
      </c>
      <c r="G15" s="21">
        <v>450</v>
      </c>
      <c r="H15" s="22">
        <v>20</v>
      </c>
      <c r="I15" s="22">
        <v>20</v>
      </c>
      <c r="J15" s="21"/>
    </row>
    <row r="16" spans="1:10" ht="19" x14ac:dyDescent="0.25">
      <c r="A16" s="52"/>
      <c r="B16" s="11" t="s">
        <v>32</v>
      </c>
      <c r="C16" s="18" t="s">
        <v>49</v>
      </c>
      <c r="D16" s="19" t="s">
        <v>50</v>
      </c>
      <c r="E16" s="25">
        <v>95</v>
      </c>
      <c r="F16" s="20" t="s">
        <v>51</v>
      </c>
      <c r="G16" s="21">
        <v>0</v>
      </c>
      <c r="H16" s="22">
        <v>5</v>
      </c>
      <c r="I16" s="22">
        <v>0</v>
      </c>
      <c r="J16" s="21" t="s">
        <v>180</v>
      </c>
    </row>
    <row r="17" spans="1:10" ht="19" x14ac:dyDescent="0.25">
      <c r="A17" s="52"/>
      <c r="B17" s="11" t="s">
        <v>33</v>
      </c>
      <c r="C17" s="18" t="s">
        <v>52</v>
      </c>
      <c r="D17" s="19" t="s">
        <v>46</v>
      </c>
      <c r="E17" s="40" t="s">
        <v>149</v>
      </c>
      <c r="F17" s="20" t="s">
        <v>53</v>
      </c>
      <c r="G17" s="21" t="s">
        <v>149</v>
      </c>
      <c r="H17" s="22">
        <v>20</v>
      </c>
      <c r="I17" s="22">
        <v>20</v>
      </c>
      <c r="J17" s="21"/>
    </row>
    <row r="18" spans="1:10" ht="19" x14ac:dyDescent="0.25">
      <c r="A18" s="52"/>
      <c r="B18" s="10" t="s">
        <v>34</v>
      </c>
      <c r="C18" s="18" t="s">
        <v>54</v>
      </c>
      <c r="D18" s="19" t="s">
        <v>50</v>
      </c>
      <c r="E18" s="25">
        <v>95</v>
      </c>
      <c r="F18" s="20" t="s">
        <v>51</v>
      </c>
      <c r="G18" s="21">
        <v>0</v>
      </c>
      <c r="H18" s="22">
        <v>5</v>
      </c>
      <c r="I18" s="22">
        <v>0</v>
      </c>
      <c r="J18" s="21" t="s">
        <v>181</v>
      </c>
    </row>
    <row r="19" spans="1:10" ht="26" x14ac:dyDescent="0.25">
      <c r="A19" s="34" t="s">
        <v>55</v>
      </c>
      <c r="B19" s="10" t="s">
        <v>35</v>
      </c>
      <c r="C19" s="38" t="s">
        <v>150</v>
      </c>
      <c r="D19" s="19" t="s">
        <v>46</v>
      </c>
      <c r="E19" s="25" t="s">
        <v>57</v>
      </c>
      <c r="F19" s="20" t="s">
        <v>60</v>
      </c>
      <c r="G19" s="21" t="s">
        <v>57</v>
      </c>
      <c r="H19" s="22">
        <v>30</v>
      </c>
      <c r="I19" s="22">
        <v>30</v>
      </c>
      <c r="J19" s="21"/>
    </row>
    <row r="20" spans="1:10" ht="26" x14ac:dyDescent="0.25">
      <c r="A20" s="12" t="s">
        <v>36</v>
      </c>
      <c r="B20" s="13" t="s">
        <v>37</v>
      </c>
      <c r="C20" s="18" t="s">
        <v>58</v>
      </c>
      <c r="D20" s="19" t="s">
        <v>50</v>
      </c>
      <c r="E20" s="25" t="s">
        <v>59</v>
      </c>
      <c r="F20" s="20" t="s">
        <v>51</v>
      </c>
      <c r="G20" s="21" t="s">
        <v>59</v>
      </c>
      <c r="H20" s="22">
        <v>10</v>
      </c>
      <c r="I20" s="22">
        <v>10</v>
      </c>
      <c r="J20" s="24" t="s">
        <v>38</v>
      </c>
    </row>
    <row r="21" spans="1:10" x14ac:dyDescent="0.25">
      <c r="A21" s="50" t="s">
        <v>39</v>
      </c>
      <c r="B21" s="50"/>
      <c r="C21" s="50"/>
      <c r="D21" s="51"/>
      <c r="E21" s="51"/>
      <c r="F21" s="51"/>
      <c r="G21" s="51"/>
      <c r="H21" s="51"/>
      <c r="I21" s="51"/>
      <c r="J21" s="51"/>
    </row>
    <row r="22" spans="1:10" x14ac:dyDescent="0.25">
      <c r="A22" s="50" t="s">
        <v>40</v>
      </c>
      <c r="B22" s="50"/>
      <c r="C22" s="50"/>
      <c r="D22" s="50"/>
      <c r="E22" s="50"/>
      <c r="F22" s="50"/>
      <c r="G22" s="50"/>
      <c r="H22" s="3">
        <v>100</v>
      </c>
      <c r="I22" s="3">
        <v>80</v>
      </c>
      <c r="J22" s="32" t="s">
        <v>82</v>
      </c>
    </row>
    <row r="23" spans="1:1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68D3F-5131-4A5C-B873-906B447DDBB3}">
  <dimension ref="A1:J23"/>
  <sheetViews>
    <sheetView zoomScale="115" zoomScaleNormal="115" workbookViewId="0">
      <selection activeCell="F9" sqref="F9"/>
    </sheetView>
  </sheetViews>
  <sheetFormatPr defaultColWidth="8.90625" defaultRowHeight="14" x14ac:dyDescent="0.25"/>
  <cols>
    <col min="2" max="2" width="12.453125" customWidth="1"/>
    <col min="3" max="3" width="12.54296875" customWidth="1"/>
    <col min="4" max="4" width="12.453125" customWidth="1"/>
    <col min="5" max="5" width="10.81640625" customWidth="1"/>
    <col min="6" max="6" width="11.36328125" customWidth="1"/>
    <col min="7" max="7" width="10.90625" customWidth="1"/>
    <col min="8" max="8" width="9.45312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151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47">
        <v>100000</v>
      </c>
      <c r="E7" s="47">
        <v>100000</v>
      </c>
      <c r="F7" s="47">
        <v>0</v>
      </c>
      <c r="G7" s="23">
        <v>10</v>
      </c>
      <c r="H7" s="48">
        <v>0</v>
      </c>
      <c r="I7" s="79">
        <v>0</v>
      </c>
      <c r="J7" s="79"/>
    </row>
    <row r="8" spans="1:10" ht="26" x14ac:dyDescent="0.25">
      <c r="A8" s="50"/>
      <c r="B8" s="50"/>
      <c r="C8" s="4" t="s">
        <v>13</v>
      </c>
      <c r="D8" s="47"/>
      <c r="E8" s="47"/>
      <c r="F8" s="47"/>
      <c r="G8" s="23" t="s">
        <v>14</v>
      </c>
      <c r="H8" s="48"/>
      <c r="I8" s="79" t="s">
        <v>14</v>
      </c>
      <c r="J8" s="79"/>
    </row>
    <row r="9" spans="1:10" ht="22" customHeight="1" x14ac:dyDescent="0.25">
      <c r="A9" s="50"/>
      <c r="B9" s="50"/>
      <c r="C9" s="4" t="s">
        <v>15</v>
      </c>
      <c r="D9" s="47"/>
      <c r="E9" s="47"/>
      <c r="F9" s="47"/>
      <c r="G9" s="23" t="s">
        <v>14</v>
      </c>
      <c r="H9" s="48"/>
      <c r="I9" s="79" t="s">
        <v>14</v>
      </c>
      <c r="J9" s="79"/>
    </row>
    <row r="10" spans="1:10" ht="18" customHeight="1" x14ac:dyDescent="0.25">
      <c r="A10" s="50"/>
      <c r="B10" s="50"/>
      <c r="C10" s="4" t="s">
        <v>16</v>
      </c>
      <c r="D10" s="47">
        <v>100000</v>
      </c>
      <c r="E10" s="47">
        <v>100000</v>
      </c>
      <c r="F10" s="47">
        <v>0</v>
      </c>
      <c r="G10" s="41" t="s">
        <v>14</v>
      </c>
      <c r="H10" s="49">
        <v>0</v>
      </c>
      <c r="I10" s="80" t="s">
        <v>14</v>
      </c>
      <c r="J10" s="80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79" customHeight="1" x14ac:dyDescent="0.25">
      <c r="A12" s="50"/>
      <c r="B12" s="76" t="s">
        <v>152</v>
      </c>
      <c r="C12" s="77"/>
      <c r="D12" s="77"/>
      <c r="E12" s="78"/>
      <c r="F12" s="79" t="s">
        <v>152</v>
      </c>
      <c r="G12" s="79"/>
      <c r="H12" s="79"/>
      <c r="I12" s="79"/>
      <c r="J12" s="79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34" customHeight="1" x14ac:dyDescent="0.25">
      <c r="A15" s="52" t="s">
        <v>30</v>
      </c>
      <c r="B15" s="11" t="s">
        <v>31</v>
      </c>
      <c r="C15" s="38" t="s">
        <v>153</v>
      </c>
      <c r="D15" s="19" t="s">
        <v>46</v>
      </c>
      <c r="E15" s="25" t="s">
        <v>92</v>
      </c>
      <c r="F15" s="20" t="s">
        <v>48</v>
      </c>
      <c r="G15" s="21">
        <v>1</v>
      </c>
      <c r="H15" s="22">
        <v>20</v>
      </c>
      <c r="I15" s="22">
        <v>20</v>
      </c>
      <c r="J15" s="21"/>
    </row>
    <row r="16" spans="1:10" ht="19" x14ac:dyDescent="0.25">
      <c r="A16" s="52"/>
      <c r="B16" s="11" t="s">
        <v>32</v>
      </c>
      <c r="C16" s="18" t="s">
        <v>49</v>
      </c>
      <c r="D16" s="19" t="s">
        <v>50</v>
      </c>
      <c r="E16" s="25">
        <v>95</v>
      </c>
      <c r="F16" s="20" t="s">
        <v>51</v>
      </c>
      <c r="G16" s="21">
        <v>0</v>
      </c>
      <c r="H16" s="22">
        <v>5</v>
      </c>
      <c r="I16" s="22">
        <v>0</v>
      </c>
      <c r="J16" s="21" t="s">
        <v>182</v>
      </c>
    </row>
    <row r="17" spans="1:10" x14ac:dyDescent="0.25">
      <c r="A17" s="52"/>
      <c r="B17" s="11" t="s">
        <v>33</v>
      </c>
      <c r="C17" s="18" t="s">
        <v>154</v>
      </c>
      <c r="D17" s="19" t="s">
        <v>50</v>
      </c>
      <c r="E17" s="40" t="s">
        <v>90</v>
      </c>
      <c r="F17" s="20" t="s">
        <v>51</v>
      </c>
      <c r="G17" s="21">
        <v>95</v>
      </c>
      <c r="H17" s="22">
        <v>20</v>
      </c>
      <c r="I17" s="22">
        <v>20</v>
      </c>
      <c r="J17" s="21"/>
    </row>
    <row r="18" spans="1:10" ht="19" x14ac:dyDescent="0.25">
      <c r="A18" s="52"/>
      <c r="B18" s="10" t="s">
        <v>34</v>
      </c>
      <c r="C18" s="18" t="s">
        <v>54</v>
      </c>
      <c r="D18" s="19" t="s">
        <v>50</v>
      </c>
      <c r="E18" s="25">
        <v>95</v>
      </c>
      <c r="F18" s="20" t="s">
        <v>51</v>
      </c>
      <c r="G18" s="21">
        <v>0</v>
      </c>
      <c r="H18" s="22">
        <v>5</v>
      </c>
      <c r="I18" s="22">
        <v>0</v>
      </c>
      <c r="J18" s="21" t="s">
        <v>182</v>
      </c>
    </row>
    <row r="19" spans="1:10" ht="28.5" x14ac:dyDescent="0.25">
      <c r="A19" s="34" t="s">
        <v>55</v>
      </c>
      <c r="B19" s="10" t="s">
        <v>35</v>
      </c>
      <c r="C19" s="38" t="s">
        <v>155</v>
      </c>
      <c r="D19" s="19" t="s">
        <v>46</v>
      </c>
      <c r="E19" s="25" t="s">
        <v>156</v>
      </c>
      <c r="F19" s="20" t="s">
        <v>60</v>
      </c>
      <c r="G19" s="21" t="s">
        <v>156</v>
      </c>
      <c r="H19" s="22">
        <v>30</v>
      </c>
      <c r="I19" s="22">
        <v>30</v>
      </c>
      <c r="J19" s="21"/>
    </row>
    <row r="20" spans="1:10" ht="26" x14ac:dyDescent="0.25">
      <c r="A20" s="12" t="s">
        <v>36</v>
      </c>
      <c r="B20" s="13" t="s">
        <v>37</v>
      </c>
      <c r="C20" s="38" t="s">
        <v>157</v>
      </c>
      <c r="D20" s="19" t="s">
        <v>50</v>
      </c>
      <c r="E20" s="25" t="s">
        <v>59</v>
      </c>
      <c r="F20" s="20" t="s">
        <v>51</v>
      </c>
      <c r="G20" s="21" t="s">
        <v>59</v>
      </c>
      <c r="H20" s="22">
        <v>10</v>
      </c>
      <c r="I20" s="22">
        <v>10</v>
      </c>
      <c r="J20" s="24" t="s">
        <v>38</v>
      </c>
    </row>
    <row r="21" spans="1:10" x14ac:dyDescent="0.25">
      <c r="A21" s="50" t="s">
        <v>39</v>
      </c>
      <c r="B21" s="50"/>
      <c r="C21" s="50"/>
      <c r="D21" s="51"/>
      <c r="E21" s="51"/>
      <c r="F21" s="51"/>
      <c r="G21" s="51"/>
      <c r="H21" s="51"/>
      <c r="I21" s="51"/>
      <c r="J21" s="51"/>
    </row>
    <row r="22" spans="1:10" x14ac:dyDescent="0.25">
      <c r="A22" s="50" t="s">
        <v>40</v>
      </c>
      <c r="B22" s="50"/>
      <c r="C22" s="50"/>
      <c r="D22" s="50"/>
      <c r="E22" s="50"/>
      <c r="F22" s="50"/>
      <c r="G22" s="50"/>
      <c r="H22" s="3">
        <v>100</v>
      </c>
      <c r="I22" s="3">
        <v>80</v>
      </c>
      <c r="J22" s="32" t="s">
        <v>82</v>
      </c>
    </row>
    <row r="23" spans="1:10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7"/>
    </row>
  </sheetData>
  <mergeCells count="27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J13:J14"/>
    <mergeCell ref="A15:A18"/>
    <mergeCell ref="A21:C21"/>
    <mergeCell ref="D21:J21"/>
    <mergeCell ref="A22:G22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7B82-6BEB-4F50-BC21-2E3CD99802C4}">
  <dimension ref="A1:J31"/>
  <sheetViews>
    <sheetView tabSelected="1" topLeftCell="A16" zoomScale="115" zoomScaleNormal="115" workbookViewId="0">
      <selection activeCell="F25" sqref="F25"/>
    </sheetView>
  </sheetViews>
  <sheetFormatPr defaultColWidth="8.90625" defaultRowHeight="14" x14ac:dyDescent="0.25"/>
  <cols>
    <col min="2" max="2" width="12.453125" customWidth="1"/>
    <col min="3" max="3" width="27.08984375" customWidth="1"/>
    <col min="4" max="4" width="13" customWidth="1"/>
    <col min="5" max="5" width="13.36328125" customWidth="1"/>
    <col min="6" max="6" width="13.90625" customWidth="1"/>
    <col min="7" max="7" width="18.6328125" customWidth="1"/>
    <col min="8" max="8" width="10.08984375" customWidth="1"/>
    <col min="10" max="10" width="13.17968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3" x14ac:dyDescent="0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ht="23" x14ac:dyDescent="0.25">
      <c r="A3" s="2"/>
      <c r="B3" s="2"/>
      <c r="C3" s="2"/>
      <c r="D3" s="2"/>
      <c r="E3" s="2"/>
      <c r="F3" s="2"/>
      <c r="G3" s="2"/>
      <c r="H3" s="2"/>
      <c r="I3" s="2"/>
      <c r="J3" s="16"/>
    </row>
    <row r="4" spans="1:10" x14ac:dyDescent="0.25">
      <c r="A4" s="50" t="s">
        <v>2</v>
      </c>
      <c r="B4" s="50"/>
      <c r="C4" s="65" t="s">
        <v>158</v>
      </c>
      <c r="D4" s="66"/>
      <c r="E4" s="66"/>
      <c r="F4" s="66"/>
      <c r="G4" s="66"/>
      <c r="H4" s="66"/>
      <c r="I4" s="66"/>
      <c r="J4" s="66"/>
    </row>
    <row r="5" spans="1:10" ht="32" customHeight="1" x14ac:dyDescent="0.25">
      <c r="A5" s="50" t="s">
        <v>3</v>
      </c>
      <c r="B5" s="50"/>
      <c r="C5" s="65" t="s">
        <v>41</v>
      </c>
      <c r="D5" s="66"/>
      <c r="E5" s="66"/>
      <c r="F5" s="3" t="s">
        <v>4</v>
      </c>
      <c r="G5" s="65" t="s">
        <v>41</v>
      </c>
      <c r="H5" s="66"/>
      <c r="I5" s="66"/>
      <c r="J5" s="66"/>
    </row>
    <row r="6" spans="1:10" x14ac:dyDescent="0.25">
      <c r="A6" s="50" t="s">
        <v>5</v>
      </c>
      <c r="B6" s="50"/>
      <c r="C6" s="3"/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50" t="s">
        <v>11</v>
      </c>
      <c r="J6" s="50"/>
    </row>
    <row r="7" spans="1:10" x14ac:dyDescent="0.25">
      <c r="A7" s="50"/>
      <c r="B7" s="50"/>
      <c r="C7" s="4" t="s">
        <v>12</v>
      </c>
      <c r="D7" s="39">
        <v>236100</v>
      </c>
      <c r="E7" s="39">
        <v>236100</v>
      </c>
      <c r="F7" s="39">
        <v>0</v>
      </c>
      <c r="G7" s="32">
        <v>10</v>
      </c>
      <c r="H7" s="36">
        <v>0</v>
      </c>
      <c r="I7" s="63">
        <v>0</v>
      </c>
      <c r="J7" s="63"/>
    </row>
    <row r="8" spans="1:10" x14ac:dyDescent="0.25">
      <c r="A8" s="50"/>
      <c r="B8" s="50"/>
      <c r="C8" s="4" t="s">
        <v>13</v>
      </c>
      <c r="D8" s="39">
        <v>236100</v>
      </c>
      <c r="E8" s="39">
        <v>236100</v>
      </c>
      <c r="F8" s="39">
        <v>0</v>
      </c>
      <c r="G8" s="32" t="s">
        <v>14</v>
      </c>
      <c r="H8" s="36">
        <v>0</v>
      </c>
      <c r="I8" s="63" t="s">
        <v>14</v>
      </c>
      <c r="J8" s="63"/>
    </row>
    <row r="9" spans="1:10" ht="22" customHeight="1" x14ac:dyDescent="0.25">
      <c r="A9" s="50"/>
      <c r="B9" s="50"/>
      <c r="C9" s="4" t="s">
        <v>15</v>
      </c>
      <c r="D9" s="39"/>
      <c r="E9" s="39"/>
      <c r="F9" s="39"/>
      <c r="G9" s="32" t="s">
        <v>14</v>
      </c>
      <c r="H9" s="36"/>
      <c r="I9" s="63" t="s">
        <v>14</v>
      </c>
      <c r="J9" s="63"/>
    </row>
    <row r="10" spans="1:10" ht="18" customHeight="1" x14ac:dyDescent="0.25">
      <c r="A10" s="50"/>
      <c r="B10" s="50"/>
      <c r="C10" s="4" t="s">
        <v>16</v>
      </c>
      <c r="D10" s="39"/>
      <c r="E10" s="39"/>
      <c r="F10" s="39"/>
      <c r="G10" s="7" t="s">
        <v>14</v>
      </c>
      <c r="H10" s="5"/>
      <c r="I10" s="55" t="s">
        <v>14</v>
      </c>
      <c r="J10" s="55"/>
    </row>
    <row r="11" spans="1:10" ht="24" customHeight="1" x14ac:dyDescent="0.25">
      <c r="A11" s="50" t="s">
        <v>17</v>
      </c>
      <c r="B11" s="50" t="s">
        <v>18</v>
      </c>
      <c r="C11" s="50"/>
      <c r="D11" s="50"/>
      <c r="E11" s="50"/>
      <c r="F11" s="55" t="s">
        <v>19</v>
      </c>
      <c r="G11" s="55"/>
      <c r="H11" s="55"/>
      <c r="I11" s="55"/>
      <c r="J11" s="55"/>
    </row>
    <row r="12" spans="1:10" ht="55" customHeight="1" x14ac:dyDescent="0.25">
      <c r="A12" s="50"/>
      <c r="B12" s="73" t="s">
        <v>159</v>
      </c>
      <c r="C12" s="74"/>
      <c r="D12" s="74"/>
      <c r="E12" s="75"/>
      <c r="F12" s="63" t="s">
        <v>160</v>
      </c>
      <c r="G12" s="63"/>
      <c r="H12" s="63"/>
      <c r="I12" s="63"/>
      <c r="J12" s="63"/>
    </row>
    <row r="13" spans="1:10" x14ac:dyDescent="0.25">
      <c r="A13" s="60" t="s">
        <v>20</v>
      </c>
      <c r="B13" s="61"/>
      <c r="C13" s="62"/>
      <c r="D13" s="60" t="s">
        <v>21</v>
      </c>
      <c r="E13" s="61"/>
      <c r="F13" s="62"/>
      <c r="G13" s="53" t="s">
        <v>22</v>
      </c>
      <c r="H13" s="53" t="s">
        <v>9</v>
      </c>
      <c r="I13" s="53" t="s">
        <v>11</v>
      </c>
      <c r="J13" s="53" t="s">
        <v>23</v>
      </c>
    </row>
    <row r="14" spans="1:10" x14ac:dyDescent="0.25">
      <c r="A14" s="8" t="s">
        <v>24</v>
      </c>
      <c r="B14" s="3" t="s">
        <v>25</v>
      </c>
      <c r="C14" s="3" t="s">
        <v>26</v>
      </c>
      <c r="D14" s="3" t="s">
        <v>27</v>
      </c>
      <c r="E14" s="3" t="s">
        <v>28</v>
      </c>
      <c r="F14" s="9" t="s">
        <v>29</v>
      </c>
      <c r="G14" s="54"/>
      <c r="H14" s="54"/>
      <c r="I14" s="54"/>
      <c r="J14" s="54"/>
    </row>
    <row r="15" spans="1:10" ht="14" customHeight="1" x14ac:dyDescent="0.25">
      <c r="A15" s="52" t="s">
        <v>30</v>
      </c>
      <c r="B15" s="67" t="s">
        <v>31</v>
      </c>
      <c r="C15" s="38" t="s">
        <v>161</v>
      </c>
      <c r="D15" s="41" t="s">
        <v>46</v>
      </c>
      <c r="E15" s="40" t="s">
        <v>47</v>
      </c>
      <c r="F15" s="20" t="s">
        <v>109</v>
      </c>
      <c r="G15" s="40" t="s">
        <v>47</v>
      </c>
      <c r="H15" s="42">
        <v>4</v>
      </c>
      <c r="I15" s="42">
        <v>4</v>
      </c>
      <c r="J15" s="21"/>
    </row>
    <row r="16" spans="1:10" ht="21" customHeight="1" x14ac:dyDescent="0.25">
      <c r="A16" s="52"/>
      <c r="B16" s="72"/>
      <c r="C16" s="38" t="s">
        <v>162</v>
      </c>
      <c r="D16" s="41" t="s">
        <v>46</v>
      </c>
      <c r="E16" s="40" t="s">
        <v>167</v>
      </c>
      <c r="F16" s="20" t="s">
        <v>60</v>
      </c>
      <c r="G16" s="40" t="s">
        <v>167</v>
      </c>
      <c r="H16" s="42">
        <v>4</v>
      </c>
      <c r="I16" s="42">
        <v>4</v>
      </c>
      <c r="J16" s="21"/>
    </row>
    <row r="17" spans="1:10" ht="14" customHeight="1" x14ac:dyDescent="0.25">
      <c r="A17" s="52"/>
      <c r="B17" s="72"/>
      <c r="C17" s="38" t="s">
        <v>163</v>
      </c>
      <c r="D17" s="41" t="s">
        <v>46</v>
      </c>
      <c r="E17" s="40" t="s">
        <v>168</v>
      </c>
      <c r="F17" s="20" t="s">
        <v>109</v>
      </c>
      <c r="G17" s="40" t="s">
        <v>168</v>
      </c>
      <c r="H17" s="42">
        <v>4</v>
      </c>
      <c r="I17" s="42">
        <v>4</v>
      </c>
      <c r="J17" s="21"/>
    </row>
    <row r="18" spans="1:10" ht="14" customHeight="1" x14ac:dyDescent="0.25">
      <c r="A18" s="52"/>
      <c r="B18" s="72"/>
      <c r="C18" s="38" t="s">
        <v>164</v>
      </c>
      <c r="D18" s="41" t="s">
        <v>46</v>
      </c>
      <c r="E18" s="40" t="s">
        <v>47</v>
      </c>
      <c r="F18" s="20" t="s">
        <v>109</v>
      </c>
      <c r="G18" s="40" t="s">
        <v>47</v>
      </c>
      <c r="H18" s="42">
        <v>4</v>
      </c>
      <c r="I18" s="42">
        <v>4</v>
      </c>
      <c r="J18" s="21"/>
    </row>
    <row r="19" spans="1:10" ht="14" customHeight="1" x14ac:dyDescent="0.25">
      <c r="A19" s="52"/>
      <c r="B19" s="72"/>
      <c r="C19" s="38" t="s">
        <v>165</v>
      </c>
      <c r="D19" s="41" t="s">
        <v>46</v>
      </c>
      <c r="E19" s="40" t="s">
        <v>47</v>
      </c>
      <c r="F19" s="20" t="s">
        <v>109</v>
      </c>
      <c r="G19" s="40" t="s">
        <v>47</v>
      </c>
      <c r="H19" s="42">
        <v>4</v>
      </c>
      <c r="I19" s="42">
        <v>4</v>
      </c>
      <c r="J19" s="21"/>
    </row>
    <row r="20" spans="1:10" ht="14" customHeight="1" x14ac:dyDescent="0.25">
      <c r="A20" s="52"/>
      <c r="B20" s="68"/>
      <c r="C20" s="38" t="s">
        <v>166</v>
      </c>
      <c r="D20" s="41" t="s">
        <v>46</v>
      </c>
      <c r="E20" s="40" t="s">
        <v>170</v>
      </c>
      <c r="F20" s="20" t="s">
        <v>109</v>
      </c>
      <c r="G20" s="40" t="s">
        <v>169</v>
      </c>
      <c r="H20" s="42">
        <v>4</v>
      </c>
      <c r="I20" s="42">
        <v>4</v>
      </c>
      <c r="J20" s="21"/>
    </row>
    <row r="21" spans="1:10" ht="24" customHeight="1" x14ac:dyDescent="0.25">
      <c r="A21" s="52"/>
      <c r="B21" s="67" t="s">
        <v>32</v>
      </c>
      <c r="C21" s="38" t="s">
        <v>171</v>
      </c>
      <c r="D21" s="41" t="s">
        <v>50</v>
      </c>
      <c r="E21" s="25" t="s">
        <v>89</v>
      </c>
      <c r="F21" s="20" t="s">
        <v>51</v>
      </c>
      <c r="G21" s="40" t="s">
        <v>90</v>
      </c>
      <c r="H21" s="42">
        <v>4</v>
      </c>
      <c r="I21" s="42">
        <v>4</v>
      </c>
      <c r="J21" s="21"/>
    </row>
    <row r="22" spans="1:10" ht="24" customHeight="1" x14ac:dyDescent="0.25">
      <c r="A22" s="52"/>
      <c r="B22" s="72"/>
      <c r="C22" s="38" t="s">
        <v>172</v>
      </c>
      <c r="D22" s="41" t="s">
        <v>50</v>
      </c>
      <c r="E22" s="25" t="s">
        <v>89</v>
      </c>
      <c r="F22" s="20" t="s">
        <v>51</v>
      </c>
      <c r="G22" s="40" t="s">
        <v>89</v>
      </c>
      <c r="H22" s="42">
        <v>4</v>
      </c>
      <c r="I22" s="42">
        <v>4</v>
      </c>
      <c r="J22" s="21"/>
    </row>
    <row r="23" spans="1:10" x14ac:dyDescent="0.25">
      <c r="A23" s="52"/>
      <c r="B23" s="67" t="s">
        <v>33</v>
      </c>
      <c r="C23" s="38" t="s">
        <v>136</v>
      </c>
      <c r="D23" s="41" t="s">
        <v>50</v>
      </c>
      <c r="E23" s="25" t="s">
        <v>89</v>
      </c>
      <c r="F23" s="20" t="s">
        <v>51</v>
      </c>
      <c r="G23" s="40" t="s">
        <v>89</v>
      </c>
      <c r="H23" s="46">
        <v>4</v>
      </c>
      <c r="I23" s="46">
        <v>4</v>
      </c>
      <c r="J23" s="21"/>
    </row>
    <row r="24" spans="1:10" ht="35.5" customHeight="1" x14ac:dyDescent="0.25">
      <c r="A24" s="52"/>
      <c r="B24" s="72"/>
      <c r="C24" s="38" t="s">
        <v>173</v>
      </c>
      <c r="D24" s="41" t="s">
        <v>50</v>
      </c>
      <c r="E24" s="25" t="s">
        <v>89</v>
      </c>
      <c r="F24" s="20" t="s">
        <v>51</v>
      </c>
      <c r="G24" s="40" t="s">
        <v>68</v>
      </c>
      <c r="H24" s="46">
        <v>4</v>
      </c>
      <c r="I24" s="46">
        <v>0</v>
      </c>
      <c r="J24" s="21" t="s">
        <v>175</v>
      </c>
    </row>
    <row r="25" spans="1:10" ht="35.5" customHeight="1" x14ac:dyDescent="0.25">
      <c r="A25" s="52"/>
      <c r="B25" s="67" t="s">
        <v>34</v>
      </c>
      <c r="C25" s="38" t="s">
        <v>54</v>
      </c>
      <c r="D25" s="41" t="s">
        <v>66</v>
      </c>
      <c r="E25" s="25" t="s">
        <v>89</v>
      </c>
      <c r="F25" s="20" t="s">
        <v>51</v>
      </c>
      <c r="G25" s="40" t="s">
        <v>68</v>
      </c>
      <c r="H25" s="46">
        <v>5</v>
      </c>
      <c r="I25" s="42">
        <v>0</v>
      </c>
      <c r="J25" s="21" t="s">
        <v>175</v>
      </c>
    </row>
    <row r="26" spans="1:10" x14ac:dyDescent="0.25">
      <c r="A26" s="52"/>
      <c r="B26" s="68"/>
      <c r="C26" s="38" t="s">
        <v>121</v>
      </c>
      <c r="D26" s="41" t="s">
        <v>50</v>
      </c>
      <c r="E26" s="25" t="s">
        <v>68</v>
      </c>
      <c r="F26" s="20" t="s">
        <v>51</v>
      </c>
      <c r="G26" s="40" t="s">
        <v>68</v>
      </c>
      <c r="H26" s="46">
        <v>5</v>
      </c>
      <c r="I26" s="42">
        <v>5</v>
      </c>
      <c r="J26" s="21"/>
    </row>
    <row r="27" spans="1:10" ht="26" x14ac:dyDescent="0.25">
      <c r="A27" s="37" t="s">
        <v>55</v>
      </c>
      <c r="B27" s="11" t="s">
        <v>35</v>
      </c>
      <c r="C27" s="18" t="s">
        <v>174</v>
      </c>
      <c r="D27" s="41" t="s">
        <v>46</v>
      </c>
      <c r="E27" s="25" t="s">
        <v>72</v>
      </c>
      <c r="F27" s="20" t="s">
        <v>60</v>
      </c>
      <c r="G27" s="40" t="s">
        <v>72</v>
      </c>
      <c r="H27" s="46">
        <v>30</v>
      </c>
      <c r="I27" s="46">
        <v>30</v>
      </c>
      <c r="J27" s="21"/>
    </row>
    <row r="28" spans="1:10" ht="26" x14ac:dyDescent="0.25">
      <c r="A28" s="12" t="s">
        <v>36</v>
      </c>
      <c r="B28" s="13" t="s">
        <v>37</v>
      </c>
      <c r="C28" s="38" t="s">
        <v>58</v>
      </c>
      <c r="D28" s="41" t="s">
        <v>50</v>
      </c>
      <c r="E28" s="40" t="s">
        <v>59</v>
      </c>
      <c r="F28" s="20" t="s">
        <v>51</v>
      </c>
      <c r="G28" s="21" t="s">
        <v>59</v>
      </c>
      <c r="H28" s="42">
        <v>10</v>
      </c>
      <c r="I28" s="42">
        <v>10</v>
      </c>
      <c r="J28" s="43" t="s">
        <v>38</v>
      </c>
    </row>
    <row r="29" spans="1:10" x14ac:dyDescent="0.25">
      <c r="A29" s="50" t="s">
        <v>39</v>
      </c>
      <c r="B29" s="50"/>
      <c r="C29" s="50"/>
      <c r="D29" s="51"/>
      <c r="E29" s="51"/>
      <c r="F29" s="51"/>
      <c r="G29" s="51"/>
      <c r="H29" s="51"/>
      <c r="I29" s="51"/>
      <c r="J29" s="51"/>
    </row>
    <row r="30" spans="1:10" x14ac:dyDescent="0.25">
      <c r="A30" s="50" t="s">
        <v>40</v>
      </c>
      <c r="B30" s="50"/>
      <c r="C30" s="50"/>
      <c r="D30" s="50"/>
      <c r="E30" s="50"/>
      <c r="F30" s="50"/>
      <c r="G30" s="50"/>
      <c r="H30" s="3">
        <v>100</v>
      </c>
      <c r="I30" s="14">
        <v>81</v>
      </c>
      <c r="J30" s="32" t="s">
        <v>82</v>
      </c>
    </row>
    <row r="31" spans="1:10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7"/>
    </row>
  </sheetData>
  <mergeCells count="31">
    <mergeCell ref="A2:J2"/>
    <mergeCell ref="A4:B4"/>
    <mergeCell ref="C4:J4"/>
    <mergeCell ref="A5:B5"/>
    <mergeCell ref="C5:E5"/>
    <mergeCell ref="G5:J5"/>
    <mergeCell ref="A6:B10"/>
    <mergeCell ref="I6:J6"/>
    <mergeCell ref="I7:J7"/>
    <mergeCell ref="I8:J8"/>
    <mergeCell ref="I9:J9"/>
    <mergeCell ref="I10:J10"/>
    <mergeCell ref="A11:A12"/>
    <mergeCell ref="B11:E11"/>
    <mergeCell ref="F11:J11"/>
    <mergeCell ref="B12:E12"/>
    <mergeCell ref="F12:J12"/>
    <mergeCell ref="A29:C29"/>
    <mergeCell ref="D29:J29"/>
    <mergeCell ref="A30:G30"/>
    <mergeCell ref="J13:J14"/>
    <mergeCell ref="A15:A26"/>
    <mergeCell ref="B15:B20"/>
    <mergeCell ref="B21:B22"/>
    <mergeCell ref="B23:B24"/>
    <mergeCell ref="B25:B26"/>
    <mergeCell ref="A13:C13"/>
    <mergeCell ref="D13:F13"/>
    <mergeCell ref="G13:G14"/>
    <mergeCell ref="H13:H14"/>
    <mergeCell ref="I13:I14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无线网络服务经费</vt:lpstr>
      <vt:lpstr>文明城市创建和精神文明建设工作经费</vt:lpstr>
      <vt:lpstr>无主案件处置工作经费</vt:lpstr>
      <vt:lpstr>五华区城市网格化综合管理运行服务经费</vt:lpstr>
      <vt:lpstr>案件处置经费</vt:lpstr>
      <vt:lpstr>五华区城市网格化管理无线网络服务经费</vt:lpstr>
      <vt:lpstr>2023年“网格五华”APP公益诉讼模块建设项目经费</vt:lpstr>
      <vt:lpstr>系统维护经费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2024-07-29T07:22:00Z</dcterms:created>
  <dcterms:modified xsi:type="dcterms:W3CDTF">2024-07-30T02:31:15Z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03130B57E06C46C1A17FEC94AF361CFA_13</vt:lpwstr>
  </property>
  <property fmtid="{D5CDD505-2E9C-101B-9397-08002B2CF9AE}" pid="3" name="KSOProductBuildVer">
    <vt:lpwstr>2052-12.1.0.17147</vt:lpwstr>
  </property>
</Properties>
</file>