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9" activeTab="11"/>
  </bookViews>
  <sheets>
    <sheet name="1-婚检经费" sheetId="1" r:id="rId1"/>
    <sheet name="2-三年行动（一般债券）" sheetId="6" r:id="rId2"/>
    <sheet name="3-省对下专项经费" sheetId="7" r:id="rId3"/>
    <sheet name="4-2022年重大传染病防控中央结算补助金" sheetId="8" r:id="rId4"/>
    <sheet name="5-2022年基本公卫中央补助经费" sheetId="9" r:id="rId5"/>
    <sheet name="6-2022年基本公卫省级补助经费" sheetId="10" r:id="rId6"/>
    <sheet name="7-2023年基本公共卫生服务项目中央补助经费" sheetId="11" r:id="rId7"/>
    <sheet name="8-2023年基本公共卫生服务中央补助经费2" sheetId="12" r:id="rId8"/>
    <sheet name="9-2023年重大传染病（艾滋病防治）防控中央补助资金" sheetId="13" r:id="rId9"/>
    <sheet name="10-事业支出公用经费" sheetId="14" r:id="rId10"/>
    <sheet name="11-事业支出政府采购经费" sheetId="15" r:id="rId11"/>
    <sheet name="12-新增资产配置经费" sheetId="16" r:id="rId12"/>
  </sheets>
  <calcPr calcId="144525"/>
</workbook>
</file>

<file path=xl/sharedStrings.xml><?xml version="1.0" encoding="utf-8"?>
<sst xmlns="http://schemas.openxmlformats.org/spreadsheetml/2006/main" count="1222" uniqueCount="176">
  <si>
    <t>附件3：</t>
  </si>
  <si>
    <t>项目支出绩效自评表</t>
  </si>
  <si>
    <t>项目名称</t>
  </si>
  <si>
    <t>婚检经费</t>
  </si>
  <si>
    <t>主管部门</t>
  </si>
  <si>
    <t>昆明市五华区卫生健康局</t>
  </si>
  <si>
    <t>实施单位</t>
  </si>
  <si>
    <t>昆明市五华区妇幼健康服务中心（昆明市五华区妇幼保健院）</t>
  </si>
  <si>
    <t>项目资金
（万元）</t>
  </si>
  <si>
    <t>年初预算数</t>
  </si>
  <si>
    <t>全年预算数</t>
  </si>
  <si>
    <t>全年执行数</t>
  </si>
  <si>
    <t>分值</t>
  </si>
  <si>
    <t>执行率</t>
  </si>
  <si>
    <t>得分</t>
  </si>
  <si>
    <t>年度资金总额</t>
  </si>
  <si>
    <t>其中：当年财政
       拨款</t>
  </si>
  <si>
    <t>—</t>
  </si>
  <si>
    <t xml:space="preserve">      上年结转
        资金</t>
  </si>
  <si>
    <t xml:space="preserve">      其他资金</t>
  </si>
  <si>
    <t>年度
总体
目标</t>
  </si>
  <si>
    <t>预期目标</t>
  </si>
  <si>
    <t>实际完成情况</t>
  </si>
  <si>
    <t>依据《云南省卫生厅云南省民政厅云南省财政厅关于印发云南省自愿免费婚前医学检查实施方案的通知》（云卫发〔2013〕18号）和《昆明市卫生局 昆明市民政局 昆明市财政局 昆明市妇女儿童工作委员会办公室关于印发“昆明市自愿免费婚前医学检查实施方案”的通知》（昆卫妇〔2013〕12号）文件精神建立政府引导、部门协作、社会参与的免费婚检工作机制，加大宣传力度，营造“健康婚配、家庭幸福、社会和谐”的良好社会氛围，促进省、市妇女儿童发展规划目标实现。2023年我中心将完成上级下达的4000对，标准为152元/对，到2023年底，全区婚检率提高到85%以上，住院分娩新生儿出生缺陷发生率上升趋势得到有效控制。</t>
  </si>
  <si>
    <t>2023年我中心将完成4805对，标准为152元/对，到2023年底，全区婚检医学检查率达到95.39%，婚检结果下达及时率达100%。住院分娩新生儿出生缺陷发生率上升趋势得到有效控制。</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</si>
  <si>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</si>
  <si>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</si>
  <si>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</si>
  <si>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</si>
  <si>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</si>
  <si>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</si>
  <si>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</si>
  <si>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</si>
  <si>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</si>
  <si>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</si>
  <si>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</si>
  <si>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</si>
  <si>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婚检完成对数</t>
  </si>
  <si>
    <t xml:space="preserve">≥
</t>
  </si>
  <si>
    <t>对</t>
  </si>
  <si>
    <t>无</t>
  </si>
  <si>
    <t>宣传资料发放数量</t>
  </si>
  <si>
    <t>质量指标</t>
  </si>
  <si>
    <t>婚前医学检查率</t>
  </si>
  <si>
    <t>%</t>
  </si>
  <si>
    <t>时效指标</t>
  </si>
  <si>
    <t>婚检结果下达及时率</t>
  </si>
  <si>
    <t>全年预算执行进度</t>
  </si>
  <si>
    <t>因2023年财政资金紧张，无法完成项目支付</t>
  </si>
  <si>
    <t>项目完成时限</t>
  </si>
  <si>
    <t>=</t>
  </si>
  <si>
    <t>年度内</t>
  </si>
  <si>
    <t>成本指标</t>
  </si>
  <si>
    <t>婚检成本</t>
  </si>
  <si>
    <t>元/对</t>
  </si>
  <si>
    <t>预算执行率</t>
  </si>
  <si>
    <t>成本节约率</t>
  </si>
  <si>
    <t>年度预算批复数</t>
  </si>
  <si>
    <t>效益指标</t>
  </si>
  <si>
    <t>经济效益
指标</t>
  </si>
  <si>
    <t>社会效益
指标</t>
  </si>
  <si>
    <t>提高群众婚检保健意识</t>
  </si>
  <si>
    <t>成效显著</t>
  </si>
  <si>
    <t>通过婚检工作实施，有效降低孕产妇死亡率、婴儿死亡率和出生缺陷率。</t>
  </si>
  <si>
    <t>作用明显</t>
  </si>
  <si>
    <t>加强宣传，提高群众婚检保健意识</t>
  </si>
  <si>
    <t>生态效益
指标</t>
  </si>
  <si>
    <t>可持续影响
指标</t>
  </si>
  <si>
    <t>有效保证妇幼保健质量</t>
  </si>
  <si>
    <t>持续保证</t>
  </si>
  <si>
    <t>满意度指标</t>
  </si>
  <si>
    <t>服务对象满意度指标等</t>
  </si>
  <si>
    <t>自愿免费婚检对象满意度</t>
  </si>
  <si>
    <t>90</t>
  </si>
  <si>
    <t>95%</t>
  </si>
  <si>
    <t>其他需要说明事项</t>
  </si>
  <si>
    <t>财政拨款</t>
  </si>
  <si>
    <t>总分</t>
  </si>
  <si>
    <t>良</t>
  </si>
  <si>
    <t>昆财社（2023）7号（一般债券）医疗卫生事业发展三年行动资金县级妇幼保健院提质达标经费</t>
  </si>
  <si>
    <t>1. 县级妇幼保健机构能力建设项目机构数量1家；2.辖区妇幼健康核心指标较上一年度提升，辖区孕产妇系统管理率≥90%，3岁以下儿童系统管理率≥85%，辖区住院分娩率≥99%；3.妇幼保健机构绩效考核在全省排名较上一年度提升。</t>
  </si>
  <si>
    <t>县级妇幼保健机构能力建设项目机构</t>
  </si>
  <si>
    <t>家</t>
  </si>
  <si>
    <t>辖区孕产妇系统管理率</t>
  </si>
  <si>
    <t>3岁以下儿童系统管理率</t>
  </si>
  <si>
    <t>辖区住院分娩率</t>
  </si>
  <si>
    <t>妇幼保健机构年度绩效考核在全省排名</t>
  </si>
  <si>
    <t>较上一年提升</t>
  </si>
  <si>
    <t>服务对象满意度</t>
  </si>
  <si>
    <t>85</t>
  </si>
  <si>
    <t>上级专项转移支付资金</t>
  </si>
  <si>
    <t>优</t>
  </si>
  <si>
    <t>昆财社[2023]54号省对下专项经费</t>
  </si>
  <si>
    <t>全区适龄妇女“两癌”检查目标人群覆盖率≥50%，孕前优生健康检查率≥80%，农村妇女增补叶酸服用率≥90%，孕产妇死亡率≤10/10万，婴儿死亡率≤3‰。</t>
  </si>
  <si>
    <t>全区适龄妇女“两癌”检查目标人群覆盖率62.4%，孕前优生健康检查率100%，农村妇女增补叶酸服用率100%，孕产妇死亡率0/10万，婴儿死亡率0.79‰。</t>
  </si>
  <si>
    <t>适龄妇女“两癌”检查目标人群覆盖率</t>
  </si>
  <si>
    <t>孕前优生健康检查率</t>
  </si>
  <si>
    <t>农村妇女增补叶酸服用率</t>
  </si>
  <si>
    <t>孕产妇死亡率</t>
  </si>
  <si>
    <t>≤</t>
  </si>
  <si>
    <t>10/10万</t>
  </si>
  <si>
    <t>婴儿死亡率</t>
  </si>
  <si>
    <t>基本公共卫生服务水平</t>
  </si>
  <si>
    <t>不断提高</t>
  </si>
  <si>
    <t>80</t>
  </si>
  <si>
    <t>昆财社[2023]73号2022年重大传染病防控中央结算补助资金</t>
  </si>
  <si>
    <t>有效控制艾滋病疫情，降低艾滋病死亡率，全国艾滋病疫情继续控制在低流行水平。</t>
  </si>
  <si>
    <t>艾滋病感染孕产妇所生儿童抗病毒用药比例</t>
  </si>
  <si>
    <t>艾滋病规范随访干预比例</t>
  </si>
  <si>
    <t>项目预算控制率</t>
  </si>
  <si>
    <t>居民健康水平</t>
  </si>
  <si>
    <t>持续提高</t>
  </si>
  <si>
    <t>居民健康水平提高</t>
  </si>
  <si>
    <t>中长期</t>
  </si>
  <si>
    <t>群众满意度</t>
  </si>
  <si>
    <t>80%</t>
  </si>
  <si>
    <t>昆财社【2022】10号2022年基本公卫中央补助经费</t>
  </si>
  <si>
    <t>为促进基本公共卫生服务均等化，保障国家基本公共卫生服务项目顺利开展。</t>
  </si>
  <si>
    <t>新生儿代谢性疾病筛查率</t>
  </si>
  <si>
    <t>新生儿听力筛查率</t>
  </si>
  <si>
    <t>7岁以下儿童健康管理率</t>
  </si>
  <si>
    <t>孕产妇系统管理率</t>
  </si>
  <si>
    <t>项目完成时间</t>
  </si>
  <si>
    <t>年</t>
  </si>
  <si>
    <t>因财政资金紧张，无法对上级转移支付资金形成支付进度。</t>
  </si>
  <si>
    <t>城乡居民公共卫生差距</t>
  </si>
  <si>
    <t>不断缩小</t>
  </si>
  <si>
    <t>居民健康素养水平</t>
  </si>
  <si>
    <t>城乡居民对基本公共卫生服务满意度</t>
  </si>
  <si>
    <t>较上年提高</t>
  </si>
  <si>
    <t>昆财社【2022】137号2022年基本公卫省级补助经费</t>
  </si>
  <si>
    <t>用于基本公共卫生服务，保质保量完成基本公共卫生各项工作任务。</t>
  </si>
  <si>
    <t>0-6岁儿童眼保健和视力检查覆盖率</t>
  </si>
  <si>
    <t>昆财社【2023】28号2023年基本公共卫生服务项目中央补助经费</t>
  </si>
  <si>
    <t>1、免费向城乡居民提供基本公共卫生服务，促进基本公共卫生服务均等化。2、按照《国家基本公共卫生服务规范（第三版）》将0-6岁儿童、孕产妇列为重点人群，提供针对性的健康管理服务。</t>
  </si>
  <si>
    <t>昆财社【2023】28号2023年基本公共卫生服务中央补助经费</t>
  </si>
  <si>
    <t>免费向城乡居民提供基本公共卫生服务，促进基本公共卫生服务均等化。按照《国家基本公共卫生服务规范（第三版）》将0-6岁儿童、孕产妇列为重点人群，提供针对性的健康管理服务。</t>
  </si>
  <si>
    <t>昆财社【2023】111号2023年重大传染病（艾滋病防治）防控中央补助资金</t>
  </si>
  <si>
    <t>减少艾滋病新发感染，降低艾滋病病死率，艾滋病疫情总体下降。</t>
  </si>
  <si>
    <t>艾滋病感染孕产妇所生儿童抗病毒药物应用比例</t>
  </si>
  <si>
    <t>艾滋病免费抗病毒治疗</t>
  </si>
  <si>
    <t>艾滋病规范化随访干预比例</t>
  </si>
  <si>
    <t>艾滋病高危人群检测比例</t>
  </si>
  <si>
    <t>有效控制艾滋病疫情</t>
  </si>
  <si>
    <t>事业支出公用经费</t>
  </si>
  <si>
    <t>我中心根据国家、省、市、区卫生健康工作及妇幼健康工作要点要求，结合妇幼健康新需求及妇幼健康工作实际情况，科学制定我院“十四五”妇幼健康发展规划，严控孕产妇和婴儿死亡率，为全区妇女儿童提供高质量的全生命周期健康服务，扎实推进中心妇幼健康事业发展。</t>
  </si>
  <si>
    <t>试剂耗材采购批次</t>
  </si>
  <si>
    <t>次</t>
  </si>
  <si>
    <t>劳务派遣人员工资</t>
  </si>
  <si>
    <t>预算金额</t>
  </si>
  <si>
    <t>支付事项手续</t>
  </si>
  <si>
    <t>真实有效</t>
  </si>
  <si>
    <t>采购试剂耗材验收合格率</t>
  </si>
  <si>
    <t>劳务派遣人员工资发放及时率</t>
  </si>
  <si>
    <t>有部分项目因不可控因素无法采购</t>
  </si>
  <si>
    <t>提高服务水平</t>
  </si>
  <si>
    <t>效果良好</t>
  </si>
  <si>
    <t>使用人员满意度</t>
  </si>
  <si>
    <t>事业支出政府采购经费</t>
  </si>
  <si>
    <t>为了进一步贯彻落实政府采购法，了解和掌握我中心在政府采购执行过程中存在问题，促进廉政建设，维护国家和社会公共利益，提高资金使用效益，我中心严格执行政府采购法及专项行动内容要求等有关规定，进一步健全和完善政府采购管理制度体系，细化各项制度流程和办法。按照政府采购相关规定进行询价采购，购买产品，服务以确保使用要求，保证产品质量，以保日常工作正常开展，并更好服务辖区就诊群众。</t>
  </si>
  <si>
    <t>我中心严格执行政府采购法及专项行动内容要求等有关规定，进一步健全和完善政府采购管理制度体系，细化各项制度流程和办法。按照政府采购相关规定进行询价采购，购买产品，服务以确保使用要求，保证产品质量，以保日常工作正常开展，并更好服务辖区就诊群众。</t>
  </si>
  <si>
    <t>产品及服务采购数量</t>
  </si>
  <si>
    <t>项</t>
  </si>
  <si>
    <t>固定资产验收合格率</t>
  </si>
  <si>
    <t>服务成果验收合格率</t>
  </si>
  <si>
    <t>2023年度医用试剂、耗材成本降低。</t>
  </si>
  <si>
    <t>通过产品及服务购买，保障日常办公运转。</t>
  </si>
  <si>
    <t>效果明显</t>
  </si>
  <si>
    <t>使用人对部门工作满意度</t>
  </si>
  <si>
    <t>95</t>
  </si>
  <si>
    <t>新增资产配置经费</t>
  </si>
  <si>
    <t>按照政府采购相关规定进行询价采购，购买产品，服务以确保使用要求，保证产品质量，以保日常工作正常开展，并更好服务辖区就诊群众。</t>
  </si>
  <si>
    <t>采购固定资产项数</t>
  </si>
  <si>
    <t>资产验收合格率</t>
  </si>
  <si>
    <t>通过资产配置，保障日常办公运转。</t>
  </si>
  <si>
    <t>通过提升硬件设施，提高服务水平。</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</si>
</sst>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00_);[Red]\(0.00\)"/>
  </numFmts>
  <fonts count="27">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rgb="FF0070C0"/>
      <name val="宋体"/>
      <charset val="134"/>
      <scheme val="minor"/>
    </font>
    <font>
      <sz val="10"/>
      <name val="宋体"/>
      <charset val="134"/>
    </font>
    <font>
      <sz val="9"/>
      <color indexed="8"/>
      <name val="宋体"/>
      <charset val="134"/>
      <scheme val="minor"/>
    </font>
    <font>
      <sz val="11"/>
      <color theme="1"/>
      <name val="宋体"/>
      <charset val="0"/>
      <scheme val="minor"/>
    </font>
    <font>
      <u/>
      <sz val="11"/>
      <color rgb="FF0000FF"/>
      <name val="宋体"/>
      <charset val="0"/>
      <scheme val="minor"/>
    </font>
    <font>
      <sz val="11"/>
      <color theme="0"/>
      <name val="宋体"/>
      <charset val="0"/>
      <scheme val="minor"/>
    </font>
    <font>
      <sz val="11"/>
      <color rgb="FFFF000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8"/>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12" borderId="0" applyNumberFormat="0" applyBorder="0" applyAlignment="0" applyProtection="0">
      <alignment vertical="center"/>
    </xf>
    <xf numFmtId="0" fontId="15" fillId="1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13" fillId="13"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1" borderId="9" applyNumberFormat="0" applyFont="0" applyAlignment="0" applyProtection="0">
      <alignment vertical="center"/>
    </xf>
    <xf numFmtId="0" fontId="10" fillId="22" borderId="0" applyNumberFormat="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0" fillId="16" borderId="0" applyNumberFormat="0" applyBorder="0" applyAlignment="0" applyProtection="0">
      <alignment vertical="center"/>
    </xf>
    <xf numFmtId="0" fontId="12" fillId="0" borderId="11" applyNumberFormat="0" applyFill="0" applyAlignment="0" applyProtection="0">
      <alignment vertical="center"/>
    </xf>
    <xf numFmtId="0" fontId="10" fillId="9" borderId="0" applyNumberFormat="0" applyBorder="0" applyAlignment="0" applyProtection="0">
      <alignment vertical="center"/>
    </xf>
    <xf numFmtId="0" fontId="21" fillId="24" borderId="12" applyNumberFormat="0" applyAlignment="0" applyProtection="0">
      <alignment vertical="center"/>
    </xf>
    <xf numFmtId="0" fontId="22" fillId="24" borderId="8" applyNumberFormat="0" applyAlignment="0" applyProtection="0">
      <alignment vertical="center"/>
    </xf>
    <xf numFmtId="0" fontId="23" fillId="26" borderId="13" applyNumberFormat="0" applyAlignment="0" applyProtection="0">
      <alignment vertical="center"/>
    </xf>
    <xf numFmtId="0" fontId="8" fillId="20" borderId="0" applyNumberFormat="0" applyBorder="0" applyAlignment="0" applyProtection="0">
      <alignment vertical="center"/>
    </xf>
    <xf numFmtId="0" fontId="10" fillId="28"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29" borderId="0" applyNumberFormat="0" applyBorder="0" applyAlignment="0" applyProtection="0">
      <alignment vertical="center"/>
    </xf>
    <xf numFmtId="0" fontId="14" fillId="14" borderId="0" applyNumberFormat="0" applyBorder="0" applyAlignment="0" applyProtection="0">
      <alignment vertical="center"/>
    </xf>
    <xf numFmtId="0" fontId="8" fillId="19" borderId="0" applyNumberFormat="0" applyBorder="0" applyAlignment="0" applyProtection="0">
      <alignment vertical="center"/>
    </xf>
    <xf numFmtId="0" fontId="10" fillId="23" borderId="0" applyNumberFormat="0" applyBorder="0" applyAlignment="0" applyProtection="0">
      <alignment vertical="center"/>
    </xf>
    <xf numFmtId="0" fontId="8" fillId="25" borderId="0" applyNumberFormat="0" applyBorder="0" applyAlignment="0" applyProtection="0">
      <alignment vertical="center"/>
    </xf>
    <xf numFmtId="0" fontId="8" fillId="1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10" fillId="33" borderId="0" applyNumberFormat="0" applyBorder="0" applyAlignment="0" applyProtection="0">
      <alignment vertical="center"/>
    </xf>
    <xf numFmtId="0" fontId="10" fillId="27"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0" fillId="7" borderId="0" applyNumberFormat="0" applyBorder="0" applyAlignment="0" applyProtection="0">
      <alignment vertical="center"/>
    </xf>
    <xf numFmtId="0" fontId="8" fillId="5" borderId="0" applyNumberFormat="0" applyBorder="0" applyAlignment="0" applyProtection="0">
      <alignment vertical="center"/>
    </xf>
    <xf numFmtId="0" fontId="10" fillId="18" borderId="0" applyNumberFormat="0" applyBorder="0" applyAlignment="0" applyProtection="0">
      <alignment vertical="center"/>
    </xf>
    <xf numFmtId="0" fontId="10" fillId="6" borderId="0" applyNumberFormat="0" applyBorder="0" applyAlignment="0" applyProtection="0">
      <alignment vertical="center"/>
    </xf>
    <xf numFmtId="0" fontId="8" fillId="3" borderId="0" applyNumberFormat="0" applyBorder="0" applyAlignment="0" applyProtection="0">
      <alignment vertical="center"/>
    </xf>
    <xf numFmtId="0" fontId="10" fillId="8" borderId="0" applyNumberFormat="0" applyBorder="0" applyAlignment="0" applyProtection="0">
      <alignment vertical="center"/>
    </xf>
    <xf numFmtId="0" fontId="1" fillId="0" borderId="0"/>
  </cellStyleXfs>
  <cellXfs count="61">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3" fillId="0" borderId="1" xfId="49" applyNumberFormat="1" applyFont="1" applyFill="1" applyBorder="1" applyAlignment="1">
      <alignment horizontal="right" vertical="center" wrapText="1"/>
    </xf>
    <xf numFmtId="10" fontId="3" fillId="0" borderId="1" xfId="11" applyNumberFormat="1" applyFont="1" applyFill="1" applyBorder="1" applyAlignment="1" applyProtection="1">
      <alignment horizontal="right" vertical="center" wrapText="1"/>
    </xf>
    <xf numFmtId="176"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176" fontId="3" fillId="0" borderId="1" xfId="49" applyNumberFormat="1" applyFont="1" applyFill="1" applyBorder="1" applyAlignment="1">
      <alignment horizontal="left"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3" fillId="0" borderId="1" xfId="49" applyFont="1" applyFill="1" applyBorder="1" applyAlignment="1">
      <alignment horizontal="left" vertical="center" wrapText="1"/>
    </xf>
    <xf numFmtId="0" fontId="5" fillId="0" borderId="1" xfId="49" applyFont="1" applyFill="1" applyBorder="1" applyAlignment="1">
      <alignment vertical="center" wrapText="1"/>
    </xf>
    <xf numFmtId="10" fontId="3" fillId="2" borderId="1" xfId="49" applyNumberFormat="1" applyFont="1" applyFill="1" applyBorder="1" applyAlignment="1">
      <alignment horizontal="center" vertical="center" wrapText="1"/>
    </xf>
    <xf numFmtId="10" fontId="3" fillId="2" borderId="1" xfId="49" applyNumberFormat="1" applyFont="1" applyFill="1" applyBorder="1" applyAlignment="1" applyProtection="1">
      <alignment horizontal="center" vertical="center" wrapText="1"/>
    </xf>
    <xf numFmtId="49" fontId="5" fillId="0" borderId="1" xfId="49" applyNumberFormat="1" applyFont="1" applyFill="1" applyBorder="1" applyAlignment="1">
      <alignment horizontal="center" vertical="center" wrapText="1"/>
    </xf>
    <xf numFmtId="0" fontId="5" fillId="0" borderId="7"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0" fontId="6" fillId="0" borderId="0" xfId="0" applyFont="1" applyFill="1" applyBorder="1" applyAlignment="1">
      <alignment horizontal="right" vertical="center"/>
    </xf>
    <xf numFmtId="0" fontId="7" fillId="0" borderId="1" xfId="49" applyFont="1" applyFill="1" applyBorder="1" applyAlignment="1">
      <alignment horizontal="center" vertical="center" wrapText="1"/>
    </xf>
    <xf numFmtId="0" fontId="3" fillId="2" borderId="1" xfId="49" applyFont="1" applyFill="1" applyBorder="1" applyAlignment="1">
      <alignment horizontal="left" vertical="center" wrapText="1"/>
    </xf>
    <xf numFmtId="0" fontId="3" fillId="2" borderId="1" xfId="49" applyNumberFormat="1" applyFont="1" applyFill="1" applyBorder="1" applyAlignment="1" applyProtection="1">
      <alignment horizontal="center" vertical="center" wrapText="1"/>
    </xf>
    <xf numFmtId="9" fontId="3" fillId="2"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3" fillId="0" borderId="1" xfId="49" applyNumberFormat="1" applyFont="1" applyFill="1" applyBorder="1" applyAlignment="1">
      <alignment horizontal="right" vertical="center" wrapText="1"/>
    </xf>
    <xf numFmtId="10" fontId="3" fillId="0" borderId="1" xfId="11" applyNumberFormat="1" applyFont="1" applyFill="1" applyBorder="1" applyAlignment="1" applyProtection="1">
      <alignment horizontal="right" vertical="center" wrapText="1"/>
    </xf>
    <xf numFmtId="176"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176" fontId="3" fillId="0" borderId="1" xfId="49" applyNumberFormat="1" applyFont="1" applyFill="1" applyBorder="1" applyAlignment="1">
      <alignment horizontal="left"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3" fillId="0" borderId="1" xfId="49" applyFont="1" applyFill="1" applyBorder="1" applyAlignment="1">
      <alignment horizontal="left" vertical="center" wrapText="1"/>
    </xf>
    <xf numFmtId="0" fontId="5" fillId="0" borderId="1" xfId="49" applyFont="1" applyFill="1" applyBorder="1" applyAlignment="1">
      <alignment vertical="center" wrapText="1"/>
    </xf>
    <xf numFmtId="10" fontId="3" fillId="2" borderId="1" xfId="49" applyNumberFormat="1" applyFont="1" applyFill="1" applyBorder="1" applyAlignment="1">
      <alignment horizontal="center" vertical="center" wrapText="1"/>
    </xf>
    <xf numFmtId="9" fontId="3" fillId="2" borderId="1"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0" fontId="5" fillId="0" borderId="7"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0" fontId="7" fillId="0" borderId="1" xfId="49"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13" workbookViewId="0">
      <selection activeCell="D7" sqref="D7"/>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4" t="s">
        <v>2</v>
      </c>
      <c r="B4" s="34"/>
      <c r="C4" s="35" t="s">
        <v>3</v>
      </c>
      <c r="D4" s="35"/>
      <c r="E4" s="35"/>
      <c r="F4" s="35"/>
      <c r="G4" s="35"/>
      <c r="H4" s="35"/>
      <c r="I4" s="35"/>
      <c r="J4" s="35"/>
    </row>
    <row r="5" spans="1:10">
      <c r="A5" s="34" t="s">
        <v>4</v>
      </c>
      <c r="B5" s="34"/>
      <c r="C5" s="35" t="s">
        <v>5</v>
      </c>
      <c r="D5" s="35"/>
      <c r="E5" s="35"/>
      <c r="F5" s="34" t="s">
        <v>6</v>
      </c>
      <c r="G5" s="35" t="s">
        <v>7</v>
      </c>
      <c r="H5" s="35"/>
      <c r="I5" s="35"/>
      <c r="J5" s="35"/>
    </row>
    <row r="6" spans="1:10">
      <c r="A6" s="34" t="s">
        <v>8</v>
      </c>
      <c r="B6" s="34"/>
      <c r="C6" s="34"/>
      <c r="D6" s="34" t="s">
        <v>9</v>
      </c>
      <c r="E6" s="34" t="s">
        <v>10</v>
      </c>
      <c r="F6" s="34" t="s">
        <v>11</v>
      </c>
      <c r="G6" s="34" t="s">
        <v>12</v>
      </c>
      <c r="H6" s="34" t="s">
        <v>13</v>
      </c>
      <c r="I6" s="34" t="s">
        <v>14</v>
      </c>
      <c r="J6" s="34"/>
    </row>
    <row r="7" spans="1:10">
      <c r="A7" s="34"/>
      <c r="B7" s="34"/>
      <c r="C7" s="36" t="s">
        <v>15</v>
      </c>
      <c r="D7" s="37">
        <v>30</v>
      </c>
      <c r="E7" s="37">
        <v>30</v>
      </c>
      <c r="F7" s="37">
        <v>12.37</v>
      </c>
      <c r="G7" s="34">
        <v>10</v>
      </c>
      <c r="H7" s="38">
        <f>F7/E7</f>
        <v>0.412333333333333</v>
      </c>
      <c r="I7" s="41">
        <f>H7*10</f>
        <v>4.12333333333333</v>
      </c>
      <c r="J7" s="41"/>
    </row>
    <row r="8" ht="24" spans="1:10">
      <c r="A8" s="34"/>
      <c r="B8" s="34"/>
      <c r="C8" s="36" t="s">
        <v>16</v>
      </c>
      <c r="D8" s="37">
        <v>30</v>
      </c>
      <c r="E8" s="37">
        <v>30</v>
      </c>
      <c r="F8" s="37">
        <v>12.37</v>
      </c>
      <c r="G8" s="34" t="s">
        <v>17</v>
      </c>
      <c r="H8" s="37"/>
      <c r="I8" s="41" t="s">
        <v>17</v>
      </c>
      <c r="J8" s="41"/>
    </row>
    <row r="9" ht="22" customHeight="1" spans="1:10">
      <c r="A9" s="34"/>
      <c r="B9" s="34"/>
      <c r="C9" s="36" t="s">
        <v>18</v>
      </c>
      <c r="D9" s="37"/>
      <c r="E9" s="37"/>
      <c r="F9" s="37"/>
      <c r="G9" s="34" t="s">
        <v>17</v>
      </c>
      <c r="H9" s="37"/>
      <c r="I9" s="41" t="s">
        <v>17</v>
      </c>
      <c r="J9" s="41"/>
    </row>
    <row r="10" ht="18" customHeight="1" spans="1:10">
      <c r="A10" s="34"/>
      <c r="B10" s="34"/>
      <c r="C10" s="36" t="s">
        <v>19</v>
      </c>
      <c r="D10" s="39" t="s">
        <v>17</v>
      </c>
      <c r="E10" s="39" t="s">
        <v>17</v>
      </c>
      <c r="F10" s="39" t="s">
        <v>17</v>
      </c>
      <c r="G10" s="40" t="s">
        <v>17</v>
      </c>
      <c r="H10" s="37"/>
      <c r="I10" s="41" t="s">
        <v>17</v>
      </c>
      <c r="J10" s="41"/>
    </row>
    <row r="11" ht="24" customHeight="1" spans="1:10">
      <c r="A11" s="34" t="s">
        <v>20</v>
      </c>
      <c r="B11" s="34" t="s">
        <v>21</v>
      </c>
      <c r="C11" s="34"/>
      <c r="D11" s="34"/>
      <c r="E11" s="34"/>
      <c r="F11" s="41" t="s">
        <v>22</v>
      </c>
      <c r="G11" s="41"/>
      <c r="H11" s="41"/>
      <c r="I11" s="41"/>
      <c r="J11" s="41"/>
    </row>
    <row r="12" ht="37" customHeight="1" spans="1:10">
      <c r="A12" s="34"/>
      <c r="B12" s="42" t="s">
        <v>23</v>
      </c>
      <c r="C12" s="42"/>
      <c r="D12" s="42"/>
      <c r="E12" s="42"/>
      <c r="F12" s="42" t="s">
        <v>24</v>
      </c>
      <c r="G12" s="42"/>
      <c r="H12" s="42"/>
      <c r="I12" s="42"/>
      <c r="J12" s="42"/>
    </row>
    <row r="13" spans="1:10">
      <c r="A13" s="43" t="s">
        <v>25</v>
      </c>
      <c r="B13" s="44"/>
      <c r="C13" s="45"/>
      <c r="D13" s="43" t="s">
        <v>26</v>
      </c>
      <c r="E13" s="44"/>
      <c r="F13" s="45"/>
      <c r="G13" s="46" t="s">
        <v>27</v>
      </c>
      <c r="H13" s="46" t="s">
        <v>12</v>
      </c>
      <c r="I13" s="46" t="s">
        <v>14</v>
      </c>
      <c r="J13" s="46" t="s">
        <v>28</v>
      </c>
    </row>
    <row r="14" spans="1:10">
      <c r="A14" s="47" t="s">
        <v>29</v>
      </c>
      <c r="B14" s="34" t="s">
        <v>30</v>
      </c>
      <c r="C14" s="34" t="s">
        <v>31</v>
      </c>
      <c r="D14" s="34" t="s">
        <v>32</v>
      </c>
      <c r="E14" s="34" t="s">
        <v>33</v>
      </c>
      <c r="F14" s="48" t="s">
        <v>34</v>
      </c>
      <c r="G14" s="49"/>
      <c r="H14" s="49"/>
      <c r="I14" s="49"/>
      <c r="J14" s="49"/>
    </row>
    <row r="15" ht="24" spans="1:10">
      <c r="A15" s="50" t="s">
        <v>35</v>
      </c>
      <c r="B15" s="51" t="s">
        <v>36</v>
      </c>
      <c r="C15" s="52" t="s">
        <v>37</v>
      </c>
      <c r="D15" s="53" t="s">
        <v>38</v>
      </c>
      <c r="E15" s="34">
        <v>1974</v>
      </c>
      <c r="F15" s="48" t="s">
        <v>39</v>
      </c>
      <c r="G15" s="48">
        <v>4805</v>
      </c>
      <c r="H15" s="48">
        <v>7</v>
      </c>
      <c r="I15" s="48">
        <v>7</v>
      </c>
      <c r="J15" s="48" t="s">
        <v>40</v>
      </c>
    </row>
    <row r="16" ht="24" spans="1:10">
      <c r="A16" s="50"/>
      <c r="B16" s="51" t="s">
        <v>36</v>
      </c>
      <c r="C16" s="52" t="s">
        <v>41</v>
      </c>
      <c r="D16" s="53" t="s">
        <v>38</v>
      </c>
      <c r="E16" s="34">
        <v>1974</v>
      </c>
      <c r="F16" s="48" t="s">
        <v>39</v>
      </c>
      <c r="G16" s="48">
        <v>4805</v>
      </c>
      <c r="H16" s="48">
        <v>7</v>
      </c>
      <c r="I16" s="48">
        <v>7</v>
      </c>
      <c r="J16" s="48" t="s">
        <v>40</v>
      </c>
    </row>
    <row r="17" ht="24" spans="1:10">
      <c r="A17" s="50"/>
      <c r="B17" s="51" t="s">
        <v>42</v>
      </c>
      <c r="C17" s="52" t="s">
        <v>43</v>
      </c>
      <c r="D17" s="53" t="s">
        <v>38</v>
      </c>
      <c r="E17" s="34">
        <v>85</v>
      </c>
      <c r="F17" s="48" t="s">
        <v>44</v>
      </c>
      <c r="G17" s="54">
        <v>0.9539</v>
      </c>
      <c r="H17" s="48">
        <v>6</v>
      </c>
      <c r="I17" s="48">
        <v>6</v>
      </c>
      <c r="J17" s="48" t="s">
        <v>40</v>
      </c>
    </row>
    <row r="18" ht="24" spans="1:10">
      <c r="A18" s="50"/>
      <c r="B18" s="51" t="s">
        <v>45</v>
      </c>
      <c r="C18" s="52" t="s">
        <v>46</v>
      </c>
      <c r="D18" s="53" t="s">
        <v>38</v>
      </c>
      <c r="E18" s="34">
        <v>90</v>
      </c>
      <c r="F18" s="48" t="s">
        <v>44</v>
      </c>
      <c r="G18" s="55">
        <v>1</v>
      </c>
      <c r="H18" s="48">
        <v>6</v>
      </c>
      <c r="I18" s="48">
        <v>6</v>
      </c>
      <c r="J18" s="48" t="s">
        <v>40</v>
      </c>
    </row>
    <row r="19" ht="36" spans="1:10">
      <c r="A19" s="50"/>
      <c r="B19" s="51" t="s">
        <v>45</v>
      </c>
      <c r="C19" s="52" t="s">
        <v>47</v>
      </c>
      <c r="D19" s="53" t="s">
        <v>38</v>
      </c>
      <c r="E19" s="34">
        <v>90</v>
      </c>
      <c r="F19" s="48" t="s">
        <v>44</v>
      </c>
      <c r="G19" s="54">
        <v>0.4123</v>
      </c>
      <c r="H19" s="48">
        <v>6</v>
      </c>
      <c r="I19" s="48">
        <v>2</v>
      </c>
      <c r="J19" s="48" t="s">
        <v>48</v>
      </c>
    </row>
    <row r="20" spans="1:10">
      <c r="A20" s="50"/>
      <c r="B20" s="51" t="s">
        <v>45</v>
      </c>
      <c r="C20" s="52" t="s">
        <v>49</v>
      </c>
      <c r="D20" s="53" t="s">
        <v>50</v>
      </c>
      <c r="E20" s="34" t="s">
        <v>51</v>
      </c>
      <c r="F20" s="48"/>
      <c r="G20" s="54" t="s">
        <v>51</v>
      </c>
      <c r="H20" s="48">
        <v>6</v>
      </c>
      <c r="I20" s="48">
        <v>6</v>
      </c>
      <c r="J20" s="48" t="s">
        <v>40</v>
      </c>
    </row>
    <row r="21" spans="1:10">
      <c r="A21" s="50"/>
      <c r="B21" s="50" t="s">
        <v>52</v>
      </c>
      <c r="C21" s="52" t="s">
        <v>53</v>
      </c>
      <c r="D21" s="53" t="s">
        <v>50</v>
      </c>
      <c r="E21" s="34">
        <v>152</v>
      </c>
      <c r="F21" s="48" t="s">
        <v>54</v>
      </c>
      <c r="G21" s="48">
        <v>73.04</v>
      </c>
      <c r="H21" s="48">
        <v>5</v>
      </c>
      <c r="I21" s="48">
        <v>5</v>
      </c>
      <c r="J21" s="48" t="s">
        <v>40</v>
      </c>
    </row>
    <row r="22" ht="36" customHeight="1" spans="1:10">
      <c r="A22" s="50"/>
      <c r="B22" s="50" t="s">
        <v>52</v>
      </c>
      <c r="C22" s="52" t="s">
        <v>55</v>
      </c>
      <c r="D22" s="53" t="s">
        <v>38</v>
      </c>
      <c r="E22" s="34">
        <v>95</v>
      </c>
      <c r="F22" s="48" t="s">
        <v>44</v>
      </c>
      <c r="G22" s="54">
        <v>0.4123</v>
      </c>
      <c r="H22" s="48">
        <v>5</v>
      </c>
      <c r="I22" s="48">
        <v>2</v>
      </c>
      <c r="J22" s="48" t="s">
        <v>48</v>
      </c>
    </row>
    <row r="23" ht="24" spans="1:10">
      <c r="A23" s="50"/>
      <c r="B23" s="50" t="s">
        <v>52</v>
      </c>
      <c r="C23" s="52" t="s">
        <v>56</v>
      </c>
      <c r="D23" s="53" t="s">
        <v>50</v>
      </c>
      <c r="E23" s="34" t="s">
        <v>57</v>
      </c>
      <c r="F23" s="48" t="s">
        <v>57</v>
      </c>
      <c r="G23" s="48" t="s">
        <v>57</v>
      </c>
      <c r="H23" s="48">
        <v>2</v>
      </c>
      <c r="I23" s="48">
        <v>2</v>
      </c>
      <c r="J23" s="48" t="s">
        <v>40</v>
      </c>
    </row>
    <row r="24" ht="24" spans="1:10">
      <c r="A24" s="50" t="s">
        <v>58</v>
      </c>
      <c r="B24" s="50" t="s">
        <v>59</v>
      </c>
      <c r="C24" s="52"/>
      <c r="D24" s="53"/>
      <c r="E24" s="34"/>
      <c r="F24" s="48"/>
      <c r="G24" s="48"/>
      <c r="H24" s="48"/>
      <c r="I24" s="48"/>
      <c r="J24" s="48"/>
    </row>
    <row r="25" ht="24" spans="1:10">
      <c r="A25" s="50"/>
      <c r="B25" s="50" t="s">
        <v>60</v>
      </c>
      <c r="C25" s="52" t="s">
        <v>61</v>
      </c>
      <c r="D25" s="53" t="s">
        <v>50</v>
      </c>
      <c r="E25" s="34" t="s">
        <v>62</v>
      </c>
      <c r="F25" s="48"/>
      <c r="G25" s="48" t="s">
        <v>62</v>
      </c>
      <c r="H25" s="48">
        <v>7.5</v>
      </c>
      <c r="I25" s="48">
        <v>7.5</v>
      </c>
      <c r="J25" s="48" t="s">
        <v>40</v>
      </c>
    </row>
    <row r="26" ht="60" spans="1:10">
      <c r="A26" s="50"/>
      <c r="B26" s="50" t="s">
        <v>60</v>
      </c>
      <c r="C26" s="52" t="s">
        <v>63</v>
      </c>
      <c r="D26" s="53" t="s">
        <v>50</v>
      </c>
      <c r="E26" s="34" t="s">
        <v>64</v>
      </c>
      <c r="F26" s="48"/>
      <c r="G26" s="48" t="s">
        <v>64</v>
      </c>
      <c r="H26" s="48">
        <v>7.5</v>
      </c>
      <c r="I26" s="48">
        <v>7.5</v>
      </c>
      <c r="J26" s="48" t="s">
        <v>40</v>
      </c>
    </row>
    <row r="27" ht="36" spans="1:10">
      <c r="A27" s="50"/>
      <c r="B27" s="50" t="s">
        <v>60</v>
      </c>
      <c r="C27" s="52" t="s">
        <v>65</v>
      </c>
      <c r="D27" s="53" t="s">
        <v>50</v>
      </c>
      <c r="E27" s="34" t="s">
        <v>64</v>
      </c>
      <c r="F27" s="48"/>
      <c r="G27" s="48" t="s">
        <v>64</v>
      </c>
      <c r="H27" s="48">
        <v>7.5</v>
      </c>
      <c r="I27" s="48">
        <v>7.5</v>
      </c>
      <c r="J27" s="48" t="s">
        <v>40</v>
      </c>
    </row>
    <row r="28" ht="24" spans="1:10">
      <c r="A28" s="50"/>
      <c r="B28" s="50" t="s">
        <v>66</v>
      </c>
      <c r="C28" s="52"/>
      <c r="D28" s="53"/>
      <c r="E28" s="34"/>
      <c r="F28" s="48"/>
      <c r="G28" s="48"/>
      <c r="H28" s="48"/>
      <c r="I28" s="48"/>
      <c r="J28" s="48"/>
    </row>
    <row r="29" ht="24" spans="1:10">
      <c r="A29" s="50"/>
      <c r="B29" s="56" t="s">
        <v>67</v>
      </c>
      <c r="C29" s="52" t="s">
        <v>68</v>
      </c>
      <c r="D29" s="53" t="s">
        <v>50</v>
      </c>
      <c r="E29" s="34" t="s">
        <v>69</v>
      </c>
      <c r="F29" s="48"/>
      <c r="G29" s="48" t="s">
        <v>69</v>
      </c>
      <c r="H29" s="48">
        <v>7.5</v>
      </c>
      <c r="I29" s="48">
        <v>7.5</v>
      </c>
      <c r="J29" s="48" t="s">
        <v>40</v>
      </c>
    </row>
    <row r="30" ht="24" spans="1:10">
      <c r="A30" s="57" t="s">
        <v>70</v>
      </c>
      <c r="B30" s="58" t="s">
        <v>71</v>
      </c>
      <c r="C30" s="52" t="s">
        <v>72</v>
      </c>
      <c r="D30" s="53" t="s">
        <v>38</v>
      </c>
      <c r="E30" s="59" t="s">
        <v>73</v>
      </c>
      <c r="F30" s="59" t="s">
        <v>44</v>
      </c>
      <c r="G30" s="59" t="s">
        <v>74</v>
      </c>
      <c r="H30" s="48">
        <v>10</v>
      </c>
      <c r="I30" s="48">
        <v>10</v>
      </c>
      <c r="J30" s="48" t="s">
        <v>40</v>
      </c>
    </row>
    <row r="31" spans="1:10">
      <c r="A31" s="34" t="s">
        <v>75</v>
      </c>
      <c r="B31" s="34"/>
      <c r="C31" s="34"/>
      <c r="D31" s="52" t="s">
        <v>76</v>
      </c>
      <c r="E31" s="52"/>
      <c r="F31" s="52"/>
      <c r="G31" s="52"/>
      <c r="H31" s="52"/>
      <c r="I31" s="52"/>
      <c r="J31" s="52"/>
    </row>
    <row r="32" spans="1:10">
      <c r="A32" s="34" t="s">
        <v>77</v>
      </c>
      <c r="B32" s="34"/>
      <c r="C32" s="34"/>
      <c r="D32" s="34"/>
      <c r="E32" s="34"/>
      <c r="F32" s="34"/>
      <c r="G32" s="34"/>
      <c r="H32" s="34">
        <v>100</v>
      </c>
      <c r="I32" s="34">
        <v>87.12</v>
      </c>
      <c r="J32" s="60" t="s">
        <v>78</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11:A12"/>
    <mergeCell ref="A15:A23"/>
    <mergeCell ref="A24:A29"/>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N15" sqref="N15"/>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 t="s">
        <v>2</v>
      </c>
      <c r="B4" s="3"/>
      <c r="C4" s="4" t="s">
        <v>144</v>
      </c>
      <c r="D4" s="4"/>
      <c r="E4" s="4"/>
      <c r="F4" s="4"/>
      <c r="G4" s="4"/>
      <c r="H4" s="4"/>
      <c r="I4" s="4"/>
      <c r="J4" s="4"/>
    </row>
    <row r="5" spans="1:10">
      <c r="A5" s="3" t="s">
        <v>4</v>
      </c>
      <c r="B5" s="3"/>
      <c r="C5" s="4" t="s">
        <v>5</v>
      </c>
      <c r="D5" s="4"/>
      <c r="E5" s="4"/>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5" t="s">
        <v>15</v>
      </c>
      <c r="D7" s="6">
        <v>1084.27</v>
      </c>
      <c r="E7" s="6">
        <v>1084.27</v>
      </c>
      <c r="F7" s="6">
        <v>797.72</v>
      </c>
      <c r="G7" s="3">
        <v>10</v>
      </c>
      <c r="H7" s="7">
        <f>F7/E7</f>
        <v>0.735720807547936</v>
      </c>
      <c r="I7" s="10">
        <f>H7*10</f>
        <v>7.35720807547936</v>
      </c>
      <c r="J7" s="10"/>
    </row>
    <row r="8" ht="24" spans="1:10">
      <c r="A8" s="3"/>
      <c r="B8" s="3"/>
      <c r="C8" s="5" t="s">
        <v>16</v>
      </c>
      <c r="D8" s="6">
        <v>1084.27</v>
      </c>
      <c r="E8" s="6">
        <v>1084.27</v>
      </c>
      <c r="F8" s="6">
        <v>797.72</v>
      </c>
      <c r="G8" s="3" t="s">
        <v>17</v>
      </c>
      <c r="H8" s="6"/>
      <c r="I8" s="10" t="s">
        <v>17</v>
      </c>
      <c r="J8" s="10"/>
    </row>
    <row r="9" ht="22" customHeight="1" spans="1:10">
      <c r="A9" s="3"/>
      <c r="B9" s="3"/>
      <c r="C9" s="5" t="s">
        <v>18</v>
      </c>
      <c r="D9" s="6"/>
      <c r="E9" s="6"/>
      <c r="F9" s="6"/>
      <c r="G9" s="3" t="s">
        <v>17</v>
      </c>
      <c r="H9" s="6"/>
      <c r="I9" s="10" t="s">
        <v>17</v>
      </c>
      <c r="J9" s="10"/>
    </row>
    <row r="10" ht="18" customHeight="1" spans="1:10">
      <c r="A10" s="3"/>
      <c r="B10" s="3"/>
      <c r="C10" s="5" t="s">
        <v>19</v>
      </c>
      <c r="D10" s="8" t="s">
        <v>17</v>
      </c>
      <c r="E10" s="8" t="s">
        <v>17</v>
      </c>
      <c r="F10" s="8" t="s">
        <v>17</v>
      </c>
      <c r="G10" s="9" t="s">
        <v>17</v>
      </c>
      <c r="H10" s="6"/>
      <c r="I10" s="10" t="s">
        <v>17</v>
      </c>
      <c r="J10" s="10"/>
    </row>
    <row r="11" ht="24" customHeight="1" spans="1:10">
      <c r="A11" s="3" t="s">
        <v>20</v>
      </c>
      <c r="B11" s="3" t="s">
        <v>21</v>
      </c>
      <c r="C11" s="3"/>
      <c r="D11" s="3"/>
      <c r="E11" s="3"/>
      <c r="F11" s="10" t="s">
        <v>22</v>
      </c>
      <c r="G11" s="10"/>
      <c r="H11" s="10"/>
      <c r="I11" s="10"/>
      <c r="J11" s="10"/>
    </row>
    <row r="12" ht="37" customHeight="1" spans="1:10">
      <c r="A12" s="3"/>
      <c r="B12" s="11" t="s">
        <v>145</v>
      </c>
      <c r="C12" s="11"/>
      <c r="D12" s="11"/>
      <c r="E12" s="11"/>
      <c r="F12" s="11" t="s">
        <v>145</v>
      </c>
      <c r="G12" s="11"/>
      <c r="H12" s="11"/>
      <c r="I12" s="11"/>
      <c r="J12" s="11"/>
    </row>
    <row r="13" spans="1:10">
      <c r="A13" s="12" t="s">
        <v>25</v>
      </c>
      <c r="B13" s="13"/>
      <c r="C13" s="14"/>
      <c r="D13" s="12" t="s">
        <v>26</v>
      </c>
      <c r="E13" s="13"/>
      <c r="F13" s="14"/>
      <c r="G13" s="15" t="s">
        <v>27</v>
      </c>
      <c r="H13" s="15" t="s">
        <v>12</v>
      </c>
      <c r="I13" s="15" t="s">
        <v>14</v>
      </c>
      <c r="J13" s="15" t="s">
        <v>28</v>
      </c>
    </row>
    <row r="14" spans="1:10">
      <c r="A14" s="16" t="s">
        <v>29</v>
      </c>
      <c r="B14" s="3" t="s">
        <v>30</v>
      </c>
      <c r="C14" s="3" t="s">
        <v>31</v>
      </c>
      <c r="D14" s="3" t="s">
        <v>32</v>
      </c>
      <c r="E14" s="3" t="s">
        <v>33</v>
      </c>
      <c r="F14" s="17" t="s">
        <v>34</v>
      </c>
      <c r="G14" s="18"/>
      <c r="H14" s="18"/>
      <c r="I14" s="18"/>
      <c r="J14" s="18"/>
    </row>
    <row r="15" ht="24" spans="1:10">
      <c r="A15" s="19" t="s">
        <v>35</v>
      </c>
      <c r="B15" s="20" t="s">
        <v>36</v>
      </c>
      <c r="C15" s="21" t="s">
        <v>146</v>
      </c>
      <c r="D15" s="22" t="s">
        <v>50</v>
      </c>
      <c r="E15" s="3">
        <v>10</v>
      </c>
      <c r="F15" s="17" t="s">
        <v>147</v>
      </c>
      <c r="G15" s="23">
        <v>0.12</v>
      </c>
      <c r="H15" s="17">
        <v>8</v>
      </c>
      <c r="I15" s="17">
        <v>8</v>
      </c>
      <c r="J15" s="17"/>
    </row>
    <row r="16" ht="24" spans="1:10">
      <c r="A16" s="19"/>
      <c r="B16" s="20" t="s">
        <v>36</v>
      </c>
      <c r="C16" s="21" t="s">
        <v>148</v>
      </c>
      <c r="D16" s="22" t="s">
        <v>50</v>
      </c>
      <c r="E16" s="3" t="s">
        <v>149</v>
      </c>
      <c r="F16" s="17"/>
      <c r="G16" s="3" t="s">
        <v>149</v>
      </c>
      <c r="H16" s="17">
        <v>8</v>
      </c>
      <c r="I16" s="17">
        <v>8</v>
      </c>
      <c r="J16" s="17"/>
    </row>
    <row r="17" spans="1:10">
      <c r="A17" s="19"/>
      <c r="B17" s="20" t="s">
        <v>42</v>
      </c>
      <c r="C17" s="21" t="s">
        <v>150</v>
      </c>
      <c r="D17" s="22" t="s">
        <v>50</v>
      </c>
      <c r="E17" s="3" t="s">
        <v>151</v>
      </c>
      <c r="F17" s="17"/>
      <c r="G17" s="3" t="s">
        <v>151</v>
      </c>
      <c r="H17" s="17">
        <v>7</v>
      </c>
      <c r="I17" s="17">
        <v>7</v>
      </c>
      <c r="J17" s="17"/>
    </row>
    <row r="18" ht="24" spans="1:10">
      <c r="A18" s="19"/>
      <c r="B18" s="20" t="s">
        <v>42</v>
      </c>
      <c r="C18" s="21" t="s">
        <v>152</v>
      </c>
      <c r="D18" s="22" t="s">
        <v>50</v>
      </c>
      <c r="E18" s="3">
        <v>100</v>
      </c>
      <c r="F18" s="17" t="s">
        <v>44</v>
      </c>
      <c r="G18" s="23">
        <v>1</v>
      </c>
      <c r="H18" s="17">
        <v>7</v>
      </c>
      <c r="I18" s="17">
        <v>7</v>
      </c>
      <c r="J18" s="17"/>
    </row>
    <row r="19" spans="1:10">
      <c r="A19" s="19"/>
      <c r="B19" s="20" t="s">
        <v>45</v>
      </c>
      <c r="C19" s="21" t="s">
        <v>51</v>
      </c>
      <c r="D19" s="22" t="s">
        <v>50</v>
      </c>
      <c r="E19" s="3" t="s">
        <v>51</v>
      </c>
      <c r="F19" s="17"/>
      <c r="G19" s="3" t="s">
        <v>51</v>
      </c>
      <c r="H19" s="17">
        <v>5</v>
      </c>
      <c r="I19" s="17">
        <v>5</v>
      </c>
      <c r="J19" s="17"/>
    </row>
    <row r="20" ht="24" spans="1:10">
      <c r="A20" s="19"/>
      <c r="B20" s="20" t="s">
        <v>45</v>
      </c>
      <c r="C20" s="21" t="s">
        <v>153</v>
      </c>
      <c r="D20" s="22" t="s">
        <v>50</v>
      </c>
      <c r="E20" s="3">
        <v>100</v>
      </c>
      <c r="F20" s="17" t="s">
        <v>44</v>
      </c>
      <c r="G20" s="23">
        <v>1</v>
      </c>
      <c r="H20" s="17">
        <v>5</v>
      </c>
      <c r="I20" s="17">
        <v>5</v>
      </c>
      <c r="J20" s="17"/>
    </row>
    <row r="21" ht="36" spans="1:10">
      <c r="A21" s="19"/>
      <c r="B21" s="19" t="s">
        <v>52</v>
      </c>
      <c r="C21" s="21" t="s">
        <v>55</v>
      </c>
      <c r="D21" s="22" t="s">
        <v>38</v>
      </c>
      <c r="E21" s="3">
        <v>95</v>
      </c>
      <c r="F21" s="17" t="s">
        <v>44</v>
      </c>
      <c r="G21" s="24">
        <v>0.7357</v>
      </c>
      <c r="H21" s="17">
        <v>5</v>
      </c>
      <c r="I21" s="17">
        <v>3</v>
      </c>
      <c r="J21" s="17" t="s">
        <v>154</v>
      </c>
    </row>
    <row r="22" ht="36" customHeight="1" spans="1:10">
      <c r="A22" s="19"/>
      <c r="B22" s="19" t="s">
        <v>52</v>
      </c>
      <c r="C22" s="21" t="s">
        <v>56</v>
      </c>
      <c r="D22" s="22" t="s">
        <v>50</v>
      </c>
      <c r="E22" s="3" t="s">
        <v>149</v>
      </c>
      <c r="F22" s="17"/>
      <c r="G22" s="3" t="s">
        <v>149</v>
      </c>
      <c r="H22" s="17">
        <v>5</v>
      </c>
      <c r="I22" s="17">
        <v>5</v>
      </c>
      <c r="J22" s="17"/>
    </row>
    <row r="23" ht="24" spans="1:10">
      <c r="A23" s="19" t="s">
        <v>58</v>
      </c>
      <c r="B23" s="19" t="s">
        <v>59</v>
      </c>
      <c r="C23" s="21"/>
      <c r="D23" s="22"/>
      <c r="E23" s="3"/>
      <c r="F23" s="17"/>
      <c r="G23" s="17"/>
      <c r="H23" s="17"/>
      <c r="I23" s="17"/>
      <c r="J23" s="17"/>
    </row>
    <row r="24" ht="24" spans="1:10">
      <c r="A24" s="19"/>
      <c r="B24" s="19" t="s">
        <v>60</v>
      </c>
      <c r="C24" s="21" t="s">
        <v>155</v>
      </c>
      <c r="D24" s="22" t="s">
        <v>50</v>
      </c>
      <c r="E24" s="3" t="s">
        <v>156</v>
      </c>
      <c r="F24" s="17"/>
      <c r="G24" s="3" t="s">
        <v>156</v>
      </c>
      <c r="H24" s="17">
        <v>30</v>
      </c>
      <c r="I24" s="17">
        <v>30</v>
      </c>
      <c r="J24" s="17"/>
    </row>
    <row r="25" ht="24" spans="1:10">
      <c r="A25" s="19"/>
      <c r="B25" s="19" t="s">
        <v>66</v>
      </c>
      <c r="C25" s="21"/>
      <c r="D25" s="22"/>
      <c r="E25" s="3"/>
      <c r="F25" s="17"/>
      <c r="G25" s="17"/>
      <c r="H25" s="17"/>
      <c r="I25" s="17"/>
      <c r="J25" s="17"/>
    </row>
    <row r="26" ht="24" spans="1:10">
      <c r="A26" s="19"/>
      <c r="B26" s="25" t="s">
        <v>67</v>
      </c>
      <c r="C26" s="21"/>
      <c r="D26" s="22"/>
      <c r="E26" s="3"/>
      <c r="F26" s="17"/>
      <c r="G26" s="23"/>
      <c r="H26" s="17"/>
      <c r="I26" s="17"/>
      <c r="J26" s="17"/>
    </row>
    <row r="27" ht="24" spans="1:10">
      <c r="A27" s="26" t="s">
        <v>70</v>
      </c>
      <c r="B27" s="27" t="s">
        <v>71</v>
      </c>
      <c r="C27" s="21" t="s">
        <v>157</v>
      </c>
      <c r="D27" s="22" t="s">
        <v>38</v>
      </c>
      <c r="E27" s="28" t="s">
        <v>73</v>
      </c>
      <c r="F27" s="28" t="s">
        <v>44</v>
      </c>
      <c r="G27" s="28" t="s">
        <v>74</v>
      </c>
      <c r="H27" s="17">
        <v>10</v>
      </c>
      <c r="I27" s="17">
        <v>10</v>
      </c>
      <c r="J27" s="17" t="s">
        <v>40</v>
      </c>
    </row>
    <row r="28" spans="1:10">
      <c r="A28" s="3" t="s">
        <v>75</v>
      </c>
      <c r="B28" s="3"/>
      <c r="C28" s="3"/>
      <c r="D28" s="21" t="s">
        <v>90</v>
      </c>
      <c r="E28" s="21"/>
      <c r="F28" s="21"/>
      <c r="G28" s="21"/>
      <c r="H28" s="21"/>
      <c r="I28" s="21"/>
      <c r="J28" s="21"/>
    </row>
    <row r="29" spans="1:10">
      <c r="A29" s="3" t="s">
        <v>77</v>
      </c>
      <c r="B29" s="3"/>
      <c r="C29" s="3"/>
      <c r="D29" s="3"/>
      <c r="E29" s="3"/>
      <c r="F29" s="3"/>
      <c r="G29" s="3"/>
      <c r="H29" s="3">
        <v>100</v>
      </c>
      <c r="I29" s="3">
        <v>95.36</v>
      </c>
      <c r="J29" s="30" t="s">
        <v>91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2"/>
    <mergeCell ref="A23:A26"/>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D13" sqref="D13:F13"/>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 t="s">
        <v>2</v>
      </c>
      <c r="B4" s="3"/>
      <c r="C4" s="4" t="s">
        <v>158</v>
      </c>
      <c r="D4" s="4"/>
      <c r="E4" s="4"/>
      <c r="F4" s="4"/>
      <c r="G4" s="4"/>
      <c r="H4" s="4"/>
      <c r="I4" s="4"/>
      <c r="J4" s="4"/>
    </row>
    <row r="5" spans="1:10">
      <c r="A5" s="3" t="s">
        <v>4</v>
      </c>
      <c r="B5" s="3"/>
      <c r="C5" s="4" t="s">
        <v>5</v>
      </c>
      <c r="D5" s="4"/>
      <c r="E5" s="4"/>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5" t="s">
        <v>15</v>
      </c>
      <c r="D7" s="6">
        <v>661.7</v>
      </c>
      <c r="E7" s="6">
        <v>661.7</v>
      </c>
      <c r="F7" s="6">
        <v>346.43</v>
      </c>
      <c r="G7" s="3">
        <v>10</v>
      </c>
      <c r="H7" s="7">
        <f>F7/E7</f>
        <v>0.523545413329303</v>
      </c>
      <c r="I7" s="10">
        <f>H7*10</f>
        <v>5.23545413329303</v>
      </c>
      <c r="J7" s="10"/>
    </row>
    <row r="8" ht="24" spans="1:10">
      <c r="A8" s="3"/>
      <c r="B8" s="3"/>
      <c r="C8" s="5" t="s">
        <v>16</v>
      </c>
      <c r="D8" s="6">
        <v>661.7</v>
      </c>
      <c r="E8" s="6">
        <v>661.7</v>
      </c>
      <c r="F8" s="6">
        <v>346.43</v>
      </c>
      <c r="G8" s="3" t="s">
        <v>17</v>
      </c>
      <c r="H8" s="6"/>
      <c r="I8" s="10" t="s">
        <v>17</v>
      </c>
      <c r="J8" s="10"/>
    </row>
    <row r="9" ht="22" customHeight="1" spans="1:10">
      <c r="A9" s="3"/>
      <c r="B9" s="3"/>
      <c r="C9" s="5" t="s">
        <v>18</v>
      </c>
      <c r="D9" s="6"/>
      <c r="E9" s="6"/>
      <c r="F9" s="6"/>
      <c r="G9" s="3" t="s">
        <v>17</v>
      </c>
      <c r="H9" s="6"/>
      <c r="I9" s="10" t="s">
        <v>17</v>
      </c>
      <c r="J9" s="10"/>
    </row>
    <row r="10" ht="18" customHeight="1" spans="1:10">
      <c r="A10" s="3"/>
      <c r="B10" s="3"/>
      <c r="C10" s="5" t="s">
        <v>19</v>
      </c>
      <c r="D10" s="8" t="s">
        <v>17</v>
      </c>
      <c r="E10" s="8" t="s">
        <v>17</v>
      </c>
      <c r="F10" s="8" t="s">
        <v>17</v>
      </c>
      <c r="G10" s="9" t="s">
        <v>17</v>
      </c>
      <c r="H10" s="6"/>
      <c r="I10" s="10" t="s">
        <v>17</v>
      </c>
      <c r="J10" s="10"/>
    </row>
    <row r="11" ht="24" customHeight="1" spans="1:10">
      <c r="A11" s="3" t="s">
        <v>20</v>
      </c>
      <c r="B11" s="3" t="s">
        <v>21</v>
      </c>
      <c r="C11" s="3"/>
      <c r="D11" s="3"/>
      <c r="E11" s="3"/>
      <c r="F11" s="10" t="s">
        <v>22</v>
      </c>
      <c r="G11" s="10"/>
      <c r="H11" s="10"/>
      <c r="I11" s="10"/>
      <c r="J11" s="10"/>
    </row>
    <row r="12" ht="37" customHeight="1" spans="1:10">
      <c r="A12" s="3"/>
      <c r="B12" s="11" t="s">
        <v>159</v>
      </c>
      <c r="C12" s="11"/>
      <c r="D12" s="11"/>
      <c r="E12" s="11"/>
      <c r="F12" s="11" t="s">
        <v>160</v>
      </c>
      <c r="G12" s="11"/>
      <c r="H12" s="11"/>
      <c r="I12" s="11"/>
      <c r="J12" s="11"/>
    </row>
    <row r="13" spans="1:10">
      <c r="A13" s="12" t="s">
        <v>25</v>
      </c>
      <c r="B13" s="13"/>
      <c r="C13" s="14"/>
      <c r="D13" s="12" t="s">
        <v>26</v>
      </c>
      <c r="E13" s="13"/>
      <c r="F13" s="14"/>
      <c r="G13" s="15" t="s">
        <v>27</v>
      </c>
      <c r="H13" s="15" t="s">
        <v>12</v>
      </c>
      <c r="I13" s="15" t="s">
        <v>14</v>
      </c>
      <c r="J13" s="15" t="s">
        <v>28</v>
      </c>
    </row>
    <row r="14" spans="1:10">
      <c r="A14" s="16" t="s">
        <v>29</v>
      </c>
      <c r="B14" s="3" t="s">
        <v>30</v>
      </c>
      <c r="C14" s="3" t="s">
        <v>31</v>
      </c>
      <c r="D14" s="3" t="s">
        <v>32</v>
      </c>
      <c r="E14" s="3" t="s">
        <v>33</v>
      </c>
      <c r="F14" s="17" t="s">
        <v>34</v>
      </c>
      <c r="G14" s="18"/>
      <c r="H14" s="18"/>
      <c r="I14" s="18"/>
      <c r="J14" s="18"/>
    </row>
    <row r="15" ht="24" spans="1:10">
      <c r="A15" s="19" t="s">
        <v>35</v>
      </c>
      <c r="B15" s="20" t="s">
        <v>36</v>
      </c>
      <c r="C15" s="21" t="s">
        <v>161</v>
      </c>
      <c r="D15" s="22" t="s">
        <v>50</v>
      </c>
      <c r="E15" s="3">
        <v>14</v>
      </c>
      <c r="F15" s="17" t="s">
        <v>162</v>
      </c>
      <c r="G15" s="23">
        <v>0.14</v>
      </c>
      <c r="H15" s="17">
        <v>10</v>
      </c>
      <c r="I15" s="17">
        <v>10</v>
      </c>
      <c r="J15" s="17" t="s">
        <v>40</v>
      </c>
    </row>
    <row r="16" ht="24" spans="1:10">
      <c r="A16" s="19"/>
      <c r="B16" s="20" t="s">
        <v>42</v>
      </c>
      <c r="C16" s="21" t="s">
        <v>163</v>
      </c>
      <c r="D16" s="22" t="s">
        <v>50</v>
      </c>
      <c r="E16" s="3">
        <v>100</v>
      </c>
      <c r="F16" s="17" t="s">
        <v>44</v>
      </c>
      <c r="G16" s="23">
        <v>1</v>
      </c>
      <c r="H16" s="17">
        <v>10</v>
      </c>
      <c r="I16" s="17">
        <v>10</v>
      </c>
      <c r="J16" s="17" t="s">
        <v>40</v>
      </c>
    </row>
    <row r="17" ht="24" spans="1:10">
      <c r="A17" s="19"/>
      <c r="B17" s="20" t="s">
        <v>42</v>
      </c>
      <c r="C17" s="21" t="s">
        <v>164</v>
      </c>
      <c r="D17" s="22" t="s">
        <v>50</v>
      </c>
      <c r="E17" s="3">
        <v>100</v>
      </c>
      <c r="F17" s="17" t="s">
        <v>44</v>
      </c>
      <c r="G17" s="23">
        <v>1</v>
      </c>
      <c r="H17" s="17">
        <v>10</v>
      </c>
      <c r="I17" s="17">
        <v>10</v>
      </c>
      <c r="J17" s="17" t="s">
        <v>40</v>
      </c>
    </row>
    <row r="18" spans="1:10">
      <c r="A18" s="19"/>
      <c r="B18" s="20" t="s">
        <v>45</v>
      </c>
      <c r="C18" s="21" t="s">
        <v>49</v>
      </c>
      <c r="D18" s="22" t="s">
        <v>50</v>
      </c>
      <c r="E18" s="3" t="s">
        <v>51</v>
      </c>
      <c r="F18" s="17"/>
      <c r="G18" s="3" t="s">
        <v>51</v>
      </c>
      <c r="H18" s="17">
        <v>8</v>
      </c>
      <c r="I18" s="17">
        <v>8</v>
      </c>
      <c r="J18" s="17" t="s">
        <v>40</v>
      </c>
    </row>
    <row r="19" ht="36" spans="1:10">
      <c r="A19" s="19"/>
      <c r="B19" s="19" t="s">
        <v>52</v>
      </c>
      <c r="C19" s="21" t="s">
        <v>55</v>
      </c>
      <c r="D19" s="22" t="s">
        <v>38</v>
      </c>
      <c r="E19" s="3">
        <v>80</v>
      </c>
      <c r="F19" s="17" t="s">
        <v>44</v>
      </c>
      <c r="G19" s="24">
        <v>0.5235</v>
      </c>
      <c r="H19" s="17">
        <v>6</v>
      </c>
      <c r="I19" s="17">
        <v>3</v>
      </c>
      <c r="J19" s="31" t="s">
        <v>165</v>
      </c>
    </row>
    <row r="20" spans="1:10">
      <c r="A20" s="19"/>
      <c r="B20" s="19" t="s">
        <v>52</v>
      </c>
      <c r="C20" s="21" t="s">
        <v>56</v>
      </c>
      <c r="D20" s="22" t="s">
        <v>50</v>
      </c>
      <c r="E20" s="3" t="s">
        <v>149</v>
      </c>
      <c r="F20" s="17"/>
      <c r="G20" s="3" t="s">
        <v>149</v>
      </c>
      <c r="H20" s="17">
        <v>6</v>
      </c>
      <c r="I20" s="17">
        <v>6</v>
      </c>
      <c r="J20" s="17" t="s">
        <v>40</v>
      </c>
    </row>
    <row r="21" ht="24" spans="1:10">
      <c r="A21" s="19" t="s">
        <v>58</v>
      </c>
      <c r="B21" s="19" t="s">
        <v>59</v>
      </c>
      <c r="C21" s="21"/>
      <c r="D21" s="22"/>
      <c r="E21" s="3"/>
      <c r="F21" s="17"/>
      <c r="G21" s="17"/>
      <c r="H21" s="17"/>
      <c r="I21" s="17"/>
      <c r="J21" s="17"/>
    </row>
    <row r="22" ht="36" customHeight="1" spans="1:10">
      <c r="A22" s="19"/>
      <c r="B22" s="19" t="s">
        <v>60</v>
      </c>
      <c r="C22" s="21" t="s">
        <v>166</v>
      </c>
      <c r="D22" s="22" t="s">
        <v>50</v>
      </c>
      <c r="E22" s="3" t="s">
        <v>167</v>
      </c>
      <c r="F22" s="17"/>
      <c r="G22" s="3" t="s">
        <v>167</v>
      </c>
      <c r="H22" s="17">
        <v>30</v>
      </c>
      <c r="I22" s="17">
        <v>30</v>
      </c>
      <c r="J22" s="17" t="s">
        <v>40</v>
      </c>
    </row>
    <row r="23" ht="24" spans="1:10">
      <c r="A23" s="19"/>
      <c r="B23" s="19" t="s">
        <v>66</v>
      </c>
      <c r="C23" s="21"/>
      <c r="D23" s="22"/>
      <c r="E23" s="3"/>
      <c r="F23" s="17"/>
      <c r="G23" s="17"/>
      <c r="H23" s="17"/>
      <c r="I23" s="17"/>
      <c r="J23" s="17"/>
    </row>
    <row r="24" ht="24" spans="1:10">
      <c r="A24" s="19"/>
      <c r="B24" s="25" t="s">
        <v>67</v>
      </c>
      <c r="C24" s="21"/>
      <c r="D24" s="22"/>
      <c r="E24" s="3"/>
      <c r="F24" s="17"/>
      <c r="G24" s="23"/>
      <c r="H24" s="17"/>
      <c r="I24" s="17"/>
      <c r="J24" s="17"/>
    </row>
    <row r="25" ht="24" spans="1:10">
      <c r="A25" s="26" t="s">
        <v>70</v>
      </c>
      <c r="B25" s="27" t="s">
        <v>71</v>
      </c>
      <c r="C25" s="21" t="s">
        <v>168</v>
      </c>
      <c r="D25" s="22" t="s">
        <v>38</v>
      </c>
      <c r="E25" s="28" t="s">
        <v>169</v>
      </c>
      <c r="F25" s="28" t="s">
        <v>44</v>
      </c>
      <c r="G25" s="28" t="s">
        <v>74</v>
      </c>
      <c r="H25" s="17">
        <v>10</v>
      </c>
      <c r="I25" s="17">
        <v>10</v>
      </c>
      <c r="J25" s="17" t="s">
        <v>40</v>
      </c>
    </row>
    <row r="26" spans="1:10">
      <c r="A26" s="3" t="s">
        <v>75</v>
      </c>
      <c r="B26" s="3"/>
      <c r="C26" s="3"/>
      <c r="D26" s="21" t="s">
        <v>90</v>
      </c>
      <c r="E26" s="21"/>
      <c r="F26" s="21"/>
      <c r="G26" s="21"/>
      <c r="H26" s="21"/>
      <c r="I26" s="21"/>
      <c r="J26" s="21"/>
    </row>
    <row r="27" spans="1:10">
      <c r="A27" s="3" t="s">
        <v>77</v>
      </c>
      <c r="B27" s="3"/>
      <c r="C27" s="3"/>
      <c r="D27" s="3"/>
      <c r="E27" s="3"/>
      <c r="F27" s="3"/>
      <c r="G27" s="3"/>
      <c r="H27" s="3">
        <v>100</v>
      </c>
      <c r="I27" s="3">
        <v>92.24</v>
      </c>
      <c r="J27" s="30" t="s">
        <v>91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workbookViewId="0">
      <selection activeCell="F9" sqref="F9"/>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 t="s">
        <v>2</v>
      </c>
      <c r="B4" s="3"/>
      <c r="C4" s="4" t="s">
        <v>170</v>
      </c>
      <c r="D4" s="4"/>
      <c r="E4" s="4"/>
      <c r="F4" s="4"/>
      <c r="G4" s="4"/>
      <c r="H4" s="4"/>
      <c r="I4" s="4"/>
      <c r="J4" s="4"/>
    </row>
    <row r="5" spans="1:10">
      <c r="A5" s="3" t="s">
        <v>4</v>
      </c>
      <c r="B5" s="3"/>
      <c r="C5" s="4" t="s">
        <v>5</v>
      </c>
      <c r="D5" s="4"/>
      <c r="E5" s="4"/>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5" t="s">
        <v>15</v>
      </c>
      <c r="D7" s="6">
        <v>1102.42</v>
      </c>
      <c r="E7" s="6">
        <v>1102.42</v>
      </c>
      <c r="F7" s="6">
        <v>112.74</v>
      </c>
      <c r="G7" s="3">
        <v>10</v>
      </c>
      <c r="H7" s="7">
        <f>F7/E7</f>
        <v>0.102265924057982</v>
      </c>
      <c r="I7" s="10">
        <f>H7*10</f>
        <v>1.02265924057982</v>
      </c>
      <c r="J7" s="10"/>
    </row>
    <row r="8" ht="24" spans="1:10">
      <c r="A8" s="3"/>
      <c r="B8" s="3"/>
      <c r="C8" s="5" t="s">
        <v>16</v>
      </c>
      <c r="D8" s="6">
        <v>1102.42</v>
      </c>
      <c r="E8" s="6">
        <v>1102.42</v>
      </c>
      <c r="F8" s="6">
        <v>112.74</v>
      </c>
      <c r="G8" s="3" t="s">
        <v>17</v>
      </c>
      <c r="H8" s="6"/>
      <c r="I8" s="10" t="s">
        <v>17</v>
      </c>
      <c r="J8" s="10"/>
    </row>
    <row r="9" ht="22" customHeight="1" spans="1:10">
      <c r="A9" s="3"/>
      <c r="B9" s="3"/>
      <c r="C9" s="5" t="s">
        <v>18</v>
      </c>
      <c r="D9" s="6"/>
      <c r="E9" s="6"/>
      <c r="F9" s="6"/>
      <c r="G9" s="3" t="s">
        <v>17</v>
      </c>
      <c r="H9" s="6"/>
      <c r="I9" s="10" t="s">
        <v>17</v>
      </c>
      <c r="J9" s="10"/>
    </row>
    <row r="10" ht="18" customHeight="1" spans="1:10">
      <c r="A10" s="3"/>
      <c r="B10" s="3"/>
      <c r="C10" s="5" t="s">
        <v>19</v>
      </c>
      <c r="D10" s="8" t="s">
        <v>17</v>
      </c>
      <c r="E10" s="8" t="s">
        <v>17</v>
      </c>
      <c r="F10" s="8" t="s">
        <v>17</v>
      </c>
      <c r="G10" s="9" t="s">
        <v>17</v>
      </c>
      <c r="H10" s="6"/>
      <c r="I10" s="10" t="s">
        <v>17</v>
      </c>
      <c r="J10" s="10"/>
    </row>
    <row r="11" ht="24" customHeight="1" spans="1:10">
      <c r="A11" s="3" t="s">
        <v>20</v>
      </c>
      <c r="B11" s="3" t="s">
        <v>21</v>
      </c>
      <c r="C11" s="3"/>
      <c r="D11" s="3"/>
      <c r="E11" s="3"/>
      <c r="F11" s="10" t="s">
        <v>22</v>
      </c>
      <c r="G11" s="10"/>
      <c r="H11" s="10"/>
      <c r="I11" s="10"/>
      <c r="J11" s="10"/>
    </row>
    <row r="12" ht="37" customHeight="1" spans="1:10">
      <c r="A12" s="3"/>
      <c r="B12" s="11" t="s">
        <v>171</v>
      </c>
      <c r="C12" s="11"/>
      <c r="D12" s="11"/>
      <c r="E12" s="11"/>
      <c r="F12" s="11" t="s">
        <v>171</v>
      </c>
      <c r="G12" s="11"/>
      <c r="H12" s="11"/>
      <c r="I12" s="11"/>
      <c r="J12" s="11"/>
    </row>
    <row r="13" spans="1:10">
      <c r="A13" s="12" t="s">
        <v>25</v>
      </c>
      <c r="B13" s="13"/>
      <c r="C13" s="14"/>
      <c r="D13" s="12" t="s">
        <v>26</v>
      </c>
      <c r="E13" s="13"/>
      <c r="F13" s="14"/>
      <c r="G13" s="15" t="s">
        <v>27</v>
      </c>
      <c r="H13" s="15" t="s">
        <v>12</v>
      </c>
      <c r="I13" s="15" t="s">
        <v>14</v>
      </c>
      <c r="J13" s="15" t="s">
        <v>28</v>
      </c>
    </row>
    <row r="14" spans="1:10">
      <c r="A14" s="16" t="s">
        <v>29</v>
      </c>
      <c r="B14" s="3" t="s">
        <v>30</v>
      </c>
      <c r="C14" s="3" t="s">
        <v>31</v>
      </c>
      <c r="D14" s="3" t="s">
        <v>32</v>
      </c>
      <c r="E14" s="3" t="s">
        <v>33</v>
      </c>
      <c r="F14" s="17" t="s">
        <v>34</v>
      </c>
      <c r="G14" s="18"/>
      <c r="H14" s="18"/>
      <c r="I14" s="18"/>
      <c r="J14" s="18"/>
    </row>
    <row r="15" ht="24" spans="1:10">
      <c r="A15" s="19" t="s">
        <v>35</v>
      </c>
      <c r="B15" s="20" t="s">
        <v>36</v>
      </c>
      <c r="C15" s="21" t="s">
        <v>172</v>
      </c>
      <c r="D15" s="22" t="s">
        <v>50</v>
      </c>
      <c r="E15" s="3">
        <v>30</v>
      </c>
      <c r="F15" s="17" t="s">
        <v>162</v>
      </c>
      <c r="G15" s="3">
        <v>58</v>
      </c>
      <c r="H15" s="17">
        <v>15</v>
      </c>
      <c r="I15" s="17">
        <v>15</v>
      </c>
      <c r="J15" s="17" t="s">
        <v>40</v>
      </c>
    </row>
    <row r="16" spans="1:10">
      <c r="A16" s="19"/>
      <c r="B16" s="20" t="s">
        <v>42</v>
      </c>
      <c r="C16" s="21" t="s">
        <v>173</v>
      </c>
      <c r="D16" s="22" t="s">
        <v>50</v>
      </c>
      <c r="E16" s="3">
        <v>100</v>
      </c>
      <c r="F16" s="17" t="s">
        <v>44</v>
      </c>
      <c r="G16" s="23">
        <v>1</v>
      </c>
      <c r="H16" s="17">
        <v>15</v>
      </c>
      <c r="I16" s="17">
        <v>15</v>
      </c>
      <c r="J16" s="17" t="s">
        <v>40</v>
      </c>
    </row>
    <row r="17" spans="1:10">
      <c r="A17" s="19"/>
      <c r="B17" s="20" t="s">
        <v>45</v>
      </c>
      <c r="C17" s="21" t="s">
        <v>49</v>
      </c>
      <c r="D17" s="22" t="s">
        <v>50</v>
      </c>
      <c r="E17" s="3">
        <v>1</v>
      </c>
      <c r="F17" s="17" t="s">
        <v>123</v>
      </c>
      <c r="G17" s="3">
        <v>1</v>
      </c>
      <c r="H17" s="17">
        <v>8</v>
      </c>
      <c r="I17" s="17">
        <v>8</v>
      </c>
      <c r="J17" s="17" t="s">
        <v>40</v>
      </c>
    </row>
    <row r="18" ht="36" spans="1:10">
      <c r="A18" s="19"/>
      <c r="B18" s="19" t="s">
        <v>52</v>
      </c>
      <c r="C18" s="21" t="s">
        <v>55</v>
      </c>
      <c r="D18" s="22" t="s">
        <v>38</v>
      </c>
      <c r="E18" s="3">
        <v>95</v>
      </c>
      <c r="F18" s="17" t="s">
        <v>44</v>
      </c>
      <c r="G18" s="24">
        <v>0.1023</v>
      </c>
      <c r="H18" s="17">
        <v>6</v>
      </c>
      <c r="I18" s="17">
        <v>2</v>
      </c>
      <c r="J18" s="17" t="s">
        <v>154</v>
      </c>
    </row>
    <row r="19" spans="1:10">
      <c r="A19" s="19"/>
      <c r="B19" s="19" t="s">
        <v>52</v>
      </c>
      <c r="C19" s="21" t="s">
        <v>56</v>
      </c>
      <c r="D19" s="22" t="s">
        <v>50</v>
      </c>
      <c r="E19" s="3" t="s">
        <v>149</v>
      </c>
      <c r="F19" s="17"/>
      <c r="G19" s="3" t="s">
        <v>149</v>
      </c>
      <c r="H19" s="17">
        <v>6</v>
      </c>
      <c r="I19" s="17">
        <v>6</v>
      </c>
      <c r="J19" s="17" t="s">
        <v>40</v>
      </c>
    </row>
    <row r="20" ht="24" spans="1:10">
      <c r="A20" s="19" t="s">
        <v>58</v>
      </c>
      <c r="B20" s="19" t="s">
        <v>59</v>
      </c>
      <c r="C20" s="21"/>
      <c r="D20" s="22"/>
      <c r="E20" s="3"/>
      <c r="F20" s="17"/>
      <c r="G20" s="17"/>
      <c r="H20" s="17"/>
      <c r="I20" s="17"/>
      <c r="J20" s="17"/>
    </row>
    <row r="21" ht="36" spans="1:10">
      <c r="A21" s="19"/>
      <c r="B21" s="19" t="s">
        <v>60</v>
      </c>
      <c r="C21" s="21" t="s">
        <v>174</v>
      </c>
      <c r="D21" s="22" t="s">
        <v>50</v>
      </c>
      <c r="E21" s="3" t="s">
        <v>167</v>
      </c>
      <c r="F21" s="17"/>
      <c r="G21" s="3" t="s">
        <v>167</v>
      </c>
      <c r="H21" s="17">
        <v>15</v>
      </c>
      <c r="I21" s="17">
        <v>15</v>
      </c>
      <c r="J21" s="17" t="s">
        <v>40</v>
      </c>
    </row>
    <row r="22" ht="36" customHeight="1" spans="1:10">
      <c r="A22" s="19"/>
      <c r="B22" s="19" t="s">
        <v>60</v>
      </c>
      <c r="C22" s="21" t="s">
        <v>175</v>
      </c>
      <c r="D22" s="22" t="s">
        <v>50</v>
      </c>
      <c r="E22" s="3" t="s">
        <v>167</v>
      </c>
      <c r="F22" s="17"/>
      <c r="G22" s="3" t="s">
        <v>167</v>
      </c>
      <c r="H22" s="17">
        <v>15</v>
      </c>
      <c r="I22" s="17">
        <v>15</v>
      </c>
      <c r="J22" s="17" t="s">
        <v>40</v>
      </c>
    </row>
    <row r="23" ht="24" spans="1:10">
      <c r="A23" s="19"/>
      <c r="B23" s="19" t="s">
        <v>66</v>
      </c>
      <c r="C23" s="21"/>
      <c r="D23" s="22"/>
      <c r="E23" s="3"/>
      <c r="F23" s="17"/>
      <c r="G23" s="17"/>
      <c r="H23" s="17"/>
      <c r="I23" s="17"/>
      <c r="J23" s="17"/>
    </row>
    <row r="24" ht="24" spans="1:10">
      <c r="A24" s="19"/>
      <c r="B24" s="25" t="s">
        <v>67</v>
      </c>
      <c r="C24" s="21"/>
      <c r="D24" s="22"/>
      <c r="E24" s="3"/>
      <c r="F24" s="17"/>
      <c r="G24" s="23"/>
      <c r="H24" s="17"/>
      <c r="I24" s="17"/>
      <c r="J24" s="17"/>
    </row>
    <row r="25" ht="24" spans="1:10">
      <c r="A25" s="26" t="s">
        <v>70</v>
      </c>
      <c r="B25" s="27" t="s">
        <v>71</v>
      </c>
      <c r="C25" s="21" t="s">
        <v>157</v>
      </c>
      <c r="D25" s="22" t="s">
        <v>38</v>
      </c>
      <c r="E25" s="28" t="s">
        <v>169</v>
      </c>
      <c r="F25" s="28" t="s">
        <v>44</v>
      </c>
      <c r="G25" s="28" t="s">
        <v>74</v>
      </c>
      <c r="H25" s="17">
        <v>10</v>
      </c>
      <c r="I25" s="17">
        <v>10</v>
      </c>
      <c r="J25" s="17" t="s">
        <v>40</v>
      </c>
    </row>
    <row r="26" spans="1:10">
      <c r="A26" s="3" t="s">
        <v>75</v>
      </c>
      <c r="B26" s="3"/>
      <c r="C26" s="3"/>
      <c r="D26" s="21" t="s">
        <v>90</v>
      </c>
      <c r="E26" s="21"/>
      <c r="F26" s="21"/>
      <c r="G26" s="21"/>
      <c r="H26" s="21"/>
      <c r="I26" s="21"/>
      <c r="J26" s="21"/>
    </row>
    <row r="27" spans="1:10">
      <c r="A27" s="3" t="s">
        <v>77</v>
      </c>
      <c r="B27" s="3"/>
      <c r="C27" s="3"/>
      <c r="D27" s="3"/>
      <c r="E27" s="3"/>
      <c r="F27" s="3"/>
      <c r="G27" s="3"/>
      <c r="H27" s="3">
        <v>100</v>
      </c>
      <c r="I27" s="3">
        <v>87.02</v>
      </c>
      <c r="J27" s="30" t="s">
        <v>78</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19"/>
    <mergeCell ref="A20:A24"/>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G18" sqref="G18"/>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 t="s">
        <v>2</v>
      </c>
      <c r="B4" s="3"/>
      <c r="C4" s="4" t="s">
        <v>79</v>
      </c>
      <c r="D4" s="4"/>
      <c r="E4" s="4"/>
      <c r="F4" s="4"/>
      <c r="G4" s="4"/>
      <c r="H4" s="4"/>
      <c r="I4" s="4"/>
      <c r="J4" s="4"/>
    </row>
    <row r="5" spans="1:10">
      <c r="A5" s="3" t="s">
        <v>4</v>
      </c>
      <c r="B5" s="3"/>
      <c r="C5" s="4" t="s">
        <v>5</v>
      </c>
      <c r="D5" s="4"/>
      <c r="E5" s="4"/>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5" t="s">
        <v>15</v>
      </c>
      <c r="D7" s="6">
        <v>100</v>
      </c>
      <c r="E7" s="6">
        <v>100</v>
      </c>
      <c r="F7" s="6">
        <v>15.23</v>
      </c>
      <c r="G7" s="3">
        <v>10</v>
      </c>
      <c r="H7" s="7">
        <f>F7/E7</f>
        <v>0.1523</v>
      </c>
      <c r="I7" s="10">
        <f>H7*10</f>
        <v>1.523</v>
      </c>
      <c r="J7" s="10"/>
    </row>
    <row r="8" ht="24" spans="1:10">
      <c r="A8" s="3"/>
      <c r="B8" s="3"/>
      <c r="C8" s="5" t="s">
        <v>16</v>
      </c>
      <c r="D8" s="6">
        <v>100</v>
      </c>
      <c r="E8" s="6">
        <v>100</v>
      </c>
      <c r="F8" s="6">
        <v>15.23</v>
      </c>
      <c r="G8" s="3" t="s">
        <v>17</v>
      </c>
      <c r="H8" s="6"/>
      <c r="I8" s="10" t="s">
        <v>17</v>
      </c>
      <c r="J8" s="10"/>
    </row>
    <row r="9" ht="22" customHeight="1" spans="1:10">
      <c r="A9" s="3"/>
      <c r="B9" s="3"/>
      <c r="C9" s="5" t="s">
        <v>18</v>
      </c>
      <c r="D9" s="6"/>
      <c r="E9" s="6"/>
      <c r="F9" s="6"/>
      <c r="G9" s="3" t="s">
        <v>17</v>
      </c>
      <c r="H9" s="6"/>
      <c r="I9" s="10" t="s">
        <v>17</v>
      </c>
      <c r="J9" s="10"/>
    </row>
    <row r="10" ht="18" customHeight="1" spans="1:10">
      <c r="A10" s="3"/>
      <c r="B10" s="3"/>
      <c r="C10" s="5" t="s">
        <v>19</v>
      </c>
      <c r="D10" s="8" t="s">
        <v>17</v>
      </c>
      <c r="E10" s="8" t="s">
        <v>17</v>
      </c>
      <c r="F10" s="8" t="s">
        <v>17</v>
      </c>
      <c r="G10" s="9" t="s">
        <v>17</v>
      </c>
      <c r="H10" s="6"/>
      <c r="I10" s="10" t="s">
        <v>17</v>
      </c>
      <c r="J10" s="10"/>
    </row>
    <row r="11" ht="24" customHeight="1" spans="1:10">
      <c r="A11" s="3" t="s">
        <v>20</v>
      </c>
      <c r="B11" s="3" t="s">
        <v>21</v>
      </c>
      <c r="C11" s="3"/>
      <c r="D11" s="3"/>
      <c r="E11" s="3"/>
      <c r="F11" s="10" t="s">
        <v>22</v>
      </c>
      <c r="G11" s="10"/>
      <c r="H11" s="10"/>
      <c r="I11" s="10"/>
      <c r="J11" s="10"/>
    </row>
    <row r="12" ht="37" customHeight="1" spans="1:10">
      <c r="A12" s="3"/>
      <c r="B12" s="11" t="s">
        <v>80</v>
      </c>
      <c r="C12" s="11"/>
      <c r="D12" s="11"/>
      <c r="E12" s="11"/>
      <c r="F12" s="11" t="s">
        <v>80</v>
      </c>
      <c r="G12" s="11"/>
      <c r="H12" s="11"/>
      <c r="I12" s="11"/>
      <c r="J12" s="11"/>
    </row>
    <row r="13" spans="1:10">
      <c r="A13" s="12" t="s">
        <v>25</v>
      </c>
      <c r="B13" s="13"/>
      <c r="C13" s="14"/>
      <c r="D13" s="12" t="s">
        <v>26</v>
      </c>
      <c r="E13" s="13"/>
      <c r="F13" s="14"/>
      <c r="G13" s="15" t="s">
        <v>27</v>
      </c>
      <c r="H13" s="15" t="s">
        <v>12</v>
      </c>
      <c r="I13" s="15" t="s">
        <v>14</v>
      </c>
      <c r="J13" s="15" t="s">
        <v>28</v>
      </c>
    </row>
    <row r="14" spans="1:10">
      <c r="A14" s="16" t="s">
        <v>29</v>
      </c>
      <c r="B14" s="3" t="s">
        <v>30</v>
      </c>
      <c r="C14" s="3" t="s">
        <v>31</v>
      </c>
      <c r="D14" s="3" t="s">
        <v>32</v>
      </c>
      <c r="E14" s="3" t="s">
        <v>33</v>
      </c>
      <c r="F14" s="17" t="s">
        <v>34</v>
      </c>
      <c r="G14" s="18"/>
      <c r="H14" s="18"/>
      <c r="I14" s="18"/>
      <c r="J14" s="18"/>
    </row>
    <row r="15" ht="36" spans="1:10">
      <c r="A15" s="19" t="s">
        <v>35</v>
      </c>
      <c r="B15" s="20" t="s">
        <v>36</v>
      </c>
      <c r="C15" s="21" t="s">
        <v>81</v>
      </c>
      <c r="D15" s="22" t="s">
        <v>50</v>
      </c>
      <c r="E15" s="3">
        <v>1</v>
      </c>
      <c r="F15" s="17" t="s">
        <v>82</v>
      </c>
      <c r="G15" s="17">
        <v>1</v>
      </c>
      <c r="H15" s="17">
        <v>20</v>
      </c>
      <c r="I15" s="17">
        <v>20</v>
      </c>
      <c r="J15" s="17" t="s">
        <v>40</v>
      </c>
    </row>
    <row r="16" ht="24" spans="1:10">
      <c r="A16" s="19"/>
      <c r="B16" s="20" t="s">
        <v>42</v>
      </c>
      <c r="C16" s="21" t="s">
        <v>83</v>
      </c>
      <c r="D16" s="22" t="s">
        <v>38</v>
      </c>
      <c r="E16" s="3">
        <v>90</v>
      </c>
      <c r="F16" s="17" t="s">
        <v>44</v>
      </c>
      <c r="G16" s="23">
        <v>0.944</v>
      </c>
      <c r="H16" s="17">
        <v>10</v>
      </c>
      <c r="I16" s="17">
        <v>10</v>
      </c>
      <c r="J16" s="17" t="s">
        <v>40</v>
      </c>
    </row>
    <row r="17" ht="24" spans="1:10">
      <c r="A17" s="19"/>
      <c r="B17" s="20" t="s">
        <v>42</v>
      </c>
      <c r="C17" s="21" t="s">
        <v>84</v>
      </c>
      <c r="D17" s="22" t="s">
        <v>38</v>
      </c>
      <c r="E17" s="3">
        <v>85</v>
      </c>
      <c r="F17" s="17" t="s">
        <v>44</v>
      </c>
      <c r="G17" s="23">
        <v>0.9747</v>
      </c>
      <c r="H17" s="17">
        <v>10</v>
      </c>
      <c r="I17" s="17">
        <v>10</v>
      </c>
      <c r="J17" s="17" t="s">
        <v>40</v>
      </c>
    </row>
    <row r="18" ht="24" spans="1:10">
      <c r="A18" s="19"/>
      <c r="B18" s="20" t="s">
        <v>42</v>
      </c>
      <c r="C18" s="21" t="s">
        <v>85</v>
      </c>
      <c r="D18" s="22" t="s">
        <v>38</v>
      </c>
      <c r="E18" s="3">
        <v>99</v>
      </c>
      <c r="F18" s="17" t="s">
        <v>44</v>
      </c>
      <c r="G18" s="23">
        <v>1</v>
      </c>
      <c r="H18" s="17">
        <v>10</v>
      </c>
      <c r="I18" s="17">
        <v>10</v>
      </c>
      <c r="J18" s="17" t="s">
        <v>40</v>
      </c>
    </row>
    <row r="19" spans="1:10">
      <c r="A19" s="19"/>
      <c r="B19" s="20" t="s">
        <v>45</v>
      </c>
      <c r="C19" s="21"/>
      <c r="D19" s="22"/>
      <c r="E19" s="3"/>
      <c r="F19" s="17"/>
      <c r="G19" s="33"/>
      <c r="H19" s="17"/>
      <c r="I19" s="17"/>
      <c r="J19" s="17"/>
    </row>
    <row r="20" spans="1:10">
      <c r="A20" s="19"/>
      <c r="B20" s="19" t="s">
        <v>52</v>
      </c>
      <c r="C20" s="21"/>
      <c r="D20" s="22"/>
      <c r="E20" s="3"/>
      <c r="F20" s="17"/>
      <c r="G20" s="17"/>
      <c r="H20" s="17"/>
      <c r="I20" s="17"/>
      <c r="J20" s="17"/>
    </row>
    <row r="21" ht="24" spans="1:10">
      <c r="A21" s="19" t="s">
        <v>58</v>
      </c>
      <c r="B21" s="19" t="s">
        <v>59</v>
      </c>
      <c r="C21" s="21"/>
      <c r="D21" s="22"/>
      <c r="E21" s="3"/>
      <c r="F21" s="17"/>
      <c r="G21" s="17"/>
      <c r="H21" s="17"/>
      <c r="I21" s="17"/>
      <c r="J21" s="17"/>
    </row>
    <row r="22" ht="36" customHeight="1" spans="1:10">
      <c r="A22" s="19"/>
      <c r="B22" s="19" t="s">
        <v>60</v>
      </c>
      <c r="C22" s="21"/>
      <c r="D22" s="22"/>
      <c r="E22" s="3"/>
      <c r="F22" s="17"/>
      <c r="G22" s="17"/>
      <c r="H22" s="17"/>
      <c r="I22" s="17"/>
      <c r="J22" s="17"/>
    </row>
    <row r="23" ht="24" spans="1:10">
      <c r="A23" s="19"/>
      <c r="B23" s="19" t="s">
        <v>66</v>
      </c>
      <c r="C23" s="21"/>
      <c r="D23" s="22"/>
      <c r="E23" s="3"/>
      <c r="F23" s="17"/>
      <c r="G23" s="17"/>
      <c r="H23" s="17"/>
      <c r="I23" s="17"/>
      <c r="J23" s="17"/>
    </row>
    <row r="24" ht="36" spans="1:10">
      <c r="A24" s="19"/>
      <c r="B24" s="25" t="s">
        <v>67</v>
      </c>
      <c r="C24" s="21" t="s">
        <v>86</v>
      </c>
      <c r="D24" s="22" t="s">
        <v>50</v>
      </c>
      <c r="E24" s="3" t="s">
        <v>87</v>
      </c>
      <c r="F24" s="17"/>
      <c r="G24" s="17" t="s">
        <v>87</v>
      </c>
      <c r="H24" s="17">
        <v>30</v>
      </c>
      <c r="I24" s="17">
        <v>30</v>
      </c>
      <c r="J24" s="17" t="s">
        <v>40</v>
      </c>
    </row>
    <row r="25" ht="24" spans="1:10">
      <c r="A25" s="26" t="s">
        <v>70</v>
      </c>
      <c r="B25" s="27" t="s">
        <v>71</v>
      </c>
      <c r="C25" s="21" t="s">
        <v>88</v>
      </c>
      <c r="D25" s="22" t="s">
        <v>38</v>
      </c>
      <c r="E25" s="28" t="s">
        <v>89</v>
      </c>
      <c r="F25" s="28" t="s">
        <v>44</v>
      </c>
      <c r="G25" s="28" t="s">
        <v>74</v>
      </c>
      <c r="H25" s="17">
        <v>10</v>
      </c>
      <c r="I25" s="17">
        <v>10</v>
      </c>
      <c r="J25" s="17" t="s">
        <v>40</v>
      </c>
    </row>
    <row r="26" spans="1:10">
      <c r="A26" s="3" t="s">
        <v>75</v>
      </c>
      <c r="B26" s="3"/>
      <c r="C26" s="3"/>
      <c r="D26" s="21" t="s">
        <v>90</v>
      </c>
      <c r="E26" s="21"/>
      <c r="F26" s="21"/>
      <c r="G26" s="21"/>
      <c r="H26" s="21"/>
      <c r="I26" s="21"/>
      <c r="J26" s="21"/>
    </row>
    <row r="27" spans="1:10">
      <c r="A27" s="3" t="s">
        <v>77</v>
      </c>
      <c r="B27" s="3"/>
      <c r="C27" s="3"/>
      <c r="D27" s="3"/>
      <c r="E27" s="3"/>
      <c r="F27" s="3"/>
      <c r="G27" s="3"/>
      <c r="H27" s="3">
        <v>100</v>
      </c>
      <c r="I27" s="3">
        <v>91.52</v>
      </c>
      <c r="J27" s="30" t="s">
        <v>91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G15" sqref="G15"/>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 t="s">
        <v>2</v>
      </c>
      <c r="B4" s="3"/>
      <c r="C4" s="4" t="s">
        <v>92</v>
      </c>
      <c r="D4" s="4"/>
      <c r="E4" s="4"/>
      <c r="F4" s="4"/>
      <c r="G4" s="4"/>
      <c r="H4" s="4"/>
      <c r="I4" s="4"/>
      <c r="J4" s="4"/>
    </row>
    <row r="5" spans="1:10">
      <c r="A5" s="3" t="s">
        <v>4</v>
      </c>
      <c r="B5" s="3"/>
      <c r="C5" s="4" t="s">
        <v>5</v>
      </c>
      <c r="D5" s="4"/>
      <c r="E5" s="4"/>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5" t="s">
        <v>15</v>
      </c>
      <c r="D7" s="6">
        <v>30</v>
      </c>
      <c r="E7" s="6">
        <v>30</v>
      </c>
      <c r="F7" s="6">
        <v>12.47</v>
      </c>
      <c r="G7" s="3">
        <v>10</v>
      </c>
      <c r="H7" s="7">
        <f>F7/E7</f>
        <v>0.415666666666667</v>
      </c>
      <c r="I7" s="10">
        <f>H7*10</f>
        <v>4.15666666666667</v>
      </c>
      <c r="J7" s="10"/>
    </row>
    <row r="8" ht="24" spans="1:10">
      <c r="A8" s="3"/>
      <c r="B8" s="3"/>
      <c r="C8" s="5" t="s">
        <v>16</v>
      </c>
      <c r="D8" s="6">
        <v>30</v>
      </c>
      <c r="E8" s="6">
        <v>30</v>
      </c>
      <c r="F8" s="6">
        <v>12.47</v>
      </c>
      <c r="G8" s="3" t="s">
        <v>17</v>
      </c>
      <c r="H8" s="6"/>
      <c r="I8" s="10" t="s">
        <v>17</v>
      </c>
      <c r="J8" s="10"/>
    </row>
    <row r="9" ht="22" customHeight="1" spans="1:10">
      <c r="A9" s="3"/>
      <c r="B9" s="3"/>
      <c r="C9" s="5" t="s">
        <v>18</v>
      </c>
      <c r="D9" s="6"/>
      <c r="E9" s="6"/>
      <c r="F9" s="6"/>
      <c r="G9" s="3" t="s">
        <v>17</v>
      </c>
      <c r="H9" s="6"/>
      <c r="I9" s="10" t="s">
        <v>17</v>
      </c>
      <c r="J9" s="10"/>
    </row>
    <row r="10" ht="18" customHeight="1" spans="1:10">
      <c r="A10" s="3"/>
      <c r="B10" s="3"/>
      <c r="C10" s="5" t="s">
        <v>19</v>
      </c>
      <c r="D10" s="8" t="s">
        <v>17</v>
      </c>
      <c r="E10" s="8" t="s">
        <v>17</v>
      </c>
      <c r="F10" s="8" t="s">
        <v>17</v>
      </c>
      <c r="G10" s="9" t="s">
        <v>17</v>
      </c>
      <c r="H10" s="6"/>
      <c r="I10" s="10" t="s">
        <v>17</v>
      </c>
      <c r="J10" s="10"/>
    </row>
    <row r="11" ht="24" customHeight="1" spans="1:10">
      <c r="A11" s="3" t="s">
        <v>20</v>
      </c>
      <c r="B11" s="3" t="s">
        <v>21</v>
      </c>
      <c r="C11" s="3"/>
      <c r="D11" s="3"/>
      <c r="E11" s="3"/>
      <c r="F11" s="10" t="s">
        <v>22</v>
      </c>
      <c r="G11" s="10"/>
      <c r="H11" s="10"/>
      <c r="I11" s="10"/>
      <c r="J11" s="10"/>
    </row>
    <row r="12" ht="37" customHeight="1" spans="1:10">
      <c r="A12" s="3"/>
      <c r="B12" s="11" t="s">
        <v>93</v>
      </c>
      <c r="C12" s="11"/>
      <c r="D12" s="11"/>
      <c r="E12" s="11"/>
      <c r="F12" s="11" t="s">
        <v>94</v>
      </c>
      <c r="G12" s="11"/>
      <c r="H12" s="11"/>
      <c r="I12" s="11"/>
      <c r="J12" s="11"/>
    </row>
    <row r="13" spans="1:10">
      <c r="A13" s="12" t="s">
        <v>25</v>
      </c>
      <c r="B13" s="13"/>
      <c r="C13" s="14"/>
      <c r="D13" s="12" t="s">
        <v>26</v>
      </c>
      <c r="E13" s="13"/>
      <c r="F13" s="14"/>
      <c r="G13" s="15" t="s">
        <v>27</v>
      </c>
      <c r="H13" s="15" t="s">
        <v>12</v>
      </c>
      <c r="I13" s="15" t="s">
        <v>14</v>
      </c>
      <c r="J13" s="15" t="s">
        <v>28</v>
      </c>
    </row>
    <row r="14" spans="1:10">
      <c r="A14" s="16" t="s">
        <v>29</v>
      </c>
      <c r="B14" s="3" t="s">
        <v>30</v>
      </c>
      <c r="C14" s="3" t="s">
        <v>31</v>
      </c>
      <c r="D14" s="3" t="s">
        <v>32</v>
      </c>
      <c r="E14" s="3" t="s">
        <v>33</v>
      </c>
      <c r="F14" s="17" t="s">
        <v>34</v>
      </c>
      <c r="G14" s="18"/>
      <c r="H14" s="18"/>
      <c r="I14" s="18"/>
      <c r="J14" s="18"/>
    </row>
    <row r="15" ht="36" spans="1:10">
      <c r="A15" s="19" t="s">
        <v>35</v>
      </c>
      <c r="B15" s="20" t="s">
        <v>36</v>
      </c>
      <c r="C15" s="21" t="s">
        <v>95</v>
      </c>
      <c r="D15" s="22" t="s">
        <v>38</v>
      </c>
      <c r="E15" s="3">
        <v>50</v>
      </c>
      <c r="F15" s="17" t="s">
        <v>44</v>
      </c>
      <c r="G15" s="23">
        <v>0.624</v>
      </c>
      <c r="H15" s="17">
        <v>10</v>
      </c>
      <c r="I15" s="17">
        <v>10</v>
      </c>
      <c r="J15" s="17" t="s">
        <v>40</v>
      </c>
    </row>
    <row r="16" ht="24" spans="1:10">
      <c r="A16" s="19"/>
      <c r="B16" s="20" t="s">
        <v>36</v>
      </c>
      <c r="C16" s="21" t="s">
        <v>96</v>
      </c>
      <c r="D16" s="22" t="s">
        <v>38</v>
      </c>
      <c r="E16" s="3">
        <v>80</v>
      </c>
      <c r="F16" s="17" t="s">
        <v>44</v>
      </c>
      <c r="G16" s="33">
        <v>1</v>
      </c>
      <c r="H16" s="17">
        <v>10</v>
      </c>
      <c r="I16" s="17">
        <v>10</v>
      </c>
      <c r="J16" s="17" t="s">
        <v>40</v>
      </c>
    </row>
    <row r="17" ht="24" spans="1:10">
      <c r="A17" s="19"/>
      <c r="B17" s="20" t="s">
        <v>36</v>
      </c>
      <c r="C17" s="21" t="s">
        <v>97</v>
      </c>
      <c r="D17" s="22" t="s">
        <v>38</v>
      </c>
      <c r="E17" s="3">
        <v>90</v>
      </c>
      <c r="F17" s="17" t="s">
        <v>44</v>
      </c>
      <c r="G17" s="33">
        <v>1</v>
      </c>
      <c r="H17" s="17">
        <v>10</v>
      </c>
      <c r="I17" s="17">
        <v>10</v>
      </c>
      <c r="J17" s="17" t="s">
        <v>40</v>
      </c>
    </row>
    <row r="18" spans="1:10">
      <c r="A18" s="19"/>
      <c r="B18" s="20" t="s">
        <v>36</v>
      </c>
      <c r="C18" s="21" t="s">
        <v>98</v>
      </c>
      <c r="D18" s="22" t="s">
        <v>99</v>
      </c>
      <c r="E18" s="3" t="s">
        <v>100</v>
      </c>
      <c r="F18" s="17"/>
      <c r="G18" s="17">
        <v>0</v>
      </c>
      <c r="H18" s="17">
        <v>10</v>
      </c>
      <c r="I18" s="17">
        <v>10</v>
      </c>
      <c r="J18" s="17" t="s">
        <v>40</v>
      </c>
    </row>
    <row r="19" spans="1:10">
      <c r="A19" s="19"/>
      <c r="B19" s="20" t="s">
        <v>36</v>
      </c>
      <c r="C19" s="21" t="s">
        <v>101</v>
      </c>
      <c r="D19" s="22" t="s">
        <v>99</v>
      </c>
      <c r="E19" s="3">
        <v>0.3</v>
      </c>
      <c r="F19" s="17" t="s">
        <v>44</v>
      </c>
      <c r="G19" s="23">
        <v>0.00079</v>
      </c>
      <c r="H19" s="17">
        <v>10</v>
      </c>
      <c r="I19" s="17">
        <v>10</v>
      </c>
      <c r="J19" s="17" t="s">
        <v>40</v>
      </c>
    </row>
    <row r="20" spans="1:10">
      <c r="A20" s="19"/>
      <c r="B20" s="20" t="s">
        <v>42</v>
      </c>
      <c r="C20" s="21"/>
      <c r="D20" s="22"/>
      <c r="E20" s="3"/>
      <c r="F20" s="17"/>
      <c r="G20" s="23"/>
      <c r="H20" s="17"/>
      <c r="I20" s="17"/>
      <c r="J20" s="17"/>
    </row>
    <row r="21" spans="1:10">
      <c r="A21" s="19"/>
      <c r="B21" s="20" t="s">
        <v>45</v>
      </c>
      <c r="C21" s="21"/>
      <c r="D21" s="22"/>
      <c r="E21" s="3"/>
      <c r="F21" s="17"/>
      <c r="G21" s="33"/>
      <c r="H21" s="17"/>
      <c r="I21" s="17"/>
      <c r="J21" s="17"/>
    </row>
    <row r="22" ht="36" customHeight="1" spans="1:10">
      <c r="A22" s="19"/>
      <c r="B22" s="19" t="s">
        <v>52</v>
      </c>
      <c r="C22" s="21"/>
      <c r="D22" s="22"/>
      <c r="E22" s="3"/>
      <c r="F22" s="17"/>
      <c r="G22" s="17"/>
      <c r="H22" s="17"/>
      <c r="I22" s="17"/>
      <c r="J22" s="17"/>
    </row>
    <row r="23" ht="24" spans="1:10">
      <c r="A23" s="19" t="s">
        <v>58</v>
      </c>
      <c r="B23" s="19" t="s">
        <v>59</v>
      </c>
      <c r="C23" s="21"/>
      <c r="D23" s="22"/>
      <c r="E23" s="3"/>
      <c r="F23" s="17"/>
      <c r="G23" s="17"/>
      <c r="H23" s="17"/>
      <c r="I23" s="17"/>
      <c r="J23" s="17"/>
    </row>
    <row r="24" ht="24" spans="1:10">
      <c r="A24" s="19"/>
      <c r="B24" s="19" t="s">
        <v>60</v>
      </c>
      <c r="C24" s="21"/>
      <c r="D24" s="22"/>
      <c r="E24" s="3"/>
      <c r="F24" s="17"/>
      <c r="G24" s="17"/>
      <c r="H24" s="17"/>
      <c r="I24" s="17"/>
      <c r="J24" s="17"/>
    </row>
    <row r="25" ht="24" spans="1:10">
      <c r="A25" s="19"/>
      <c r="B25" s="19" t="s">
        <v>66</v>
      </c>
      <c r="C25" s="21"/>
      <c r="D25" s="22"/>
      <c r="E25" s="3"/>
      <c r="F25" s="17"/>
      <c r="G25" s="17"/>
      <c r="H25" s="17"/>
      <c r="I25" s="17"/>
      <c r="J25" s="17"/>
    </row>
    <row r="26" ht="24" spans="1:10">
      <c r="A26" s="19"/>
      <c r="B26" s="25" t="s">
        <v>67</v>
      </c>
      <c r="C26" s="21" t="s">
        <v>102</v>
      </c>
      <c r="D26" s="22" t="s">
        <v>50</v>
      </c>
      <c r="E26" s="3" t="s">
        <v>103</v>
      </c>
      <c r="F26" s="17"/>
      <c r="G26" s="17" t="s">
        <v>103</v>
      </c>
      <c r="H26" s="17">
        <v>30</v>
      </c>
      <c r="I26" s="17">
        <v>30</v>
      </c>
      <c r="J26" s="17" t="s">
        <v>40</v>
      </c>
    </row>
    <row r="27" ht="24" spans="1:10">
      <c r="A27" s="26" t="s">
        <v>70</v>
      </c>
      <c r="B27" s="27" t="s">
        <v>71</v>
      </c>
      <c r="C27" s="21" t="s">
        <v>88</v>
      </c>
      <c r="D27" s="22" t="s">
        <v>38</v>
      </c>
      <c r="E27" s="28" t="s">
        <v>104</v>
      </c>
      <c r="F27" s="28" t="s">
        <v>44</v>
      </c>
      <c r="G27" s="28" t="s">
        <v>74</v>
      </c>
      <c r="H27" s="17">
        <v>10</v>
      </c>
      <c r="I27" s="17">
        <v>10</v>
      </c>
      <c r="J27" s="17" t="s">
        <v>40</v>
      </c>
    </row>
    <row r="28" spans="1:10">
      <c r="A28" s="3" t="s">
        <v>75</v>
      </c>
      <c r="B28" s="3"/>
      <c r="C28" s="3"/>
      <c r="D28" s="21" t="s">
        <v>90</v>
      </c>
      <c r="E28" s="21"/>
      <c r="F28" s="21"/>
      <c r="G28" s="21"/>
      <c r="H28" s="21"/>
      <c r="I28" s="21"/>
      <c r="J28" s="21"/>
    </row>
    <row r="29" spans="1:10">
      <c r="A29" s="3" t="s">
        <v>77</v>
      </c>
      <c r="B29" s="3"/>
      <c r="C29" s="3"/>
      <c r="D29" s="3"/>
      <c r="E29" s="3"/>
      <c r="F29" s="3"/>
      <c r="G29" s="3"/>
      <c r="H29" s="3">
        <v>100</v>
      </c>
      <c r="I29" s="3">
        <v>94.16</v>
      </c>
      <c r="J29" s="30" t="s">
        <v>91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2"/>
    <mergeCell ref="A23:A26"/>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I20" sqref="I20"/>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 t="s">
        <v>2</v>
      </c>
      <c r="B4" s="3"/>
      <c r="C4" s="4" t="s">
        <v>105</v>
      </c>
      <c r="D4" s="4"/>
      <c r="E4" s="4"/>
      <c r="F4" s="4"/>
      <c r="G4" s="4"/>
      <c r="H4" s="4"/>
      <c r="I4" s="4"/>
      <c r="J4" s="4"/>
    </row>
    <row r="5" spans="1:10">
      <c r="A5" s="3" t="s">
        <v>4</v>
      </c>
      <c r="B5" s="3"/>
      <c r="C5" s="4" t="s">
        <v>5</v>
      </c>
      <c r="D5" s="4"/>
      <c r="E5" s="4"/>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5" t="s">
        <v>15</v>
      </c>
      <c r="D7" s="6">
        <v>50.05</v>
      </c>
      <c r="E7" s="6">
        <v>50.05</v>
      </c>
      <c r="F7" s="6">
        <v>39.99</v>
      </c>
      <c r="G7" s="3">
        <v>10</v>
      </c>
      <c r="H7" s="7">
        <f>F7/E7</f>
        <v>0.799000999000999</v>
      </c>
      <c r="I7" s="10">
        <f>H7*10</f>
        <v>7.99000999000999</v>
      </c>
      <c r="J7" s="10"/>
    </row>
    <row r="8" ht="24" spans="1:10">
      <c r="A8" s="3"/>
      <c r="B8" s="3"/>
      <c r="C8" s="5" t="s">
        <v>16</v>
      </c>
      <c r="D8" s="6">
        <v>50.05</v>
      </c>
      <c r="E8" s="6">
        <v>50.05</v>
      </c>
      <c r="F8" s="6">
        <v>39.99</v>
      </c>
      <c r="G8" s="3" t="s">
        <v>17</v>
      </c>
      <c r="H8" s="6"/>
      <c r="I8" s="10" t="s">
        <v>17</v>
      </c>
      <c r="J8" s="10"/>
    </row>
    <row r="9" ht="22" customHeight="1" spans="1:10">
      <c r="A9" s="3"/>
      <c r="B9" s="3"/>
      <c r="C9" s="5" t="s">
        <v>18</v>
      </c>
      <c r="D9" s="6"/>
      <c r="E9" s="6"/>
      <c r="F9" s="6"/>
      <c r="G9" s="3" t="s">
        <v>17</v>
      </c>
      <c r="H9" s="6"/>
      <c r="I9" s="10" t="s">
        <v>17</v>
      </c>
      <c r="J9" s="10"/>
    </row>
    <row r="10" ht="18" customHeight="1" spans="1:10">
      <c r="A10" s="3"/>
      <c r="B10" s="3"/>
      <c r="C10" s="5" t="s">
        <v>19</v>
      </c>
      <c r="D10" s="8" t="s">
        <v>17</v>
      </c>
      <c r="E10" s="8" t="s">
        <v>17</v>
      </c>
      <c r="F10" s="8" t="s">
        <v>17</v>
      </c>
      <c r="G10" s="9" t="s">
        <v>17</v>
      </c>
      <c r="H10" s="6"/>
      <c r="I10" s="10" t="s">
        <v>17</v>
      </c>
      <c r="J10" s="10"/>
    </row>
    <row r="11" ht="24" customHeight="1" spans="1:10">
      <c r="A11" s="3" t="s">
        <v>20</v>
      </c>
      <c r="B11" s="3" t="s">
        <v>21</v>
      </c>
      <c r="C11" s="3"/>
      <c r="D11" s="3"/>
      <c r="E11" s="3"/>
      <c r="F11" s="10" t="s">
        <v>22</v>
      </c>
      <c r="G11" s="10"/>
      <c r="H11" s="10"/>
      <c r="I11" s="10"/>
      <c r="J11" s="10"/>
    </row>
    <row r="12" ht="37" customHeight="1" spans="1:10">
      <c r="A12" s="3"/>
      <c r="B12" s="11" t="s">
        <v>106</v>
      </c>
      <c r="C12" s="11"/>
      <c r="D12" s="11"/>
      <c r="E12" s="11"/>
      <c r="F12" s="11" t="s">
        <v>106</v>
      </c>
      <c r="G12" s="11"/>
      <c r="H12" s="11"/>
      <c r="I12" s="11"/>
      <c r="J12" s="11"/>
    </row>
    <row r="13" spans="1:10">
      <c r="A13" s="12" t="s">
        <v>25</v>
      </c>
      <c r="B13" s="13"/>
      <c r="C13" s="14"/>
      <c r="D13" s="12" t="s">
        <v>26</v>
      </c>
      <c r="E13" s="13"/>
      <c r="F13" s="14"/>
      <c r="G13" s="15" t="s">
        <v>27</v>
      </c>
      <c r="H13" s="15" t="s">
        <v>12</v>
      </c>
      <c r="I13" s="15" t="s">
        <v>14</v>
      </c>
      <c r="J13" s="15" t="s">
        <v>28</v>
      </c>
    </row>
    <row r="14" spans="1:10">
      <c r="A14" s="16" t="s">
        <v>29</v>
      </c>
      <c r="B14" s="3" t="s">
        <v>30</v>
      </c>
      <c r="C14" s="3" t="s">
        <v>31</v>
      </c>
      <c r="D14" s="3" t="s">
        <v>32</v>
      </c>
      <c r="E14" s="3" t="s">
        <v>33</v>
      </c>
      <c r="F14" s="17" t="s">
        <v>34</v>
      </c>
      <c r="G14" s="18"/>
      <c r="H14" s="18"/>
      <c r="I14" s="18"/>
      <c r="J14" s="18"/>
    </row>
    <row r="15" ht="36" spans="1:10">
      <c r="A15" s="19" t="s">
        <v>35</v>
      </c>
      <c r="B15" s="20" t="s">
        <v>36</v>
      </c>
      <c r="C15" s="21" t="s">
        <v>107</v>
      </c>
      <c r="D15" s="22" t="s">
        <v>38</v>
      </c>
      <c r="E15" s="3">
        <v>95</v>
      </c>
      <c r="F15" s="17" t="s">
        <v>44</v>
      </c>
      <c r="G15" s="33">
        <v>1</v>
      </c>
      <c r="H15" s="17">
        <v>15</v>
      </c>
      <c r="I15" s="17">
        <v>15</v>
      </c>
      <c r="J15" s="17" t="s">
        <v>40</v>
      </c>
    </row>
    <row r="16" ht="24" spans="1:10">
      <c r="A16" s="19"/>
      <c r="B16" s="20" t="s">
        <v>36</v>
      </c>
      <c r="C16" s="21" t="s">
        <v>108</v>
      </c>
      <c r="D16" s="22" t="s">
        <v>50</v>
      </c>
      <c r="E16" s="3">
        <v>100</v>
      </c>
      <c r="F16" s="17" t="s">
        <v>44</v>
      </c>
      <c r="G16" s="33">
        <v>1</v>
      </c>
      <c r="H16" s="17">
        <v>15</v>
      </c>
      <c r="I16" s="17">
        <v>15</v>
      </c>
      <c r="J16" s="17" t="s">
        <v>40</v>
      </c>
    </row>
    <row r="17" spans="1:10">
      <c r="A17" s="19"/>
      <c r="B17" s="20" t="s">
        <v>42</v>
      </c>
      <c r="C17" s="21"/>
      <c r="D17" s="22"/>
      <c r="E17" s="3"/>
      <c r="F17" s="17"/>
      <c r="G17" s="23"/>
      <c r="H17" s="17"/>
      <c r="I17" s="17"/>
      <c r="J17" s="17"/>
    </row>
    <row r="18" spans="1:10">
      <c r="A18" s="19"/>
      <c r="B18" s="20" t="s">
        <v>45</v>
      </c>
      <c r="C18" s="21"/>
      <c r="D18" s="22"/>
      <c r="E18" s="3"/>
      <c r="F18" s="17"/>
      <c r="G18" s="33"/>
      <c r="H18" s="17"/>
      <c r="I18" s="17"/>
      <c r="J18" s="17"/>
    </row>
    <row r="19" spans="1:10">
      <c r="A19" s="19"/>
      <c r="B19" s="19" t="s">
        <v>52</v>
      </c>
      <c r="C19" s="21" t="s">
        <v>109</v>
      </c>
      <c r="D19" s="22" t="s">
        <v>50</v>
      </c>
      <c r="E19" s="3">
        <v>100</v>
      </c>
      <c r="F19" s="17" t="s">
        <v>44</v>
      </c>
      <c r="G19" s="33">
        <v>1</v>
      </c>
      <c r="H19" s="17">
        <v>20</v>
      </c>
      <c r="I19" s="17">
        <v>20</v>
      </c>
      <c r="J19" s="17" t="s">
        <v>40</v>
      </c>
    </row>
    <row r="20" ht="24" spans="1:10">
      <c r="A20" s="19" t="s">
        <v>58</v>
      </c>
      <c r="B20" s="19" t="s">
        <v>59</v>
      </c>
      <c r="C20" s="21"/>
      <c r="D20" s="22"/>
      <c r="E20" s="3"/>
      <c r="F20" s="17"/>
      <c r="G20" s="17"/>
      <c r="H20" s="17"/>
      <c r="I20" s="17"/>
      <c r="J20" s="17"/>
    </row>
    <row r="21" ht="24" spans="1:10">
      <c r="A21" s="19"/>
      <c r="B21" s="19" t="s">
        <v>60</v>
      </c>
      <c r="C21" s="21" t="s">
        <v>110</v>
      </c>
      <c r="D21" s="22" t="s">
        <v>50</v>
      </c>
      <c r="E21" s="3" t="s">
        <v>111</v>
      </c>
      <c r="F21" s="17"/>
      <c r="G21" s="17" t="s">
        <v>111</v>
      </c>
      <c r="H21" s="17">
        <v>15</v>
      </c>
      <c r="I21" s="17">
        <v>15</v>
      </c>
      <c r="J21" s="17" t="s">
        <v>40</v>
      </c>
    </row>
    <row r="22" ht="36" customHeight="1" spans="1:10">
      <c r="A22" s="19"/>
      <c r="B22" s="19" t="s">
        <v>60</v>
      </c>
      <c r="C22" s="21" t="s">
        <v>112</v>
      </c>
      <c r="D22" s="22" t="s">
        <v>50</v>
      </c>
      <c r="E22" s="3" t="s">
        <v>113</v>
      </c>
      <c r="F22" s="17"/>
      <c r="G22" s="17" t="s">
        <v>113</v>
      </c>
      <c r="H22" s="17">
        <v>15</v>
      </c>
      <c r="I22" s="17">
        <v>15</v>
      </c>
      <c r="J22" s="17" t="s">
        <v>40</v>
      </c>
    </row>
    <row r="23" ht="24" spans="1:10">
      <c r="A23" s="19"/>
      <c r="B23" s="19" t="s">
        <v>66</v>
      </c>
      <c r="C23" s="21"/>
      <c r="D23" s="22"/>
      <c r="E23" s="3"/>
      <c r="F23" s="17"/>
      <c r="G23" s="17"/>
      <c r="H23" s="17"/>
      <c r="I23" s="17"/>
      <c r="J23" s="17"/>
    </row>
    <row r="24" ht="24" spans="1:10">
      <c r="A24" s="19"/>
      <c r="B24" s="25" t="s">
        <v>67</v>
      </c>
      <c r="C24" s="21"/>
      <c r="D24" s="22"/>
      <c r="E24" s="3"/>
      <c r="F24" s="17"/>
      <c r="G24" s="17"/>
      <c r="H24" s="17"/>
      <c r="I24" s="17"/>
      <c r="J24" s="17"/>
    </row>
    <row r="25" ht="24" spans="1:10">
      <c r="A25" s="26" t="s">
        <v>70</v>
      </c>
      <c r="B25" s="27" t="s">
        <v>71</v>
      </c>
      <c r="C25" s="21" t="s">
        <v>114</v>
      </c>
      <c r="D25" s="22" t="s">
        <v>38</v>
      </c>
      <c r="E25" s="28" t="s">
        <v>104</v>
      </c>
      <c r="F25" s="28" t="s">
        <v>44</v>
      </c>
      <c r="G25" s="28" t="s">
        <v>115</v>
      </c>
      <c r="H25" s="17">
        <v>10</v>
      </c>
      <c r="I25" s="17">
        <v>10</v>
      </c>
      <c r="J25" s="17" t="s">
        <v>40</v>
      </c>
    </row>
    <row r="26" spans="1:10">
      <c r="A26" s="3" t="s">
        <v>75</v>
      </c>
      <c r="B26" s="3"/>
      <c r="C26" s="3"/>
      <c r="D26" s="21" t="s">
        <v>90</v>
      </c>
      <c r="E26" s="21"/>
      <c r="F26" s="21"/>
      <c r="G26" s="21"/>
      <c r="H26" s="21"/>
      <c r="I26" s="21"/>
      <c r="J26" s="21"/>
    </row>
    <row r="27" spans="1:10">
      <c r="A27" s="3" t="s">
        <v>77</v>
      </c>
      <c r="B27" s="3"/>
      <c r="C27" s="3"/>
      <c r="D27" s="3"/>
      <c r="E27" s="3"/>
      <c r="F27" s="3"/>
      <c r="G27" s="3"/>
      <c r="H27" s="3">
        <v>100</v>
      </c>
      <c r="I27" s="3">
        <v>97.99</v>
      </c>
      <c r="J27" s="30" t="s">
        <v>91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19"/>
    <mergeCell ref="A20:A24"/>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D21" sqref="D21"/>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 t="s">
        <v>2</v>
      </c>
      <c r="B4" s="3"/>
      <c r="C4" s="4" t="s">
        <v>116</v>
      </c>
      <c r="D4" s="4"/>
      <c r="E4" s="4"/>
      <c r="F4" s="4"/>
      <c r="G4" s="4"/>
      <c r="H4" s="4"/>
      <c r="I4" s="4"/>
      <c r="J4" s="4"/>
    </row>
    <row r="5" spans="1:10">
      <c r="A5" s="3" t="s">
        <v>4</v>
      </c>
      <c r="B5" s="3"/>
      <c r="C5" s="4" t="s">
        <v>5</v>
      </c>
      <c r="D5" s="4"/>
      <c r="E5" s="4"/>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5" t="s">
        <v>15</v>
      </c>
      <c r="D7" s="6">
        <v>70.91</v>
      </c>
      <c r="E7" s="6">
        <v>70.91</v>
      </c>
      <c r="F7" s="6">
        <v>18.17</v>
      </c>
      <c r="G7" s="3">
        <v>10</v>
      </c>
      <c r="H7" s="7">
        <f>F7/E7</f>
        <v>0.256240304611479</v>
      </c>
      <c r="I7" s="10">
        <f>H7*10</f>
        <v>2.56240304611479</v>
      </c>
      <c r="J7" s="10"/>
    </row>
    <row r="8" ht="24" spans="1:10">
      <c r="A8" s="3"/>
      <c r="B8" s="3"/>
      <c r="C8" s="5" t="s">
        <v>16</v>
      </c>
      <c r="D8" s="6">
        <v>70.91</v>
      </c>
      <c r="E8" s="6">
        <v>70.91</v>
      </c>
      <c r="F8" s="6">
        <v>18.17</v>
      </c>
      <c r="G8" s="3" t="s">
        <v>17</v>
      </c>
      <c r="H8" s="6"/>
      <c r="I8" s="10" t="s">
        <v>17</v>
      </c>
      <c r="J8" s="10"/>
    </row>
    <row r="9" ht="22" customHeight="1" spans="1:10">
      <c r="A9" s="3"/>
      <c r="B9" s="3"/>
      <c r="C9" s="5" t="s">
        <v>18</v>
      </c>
      <c r="D9" s="6"/>
      <c r="E9" s="6"/>
      <c r="F9" s="6"/>
      <c r="G9" s="3" t="s">
        <v>17</v>
      </c>
      <c r="H9" s="6"/>
      <c r="I9" s="10" t="s">
        <v>17</v>
      </c>
      <c r="J9" s="10"/>
    </row>
    <row r="10" ht="18" customHeight="1" spans="1:10">
      <c r="A10" s="3"/>
      <c r="B10" s="3"/>
      <c r="C10" s="5" t="s">
        <v>19</v>
      </c>
      <c r="D10" s="8" t="s">
        <v>17</v>
      </c>
      <c r="E10" s="8" t="s">
        <v>17</v>
      </c>
      <c r="F10" s="8" t="s">
        <v>17</v>
      </c>
      <c r="G10" s="9" t="s">
        <v>17</v>
      </c>
      <c r="H10" s="6"/>
      <c r="I10" s="10" t="s">
        <v>17</v>
      </c>
      <c r="J10" s="10"/>
    </row>
    <row r="11" ht="24" customHeight="1" spans="1:10">
      <c r="A11" s="3" t="s">
        <v>20</v>
      </c>
      <c r="B11" s="3" t="s">
        <v>21</v>
      </c>
      <c r="C11" s="3"/>
      <c r="D11" s="3"/>
      <c r="E11" s="3"/>
      <c r="F11" s="10" t="s">
        <v>22</v>
      </c>
      <c r="G11" s="10"/>
      <c r="H11" s="10"/>
      <c r="I11" s="10"/>
      <c r="J11" s="10"/>
    </row>
    <row r="12" ht="37" customHeight="1" spans="1:10">
      <c r="A12" s="3"/>
      <c r="B12" s="11" t="s">
        <v>117</v>
      </c>
      <c r="C12" s="11"/>
      <c r="D12" s="11"/>
      <c r="E12" s="11"/>
      <c r="F12" s="11" t="s">
        <v>117</v>
      </c>
      <c r="G12" s="11"/>
      <c r="H12" s="11"/>
      <c r="I12" s="11"/>
      <c r="J12" s="11"/>
    </row>
    <row r="13" spans="1:10">
      <c r="A13" s="12" t="s">
        <v>25</v>
      </c>
      <c r="B13" s="13"/>
      <c r="C13" s="14"/>
      <c r="D13" s="12" t="s">
        <v>26</v>
      </c>
      <c r="E13" s="13"/>
      <c r="F13" s="14"/>
      <c r="G13" s="15" t="s">
        <v>27</v>
      </c>
      <c r="H13" s="15" t="s">
        <v>12</v>
      </c>
      <c r="I13" s="15" t="s">
        <v>14</v>
      </c>
      <c r="J13" s="15" t="s">
        <v>28</v>
      </c>
    </row>
    <row r="14" spans="1:10">
      <c r="A14" s="16" t="s">
        <v>29</v>
      </c>
      <c r="B14" s="3" t="s">
        <v>30</v>
      </c>
      <c r="C14" s="3" t="s">
        <v>31</v>
      </c>
      <c r="D14" s="3" t="s">
        <v>32</v>
      </c>
      <c r="E14" s="3" t="s">
        <v>33</v>
      </c>
      <c r="F14" s="17" t="s">
        <v>34</v>
      </c>
      <c r="G14" s="18"/>
      <c r="H14" s="18"/>
      <c r="I14" s="18"/>
      <c r="J14" s="18"/>
    </row>
    <row r="15" ht="24" spans="1:10">
      <c r="A15" s="19" t="s">
        <v>35</v>
      </c>
      <c r="B15" s="20" t="s">
        <v>36</v>
      </c>
      <c r="C15" s="21" t="s">
        <v>118</v>
      </c>
      <c r="D15" s="22" t="s">
        <v>38</v>
      </c>
      <c r="E15" s="3">
        <v>98</v>
      </c>
      <c r="F15" s="17" t="s">
        <v>44</v>
      </c>
      <c r="G15" s="23">
        <v>0.9873</v>
      </c>
      <c r="H15" s="17">
        <v>9</v>
      </c>
      <c r="I15" s="17">
        <v>9</v>
      </c>
      <c r="J15" s="17" t="s">
        <v>40</v>
      </c>
    </row>
    <row r="16" ht="24" spans="1:10">
      <c r="A16" s="19"/>
      <c r="B16" s="20" t="s">
        <v>36</v>
      </c>
      <c r="C16" s="21" t="s">
        <v>119</v>
      </c>
      <c r="D16" s="22" t="s">
        <v>38</v>
      </c>
      <c r="E16" s="3">
        <v>96</v>
      </c>
      <c r="F16" s="17" t="s">
        <v>44</v>
      </c>
      <c r="G16" s="23">
        <v>0.9841</v>
      </c>
      <c r="H16" s="17">
        <v>9</v>
      </c>
      <c r="I16" s="17">
        <v>9</v>
      </c>
      <c r="J16" s="17" t="s">
        <v>40</v>
      </c>
    </row>
    <row r="17" ht="24" spans="1:10">
      <c r="A17" s="19"/>
      <c r="B17" s="20" t="s">
        <v>36</v>
      </c>
      <c r="C17" s="21" t="s">
        <v>120</v>
      </c>
      <c r="D17" s="22" t="s">
        <v>38</v>
      </c>
      <c r="E17" s="3">
        <v>85</v>
      </c>
      <c r="F17" s="17" t="s">
        <v>44</v>
      </c>
      <c r="G17" s="23">
        <v>0.9512</v>
      </c>
      <c r="H17" s="17">
        <v>9</v>
      </c>
      <c r="I17" s="17">
        <v>9</v>
      </c>
      <c r="J17" s="17" t="s">
        <v>40</v>
      </c>
    </row>
    <row r="18" ht="24" spans="1:10">
      <c r="A18" s="19"/>
      <c r="B18" s="20" t="s">
        <v>36</v>
      </c>
      <c r="C18" s="21" t="s">
        <v>121</v>
      </c>
      <c r="D18" s="22" t="s">
        <v>38</v>
      </c>
      <c r="E18" s="3">
        <v>90</v>
      </c>
      <c r="F18" s="17" t="s">
        <v>44</v>
      </c>
      <c r="G18" s="23">
        <v>1</v>
      </c>
      <c r="H18" s="17">
        <v>8</v>
      </c>
      <c r="I18" s="17">
        <v>8</v>
      </c>
      <c r="J18" s="17" t="s">
        <v>40</v>
      </c>
    </row>
    <row r="19" spans="1:10">
      <c r="A19" s="19"/>
      <c r="B19" s="20" t="s">
        <v>42</v>
      </c>
      <c r="C19" s="21"/>
      <c r="D19" s="22"/>
      <c r="E19" s="3"/>
      <c r="F19" s="17"/>
      <c r="G19" s="23"/>
      <c r="H19" s="17"/>
      <c r="I19" s="17"/>
      <c r="J19" s="17"/>
    </row>
    <row r="20" spans="1:10">
      <c r="A20" s="19"/>
      <c r="B20" s="20" t="s">
        <v>45</v>
      </c>
      <c r="C20" s="21" t="s">
        <v>122</v>
      </c>
      <c r="D20" s="22" t="s">
        <v>50</v>
      </c>
      <c r="E20" s="3">
        <v>1</v>
      </c>
      <c r="F20" s="17" t="s">
        <v>123</v>
      </c>
      <c r="G20" s="32">
        <v>1</v>
      </c>
      <c r="H20" s="17">
        <v>5</v>
      </c>
      <c r="I20" s="17">
        <v>5</v>
      </c>
      <c r="J20" s="17" t="s">
        <v>40</v>
      </c>
    </row>
    <row r="21" ht="48" spans="1:10">
      <c r="A21" s="19"/>
      <c r="B21" s="19" t="s">
        <v>52</v>
      </c>
      <c r="C21" s="21" t="s">
        <v>55</v>
      </c>
      <c r="D21" s="22" t="s">
        <v>38</v>
      </c>
      <c r="E21" s="3">
        <v>85</v>
      </c>
      <c r="F21" s="17" t="s">
        <v>44</v>
      </c>
      <c r="G21" s="24">
        <v>0.2562</v>
      </c>
      <c r="H21" s="17">
        <v>5</v>
      </c>
      <c r="I21" s="17">
        <v>2</v>
      </c>
      <c r="J21" s="17" t="s">
        <v>124</v>
      </c>
    </row>
    <row r="22" ht="36" customHeight="1" spans="1:10">
      <c r="A22" s="19"/>
      <c r="B22" s="19" t="s">
        <v>52</v>
      </c>
      <c r="C22" s="21" t="s">
        <v>56</v>
      </c>
      <c r="D22" s="22" t="s">
        <v>50</v>
      </c>
      <c r="E22" s="3" t="s">
        <v>57</v>
      </c>
      <c r="F22" s="17"/>
      <c r="G22" s="3" t="s">
        <v>57</v>
      </c>
      <c r="H22" s="17">
        <v>5</v>
      </c>
      <c r="I22" s="17">
        <v>5</v>
      </c>
      <c r="J22" s="17" t="s">
        <v>40</v>
      </c>
    </row>
    <row r="23" ht="24" spans="1:10">
      <c r="A23" s="19" t="s">
        <v>58</v>
      </c>
      <c r="B23" s="19" t="s">
        <v>59</v>
      </c>
      <c r="C23" s="21"/>
      <c r="D23" s="22"/>
      <c r="E23" s="3"/>
      <c r="F23" s="17"/>
      <c r="G23" s="17"/>
      <c r="H23" s="17"/>
      <c r="I23" s="17"/>
      <c r="J23" s="17"/>
    </row>
    <row r="24" ht="24" spans="1:10">
      <c r="A24" s="19"/>
      <c r="B24" s="19" t="s">
        <v>60</v>
      </c>
      <c r="C24" s="21" t="s">
        <v>125</v>
      </c>
      <c r="D24" s="22" t="s">
        <v>50</v>
      </c>
      <c r="E24" s="3" t="s">
        <v>126</v>
      </c>
      <c r="F24" s="17"/>
      <c r="G24" s="17" t="s">
        <v>126</v>
      </c>
      <c r="H24" s="17">
        <v>8</v>
      </c>
      <c r="I24" s="17">
        <v>8</v>
      </c>
      <c r="J24" s="17" t="s">
        <v>40</v>
      </c>
    </row>
    <row r="25" ht="24" spans="1:10">
      <c r="A25" s="19"/>
      <c r="B25" s="19" t="s">
        <v>60</v>
      </c>
      <c r="C25" s="21" t="s">
        <v>127</v>
      </c>
      <c r="D25" s="22" t="s">
        <v>50</v>
      </c>
      <c r="E25" s="3" t="s">
        <v>103</v>
      </c>
      <c r="F25" s="17"/>
      <c r="G25" s="17" t="s">
        <v>103</v>
      </c>
      <c r="H25" s="17">
        <v>7</v>
      </c>
      <c r="I25" s="17">
        <v>7</v>
      </c>
      <c r="J25" s="17" t="s">
        <v>40</v>
      </c>
    </row>
    <row r="26" ht="24" spans="1:10">
      <c r="A26" s="19"/>
      <c r="B26" s="19" t="s">
        <v>66</v>
      </c>
      <c r="C26" s="21"/>
      <c r="D26" s="22"/>
      <c r="E26" s="3"/>
      <c r="F26" s="17"/>
      <c r="G26" s="17"/>
      <c r="H26" s="17"/>
      <c r="I26" s="17"/>
      <c r="J26" s="17"/>
    </row>
    <row r="27" ht="24" spans="1:10">
      <c r="A27" s="19"/>
      <c r="B27" s="25" t="s">
        <v>67</v>
      </c>
      <c r="C27" s="21" t="s">
        <v>102</v>
      </c>
      <c r="D27" s="22" t="s">
        <v>50</v>
      </c>
      <c r="E27" s="3" t="s">
        <v>103</v>
      </c>
      <c r="F27" s="17"/>
      <c r="G27" s="17" t="s">
        <v>103</v>
      </c>
      <c r="H27" s="17">
        <v>15</v>
      </c>
      <c r="I27" s="17">
        <v>15</v>
      </c>
      <c r="J27" s="17" t="s">
        <v>40</v>
      </c>
    </row>
    <row r="28" ht="36" spans="1:10">
      <c r="A28" s="26" t="s">
        <v>70</v>
      </c>
      <c r="B28" s="27" t="s">
        <v>71</v>
      </c>
      <c r="C28" s="21" t="s">
        <v>128</v>
      </c>
      <c r="D28" s="22" t="s">
        <v>50</v>
      </c>
      <c r="E28" s="28" t="s">
        <v>129</v>
      </c>
      <c r="F28" s="28"/>
      <c r="G28" s="28" t="s">
        <v>129</v>
      </c>
      <c r="H28" s="17">
        <v>10</v>
      </c>
      <c r="I28" s="17">
        <v>10</v>
      </c>
      <c r="J28" s="17" t="s">
        <v>40</v>
      </c>
    </row>
    <row r="29" spans="1:10">
      <c r="A29" s="3" t="s">
        <v>75</v>
      </c>
      <c r="B29" s="3"/>
      <c r="C29" s="3"/>
      <c r="D29" s="21" t="s">
        <v>90</v>
      </c>
      <c r="E29" s="21"/>
      <c r="F29" s="21"/>
      <c r="G29" s="21"/>
      <c r="H29" s="21"/>
      <c r="I29" s="21"/>
      <c r="J29" s="21"/>
    </row>
    <row r="30" spans="1:10">
      <c r="A30" s="3" t="s">
        <v>77</v>
      </c>
      <c r="B30" s="3"/>
      <c r="C30" s="3"/>
      <c r="D30" s="3"/>
      <c r="E30" s="3"/>
      <c r="F30" s="3"/>
      <c r="G30" s="3"/>
      <c r="H30" s="3">
        <v>100</v>
      </c>
      <c r="I30" s="3">
        <v>89.56</v>
      </c>
      <c r="J30" s="30" t="s">
        <v>78</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2"/>
    <mergeCell ref="A23:A27"/>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22" workbookViewId="0">
      <selection activeCell="N34" sqref="N34"/>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 t="s">
        <v>2</v>
      </c>
      <c r="B4" s="3"/>
      <c r="C4" s="4" t="s">
        <v>130</v>
      </c>
      <c r="D4" s="4"/>
      <c r="E4" s="4"/>
      <c r="F4" s="4"/>
      <c r="G4" s="4"/>
      <c r="H4" s="4"/>
      <c r="I4" s="4"/>
      <c r="J4" s="4"/>
    </row>
    <row r="5" spans="1:10">
      <c r="A5" s="3" t="s">
        <v>4</v>
      </c>
      <c r="B5" s="3"/>
      <c r="C5" s="4" t="s">
        <v>5</v>
      </c>
      <c r="D5" s="4"/>
      <c r="E5" s="4"/>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5" t="s">
        <v>15</v>
      </c>
      <c r="D7" s="6">
        <v>122</v>
      </c>
      <c r="E7" s="6">
        <v>122</v>
      </c>
      <c r="F7" s="6">
        <v>0.2</v>
      </c>
      <c r="G7" s="3">
        <v>10</v>
      </c>
      <c r="H7" s="7">
        <f>F7/E7</f>
        <v>0.00163934426229508</v>
      </c>
      <c r="I7" s="10">
        <f>H7*10</f>
        <v>0.0163934426229508</v>
      </c>
      <c r="J7" s="10"/>
    </row>
    <row r="8" ht="24" spans="1:10">
      <c r="A8" s="3"/>
      <c r="B8" s="3"/>
      <c r="C8" s="5" t="s">
        <v>16</v>
      </c>
      <c r="D8" s="6">
        <v>122</v>
      </c>
      <c r="E8" s="6">
        <v>122</v>
      </c>
      <c r="F8" s="6">
        <v>0.2</v>
      </c>
      <c r="G8" s="3" t="s">
        <v>17</v>
      </c>
      <c r="H8" s="6"/>
      <c r="I8" s="10" t="s">
        <v>17</v>
      </c>
      <c r="J8" s="10"/>
    </row>
    <row r="9" ht="22" customHeight="1" spans="1:10">
      <c r="A9" s="3"/>
      <c r="B9" s="3"/>
      <c r="C9" s="5" t="s">
        <v>18</v>
      </c>
      <c r="D9" s="6"/>
      <c r="E9" s="6"/>
      <c r="F9" s="6"/>
      <c r="G9" s="3" t="s">
        <v>17</v>
      </c>
      <c r="H9" s="6"/>
      <c r="I9" s="10" t="s">
        <v>17</v>
      </c>
      <c r="J9" s="10"/>
    </row>
    <row r="10" ht="18" customHeight="1" spans="1:10">
      <c r="A10" s="3"/>
      <c r="B10" s="3"/>
      <c r="C10" s="5" t="s">
        <v>19</v>
      </c>
      <c r="D10" s="8" t="s">
        <v>17</v>
      </c>
      <c r="E10" s="8" t="s">
        <v>17</v>
      </c>
      <c r="F10" s="8" t="s">
        <v>17</v>
      </c>
      <c r="G10" s="9" t="s">
        <v>17</v>
      </c>
      <c r="H10" s="6"/>
      <c r="I10" s="10" t="s">
        <v>17</v>
      </c>
      <c r="J10" s="10"/>
    </row>
    <row r="11" ht="24" customHeight="1" spans="1:10">
      <c r="A11" s="3" t="s">
        <v>20</v>
      </c>
      <c r="B11" s="3" t="s">
        <v>21</v>
      </c>
      <c r="C11" s="3"/>
      <c r="D11" s="3"/>
      <c r="E11" s="3"/>
      <c r="F11" s="10" t="s">
        <v>22</v>
      </c>
      <c r="G11" s="10"/>
      <c r="H11" s="10"/>
      <c r="I11" s="10"/>
      <c r="J11" s="10"/>
    </row>
    <row r="12" ht="37" customHeight="1" spans="1:10">
      <c r="A12" s="3"/>
      <c r="B12" s="11" t="s">
        <v>131</v>
      </c>
      <c r="C12" s="11"/>
      <c r="D12" s="11"/>
      <c r="E12" s="11"/>
      <c r="F12" s="11" t="s">
        <v>131</v>
      </c>
      <c r="G12" s="11"/>
      <c r="H12" s="11"/>
      <c r="I12" s="11"/>
      <c r="J12" s="11"/>
    </row>
    <row r="13" spans="1:10">
      <c r="A13" s="12" t="s">
        <v>25</v>
      </c>
      <c r="B13" s="13"/>
      <c r="C13" s="14"/>
      <c r="D13" s="12" t="s">
        <v>26</v>
      </c>
      <c r="E13" s="13"/>
      <c r="F13" s="14"/>
      <c r="G13" s="15" t="s">
        <v>27</v>
      </c>
      <c r="H13" s="15" t="s">
        <v>12</v>
      </c>
      <c r="I13" s="15" t="s">
        <v>14</v>
      </c>
      <c r="J13" s="15" t="s">
        <v>28</v>
      </c>
    </row>
    <row r="14" spans="1:10">
      <c r="A14" s="16" t="s">
        <v>29</v>
      </c>
      <c r="B14" s="3" t="s">
        <v>30</v>
      </c>
      <c r="C14" s="3" t="s">
        <v>31</v>
      </c>
      <c r="D14" s="3" t="s">
        <v>32</v>
      </c>
      <c r="E14" s="3" t="s">
        <v>33</v>
      </c>
      <c r="F14" s="17" t="s">
        <v>34</v>
      </c>
      <c r="G14" s="18"/>
      <c r="H14" s="18"/>
      <c r="I14" s="18"/>
      <c r="J14" s="18"/>
    </row>
    <row r="15" ht="24" spans="1:10">
      <c r="A15" s="19" t="s">
        <v>35</v>
      </c>
      <c r="B15" s="20" t="s">
        <v>36</v>
      </c>
      <c r="C15" s="21" t="s">
        <v>118</v>
      </c>
      <c r="D15" s="22" t="s">
        <v>38</v>
      </c>
      <c r="E15" s="3">
        <v>98</v>
      </c>
      <c r="F15" s="17" t="s">
        <v>44</v>
      </c>
      <c r="G15" s="23">
        <v>0.9873</v>
      </c>
      <c r="H15" s="17">
        <v>6</v>
      </c>
      <c r="I15" s="17">
        <v>6</v>
      </c>
      <c r="J15" s="17" t="s">
        <v>40</v>
      </c>
    </row>
    <row r="16" ht="24" spans="1:10">
      <c r="A16" s="19"/>
      <c r="B16" s="20" t="s">
        <v>36</v>
      </c>
      <c r="C16" s="21" t="s">
        <v>119</v>
      </c>
      <c r="D16" s="22" t="s">
        <v>38</v>
      </c>
      <c r="E16" s="3">
        <v>96</v>
      </c>
      <c r="F16" s="17" t="s">
        <v>44</v>
      </c>
      <c r="G16" s="23">
        <v>0.9841</v>
      </c>
      <c r="H16" s="17">
        <v>6</v>
      </c>
      <c r="I16" s="17">
        <v>6</v>
      </c>
      <c r="J16" s="17" t="s">
        <v>40</v>
      </c>
    </row>
    <row r="17" ht="24" spans="1:10">
      <c r="A17" s="19"/>
      <c r="B17" s="20" t="s">
        <v>36</v>
      </c>
      <c r="C17" s="21" t="s">
        <v>120</v>
      </c>
      <c r="D17" s="22" t="s">
        <v>38</v>
      </c>
      <c r="E17" s="3">
        <v>85</v>
      </c>
      <c r="F17" s="17" t="s">
        <v>44</v>
      </c>
      <c r="G17" s="23">
        <v>0.9512</v>
      </c>
      <c r="H17" s="17">
        <v>6</v>
      </c>
      <c r="I17" s="17">
        <v>6</v>
      </c>
      <c r="J17" s="17" t="s">
        <v>40</v>
      </c>
    </row>
    <row r="18" ht="24" spans="1:10">
      <c r="A18" s="19"/>
      <c r="B18" s="20" t="s">
        <v>36</v>
      </c>
      <c r="C18" s="21" t="s">
        <v>121</v>
      </c>
      <c r="D18" s="22" t="s">
        <v>38</v>
      </c>
      <c r="E18" s="3">
        <v>90</v>
      </c>
      <c r="F18" s="17" t="s">
        <v>44</v>
      </c>
      <c r="G18" s="23">
        <v>1</v>
      </c>
      <c r="H18" s="17">
        <v>6</v>
      </c>
      <c r="I18" s="17">
        <v>6</v>
      </c>
      <c r="J18" s="17" t="s">
        <v>40</v>
      </c>
    </row>
    <row r="19" ht="36" spans="1:10">
      <c r="A19" s="19"/>
      <c r="B19" s="20" t="s">
        <v>36</v>
      </c>
      <c r="C19" s="21" t="s">
        <v>132</v>
      </c>
      <c r="D19" s="22" t="s">
        <v>38</v>
      </c>
      <c r="E19" s="3">
        <v>90</v>
      </c>
      <c r="F19" s="17" t="s">
        <v>44</v>
      </c>
      <c r="G19" s="23">
        <v>0.9485</v>
      </c>
      <c r="H19" s="17">
        <v>6</v>
      </c>
      <c r="I19" s="17">
        <v>6</v>
      </c>
      <c r="J19" s="17" t="s">
        <v>40</v>
      </c>
    </row>
    <row r="20" ht="24" spans="1:10">
      <c r="A20" s="19"/>
      <c r="B20" s="20" t="s">
        <v>36</v>
      </c>
      <c r="C20" s="21" t="s">
        <v>84</v>
      </c>
      <c r="D20" s="22" t="s">
        <v>38</v>
      </c>
      <c r="E20" s="3">
        <v>80</v>
      </c>
      <c r="F20" s="17" t="s">
        <v>44</v>
      </c>
      <c r="G20" s="23">
        <v>0.9747</v>
      </c>
      <c r="H20" s="17">
        <v>5</v>
      </c>
      <c r="I20" s="17">
        <v>5</v>
      </c>
      <c r="J20" s="17" t="s">
        <v>40</v>
      </c>
    </row>
    <row r="21" spans="1:10">
      <c r="A21" s="19"/>
      <c r="B21" s="20" t="s">
        <v>42</v>
      </c>
      <c r="C21" s="21"/>
      <c r="D21" s="22"/>
      <c r="E21" s="3"/>
      <c r="F21" s="17"/>
      <c r="G21" s="23"/>
      <c r="H21" s="17"/>
      <c r="I21" s="17"/>
      <c r="J21" s="17"/>
    </row>
    <row r="22" ht="36" customHeight="1" spans="1:10">
      <c r="A22" s="19"/>
      <c r="B22" s="20" t="s">
        <v>45</v>
      </c>
      <c r="C22" s="21" t="s">
        <v>122</v>
      </c>
      <c r="D22" s="22" t="s">
        <v>50</v>
      </c>
      <c r="E22" s="3">
        <v>1</v>
      </c>
      <c r="F22" s="17" t="s">
        <v>123</v>
      </c>
      <c r="G22" s="32">
        <v>1</v>
      </c>
      <c r="H22" s="17">
        <v>5</v>
      </c>
      <c r="I22" s="17">
        <v>5</v>
      </c>
      <c r="J22" s="17" t="s">
        <v>40</v>
      </c>
    </row>
    <row r="23" ht="48" spans="1:10">
      <c r="A23" s="19"/>
      <c r="B23" s="19" t="s">
        <v>52</v>
      </c>
      <c r="C23" s="21" t="s">
        <v>55</v>
      </c>
      <c r="D23" s="22" t="s">
        <v>38</v>
      </c>
      <c r="E23" s="3">
        <v>85</v>
      </c>
      <c r="F23" s="17" t="s">
        <v>44</v>
      </c>
      <c r="G23" s="24">
        <v>0.0016</v>
      </c>
      <c r="H23" s="17">
        <v>5</v>
      </c>
      <c r="I23" s="17">
        <v>1</v>
      </c>
      <c r="J23" s="17" t="s">
        <v>124</v>
      </c>
    </row>
    <row r="24" ht="24" spans="1:10">
      <c r="A24" s="19"/>
      <c r="B24" s="19" t="s">
        <v>52</v>
      </c>
      <c r="C24" s="21" t="s">
        <v>56</v>
      </c>
      <c r="D24" s="22" t="s">
        <v>50</v>
      </c>
      <c r="E24" s="3" t="s">
        <v>57</v>
      </c>
      <c r="F24" s="17"/>
      <c r="G24" s="3" t="s">
        <v>57</v>
      </c>
      <c r="H24" s="17">
        <v>5</v>
      </c>
      <c r="I24" s="17">
        <v>5</v>
      </c>
      <c r="J24" s="17" t="s">
        <v>40</v>
      </c>
    </row>
    <row r="25" ht="24" spans="1:10">
      <c r="A25" s="19" t="s">
        <v>58</v>
      </c>
      <c r="B25" s="19" t="s">
        <v>59</v>
      </c>
      <c r="C25" s="21"/>
      <c r="D25" s="22"/>
      <c r="E25" s="3"/>
      <c r="F25" s="17"/>
      <c r="G25" s="17"/>
      <c r="H25" s="17"/>
      <c r="I25" s="17"/>
      <c r="J25" s="17"/>
    </row>
    <row r="26" ht="24" spans="1:10">
      <c r="A26" s="19"/>
      <c r="B26" s="19" t="s">
        <v>60</v>
      </c>
      <c r="C26" s="21" t="s">
        <v>125</v>
      </c>
      <c r="D26" s="22" t="s">
        <v>50</v>
      </c>
      <c r="E26" s="3" t="s">
        <v>126</v>
      </c>
      <c r="F26" s="17"/>
      <c r="G26" s="17" t="s">
        <v>126</v>
      </c>
      <c r="H26" s="17">
        <v>10</v>
      </c>
      <c r="I26" s="17">
        <v>10</v>
      </c>
      <c r="J26" s="17" t="s">
        <v>40</v>
      </c>
    </row>
    <row r="27" ht="24" spans="1:10">
      <c r="A27" s="19"/>
      <c r="B27" s="19" t="s">
        <v>60</v>
      </c>
      <c r="C27" s="21" t="s">
        <v>127</v>
      </c>
      <c r="D27" s="22" t="s">
        <v>50</v>
      </c>
      <c r="E27" s="3" t="s">
        <v>103</v>
      </c>
      <c r="F27" s="17"/>
      <c r="G27" s="17" t="s">
        <v>103</v>
      </c>
      <c r="H27" s="17">
        <v>10</v>
      </c>
      <c r="I27" s="17">
        <v>10</v>
      </c>
      <c r="J27" s="17" t="s">
        <v>40</v>
      </c>
    </row>
    <row r="28" ht="24" spans="1:10">
      <c r="A28" s="19"/>
      <c r="B28" s="19" t="s">
        <v>66</v>
      </c>
      <c r="C28" s="21"/>
      <c r="D28" s="22"/>
      <c r="E28" s="3"/>
      <c r="F28" s="17"/>
      <c r="G28" s="17"/>
      <c r="H28" s="17"/>
      <c r="I28" s="17"/>
      <c r="J28" s="17"/>
    </row>
    <row r="29" ht="24" spans="1:10">
      <c r="A29" s="19"/>
      <c r="B29" s="25" t="s">
        <v>67</v>
      </c>
      <c r="C29" s="21" t="s">
        <v>102</v>
      </c>
      <c r="D29" s="22" t="s">
        <v>50</v>
      </c>
      <c r="E29" s="3" t="s">
        <v>103</v>
      </c>
      <c r="F29" s="17"/>
      <c r="G29" s="17" t="s">
        <v>103</v>
      </c>
      <c r="H29" s="17">
        <v>10</v>
      </c>
      <c r="I29" s="17">
        <v>10</v>
      </c>
      <c r="J29" s="17" t="s">
        <v>40</v>
      </c>
    </row>
    <row r="30" ht="24" spans="1:10">
      <c r="A30" s="26" t="s">
        <v>70</v>
      </c>
      <c r="B30" s="27" t="s">
        <v>71</v>
      </c>
      <c r="C30" s="21" t="s">
        <v>88</v>
      </c>
      <c r="D30" s="22" t="s">
        <v>38</v>
      </c>
      <c r="E30" s="28" t="s">
        <v>104</v>
      </c>
      <c r="F30" s="28" t="s">
        <v>44</v>
      </c>
      <c r="G30" s="28" t="s">
        <v>74</v>
      </c>
      <c r="H30" s="17">
        <v>10</v>
      </c>
      <c r="I30" s="17">
        <v>10</v>
      </c>
      <c r="J30" s="17" t="s">
        <v>40</v>
      </c>
    </row>
    <row r="31" spans="1:10">
      <c r="A31" s="3" t="s">
        <v>75</v>
      </c>
      <c r="B31" s="3"/>
      <c r="C31" s="3"/>
      <c r="D31" s="21" t="s">
        <v>90</v>
      </c>
      <c r="E31" s="21"/>
      <c r="F31" s="21"/>
      <c r="G31" s="21"/>
      <c r="H31" s="21"/>
      <c r="I31" s="21"/>
      <c r="J31" s="21"/>
    </row>
    <row r="32" spans="1:10">
      <c r="A32" s="3" t="s">
        <v>77</v>
      </c>
      <c r="B32" s="3"/>
      <c r="C32" s="3"/>
      <c r="D32" s="3"/>
      <c r="E32" s="3"/>
      <c r="F32" s="3"/>
      <c r="G32" s="3"/>
      <c r="H32" s="3">
        <v>100</v>
      </c>
      <c r="I32" s="3">
        <v>86.02</v>
      </c>
      <c r="J32" s="30" t="s">
        <v>78</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11:A12"/>
    <mergeCell ref="A15:A24"/>
    <mergeCell ref="A25:A29"/>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I18" sqref="I18"/>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 t="s">
        <v>2</v>
      </c>
      <c r="B4" s="3"/>
      <c r="C4" s="4" t="s">
        <v>133</v>
      </c>
      <c r="D4" s="4"/>
      <c r="E4" s="4"/>
      <c r="F4" s="4"/>
      <c r="G4" s="4"/>
      <c r="H4" s="4"/>
      <c r="I4" s="4"/>
      <c r="J4" s="4"/>
    </row>
    <row r="5" spans="1:10">
      <c r="A5" s="3" t="s">
        <v>4</v>
      </c>
      <c r="B5" s="3"/>
      <c r="C5" s="4" t="s">
        <v>5</v>
      </c>
      <c r="D5" s="4"/>
      <c r="E5" s="4"/>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5" t="s">
        <v>15</v>
      </c>
      <c r="D7" s="6">
        <v>2.65</v>
      </c>
      <c r="E7" s="6">
        <v>2.65</v>
      </c>
      <c r="F7" s="6">
        <v>2.63</v>
      </c>
      <c r="G7" s="3">
        <v>10</v>
      </c>
      <c r="H7" s="7">
        <f>F7/E7</f>
        <v>0.992452830188679</v>
      </c>
      <c r="I7" s="10">
        <v>9.93</v>
      </c>
      <c r="J7" s="10"/>
    </row>
    <row r="8" ht="24" spans="1:10">
      <c r="A8" s="3"/>
      <c r="B8" s="3"/>
      <c r="C8" s="5" t="s">
        <v>16</v>
      </c>
      <c r="D8" s="6">
        <v>2.65</v>
      </c>
      <c r="E8" s="6">
        <v>2.65</v>
      </c>
      <c r="F8" s="6">
        <v>2.63</v>
      </c>
      <c r="G8" s="3" t="s">
        <v>17</v>
      </c>
      <c r="H8" s="6"/>
      <c r="I8" s="10" t="s">
        <v>17</v>
      </c>
      <c r="J8" s="10"/>
    </row>
    <row r="9" ht="22" customHeight="1" spans="1:10">
      <c r="A9" s="3"/>
      <c r="B9" s="3"/>
      <c r="C9" s="5" t="s">
        <v>18</v>
      </c>
      <c r="D9" s="6"/>
      <c r="E9" s="6"/>
      <c r="F9" s="6"/>
      <c r="G9" s="3" t="s">
        <v>17</v>
      </c>
      <c r="H9" s="6"/>
      <c r="I9" s="10" t="s">
        <v>17</v>
      </c>
      <c r="J9" s="10"/>
    </row>
    <row r="10" ht="18" customHeight="1" spans="1:10">
      <c r="A10" s="3"/>
      <c r="B10" s="3"/>
      <c r="C10" s="5" t="s">
        <v>19</v>
      </c>
      <c r="D10" s="8" t="s">
        <v>17</v>
      </c>
      <c r="E10" s="8" t="s">
        <v>17</v>
      </c>
      <c r="F10" s="8" t="s">
        <v>17</v>
      </c>
      <c r="G10" s="9" t="s">
        <v>17</v>
      </c>
      <c r="H10" s="6"/>
      <c r="I10" s="10" t="s">
        <v>17</v>
      </c>
      <c r="J10" s="10"/>
    </row>
    <row r="11" ht="24" customHeight="1" spans="1:10">
      <c r="A11" s="3" t="s">
        <v>20</v>
      </c>
      <c r="B11" s="3" t="s">
        <v>21</v>
      </c>
      <c r="C11" s="3"/>
      <c r="D11" s="3"/>
      <c r="E11" s="3"/>
      <c r="F11" s="10" t="s">
        <v>22</v>
      </c>
      <c r="G11" s="10"/>
      <c r="H11" s="10"/>
      <c r="I11" s="10"/>
      <c r="J11" s="10"/>
    </row>
    <row r="12" ht="37" customHeight="1" spans="1:10">
      <c r="A12" s="3"/>
      <c r="B12" s="11" t="s">
        <v>134</v>
      </c>
      <c r="C12" s="11"/>
      <c r="D12" s="11"/>
      <c r="E12" s="11"/>
      <c r="F12" s="11" t="s">
        <v>134</v>
      </c>
      <c r="G12" s="11"/>
      <c r="H12" s="11"/>
      <c r="I12" s="11"/>
      <c r="J12" s="11"/>
    </row>
    <row r="13" spans="1:10">
      <c r="A13" s="12" t="s">
        <v>25</v>
      </c>
      <c r="B13" s="13"/>
      <c r="C13" s="14"/>
      <c r="D13" s="12" t="s">
        <v>26</v>
      </c>
      <c r="E13" s="13"/>
      <c r="F13" s="14"/>
      <c r="G13" s="15" t="s">
        <v>27</v>
      </c>
      <c r="H13" s="15" t="s">
        <v>12</v>
      </c>
      <c r="I13" s="15" t="s">
        <v>14</v>
      </c>
      <c r="J13" s="15" t="s">
        <v>28</v>
      </c>
    </row>
    <row r="14" spans="1:10">
      <c r="A14" s="16" t="s">
        <v>29</v>
      </c>
      <c r="B14" s="3" t="s">
        <v>30</v>
      </c>
      <c r="C14" s="3" t="s">
        <v>31</v>
      </c>
      <c r="D14" s="3" t="s">
        <v>32</v>
      </c>
      <c r="E14" s="3" t="s">
        <v>33</v>
      </c>
      <c r="F14" s="17" t="s">
        <v>34</v>
      </c>
      <c r="G14" s="18"/>
      <c r="H14" s="18"/>
      <c r="I14" s="18"/>
      <c r="J14" s="18"/>
    </row>
    <row r="15" ht="24" spans="1:10">
      <c r="A15" s="19" t="s">
        <v>35</v>
      </c>
      <c r="B15" s="20" t="s">
        <v>36</v>
      </c>
      <c r="C15" s="21" t="s">
        <v>121</v>
      </c>
      <c r="D15" s="22" t="s">
        <v>38</v>
      </c>
      <c r="E15" s="3">
        <v>90</v>
      </c>
      <c r="F15" s="17" t="s">
        <v>44</v>
      </c>
      <c r="G15" s="23">
        <v>0.944</v>
      </c>
      <c r="H15" s="17">
        <v>25</v>
      </c>
      <c r="I15" s="17">
        <v>25</v>
      </c>
      <c r="J15" s="17" t="s">
        <v>40</v>
      </c>
    </row>
    <row r="16" ht="24" spans="1:10">
      <c r="A16" s="19"/>
      <c r="B16" s="20" t="s">
        <v>36</v>
      </c>
      <c r="C16" s="21" t="s">
        <v>84</v>
      </c>
      <c r="D16" s="22" t="s">
        <v>38</v>
      </c>
      <c r="E16" s="3">
        <v>80</v>
      </c>
      <c r="F16" s="17" t="s">
        <v>44</v>
      </c>
      <c r="G16" s="23">
        <v>0.9747</v>
      </c>
      <c r="H16" s="17">
        <v>25</v>
      </c>
      <c r="I16" s="17">
        <v>25</v>
      </c>
      <c r="J16" s="17" t="s">
        <v>40</v>
      </c>
    </row>
    <row r="17" spans="1:10">
      <c r="A17" s="19"/>
      <c r="B17" s="20" t="s">
        <v>42</v>
      </c>
      <c r="C17" s="21"/>
      <c r="D17" s="22"/>
      <c r="E17" s="3"/>
      <c r="F17" s="17"/>
      <c r="G17" s="23"/>
      <c r="H17" s="17"/>
      <c r="I17" s="17"/>
      <c r="J17" s="17"/>
    </row>
    <row r="18" spans="1:10">
      <c r="A18" s="19"/>
      <c r="B18" s="20" t="s">
        <v>45</v>
      </c>
      <c r="C18" s="21"/>
      <c r="D18" s="22"/>
      <c r="E18" s="3"/>
      <c r="F18" s="17"/>
      <c r="G18" s="32"/>
      <c r="H18" s="17"/>
      <c r="I18" s="17"/>
      <c r="J18" s="17"/>
    </row>
    <row r="19" spans="1:10">
      <c r="A19" s="19"/>
      <c r="B19" s="19" t="s">
        <v>52</v>
      </c>
      <c r="C19" s="21"/>
      <c r="D19" s="22"/>
      <c r="E19" s="3"/>
      <c r="F19" s="17"/>
      <c r="G19" s="24"/>
      <c r="H19" s="17"/>
      <c r="I19" s="17"/>
      <c r="J19" s="17"/>
    </row>
    <row r="20" ht="24" spans="1:10">
      <c r="A20" s="19" t="s">
        <v>58</v>
      </c>
      <c r="B20" s="19" t="s">
        <v>59</v>
      </c>
      <c r="C20" s="21"/>
      <c r="D20" s="22"/>
      <c r="E20" s="3"/>
      <c r="F20" s="17"/>
      <c r="G20" s="17"/>
      <c r="H20" s="17"/>
      <c r="I20" s="17"/>
      <c r="J20" s="17"/>
    </row>
    <row r="21" ht="24" spans="1:10">
      <c r="A21" s="19"/>
      <c r="B21" s="19" t="s">
        <v>60</v>
      </c>
      <c r="C21" s="21"/>
      <c r="D21" s="22"/>
      <c r="E21" s="3"/>
      <c r="F21" s="17"/>
      <c r="G21" s="17"/>
      <c r="H21" s="17"/>
      <c r="I21" s="17"/>
      <c r="J21" s="17"/>
    </row>
    <row r="22" ht="36" customHeight="1" spans="1:10">
      <c r="A22" s="19"/>
      <c r="B22" s="19" t="s">
        <v>66</v>
      </c>
      <c r="C22" s="21"/>
      <c r="D22" s="22"/>
      <c r="E22" s="3"/>
      <c r="F22" s="17"/>
      <c r="G22" s="17"/>
      <c r="H22" s="17"/>
      <c r="I22" s="17"/>
      <c r="J22" s="17"/>
    </row>
    <row r="23" ht="24" spans="1:10">
      <c r="A23" s="19"/>
      <c r="B23" s="25" t="s">
        <v>67</v>
      </c>
      <c r="C23" s="21" t="s">
        <v>102</v>
      </c>
      <c r="D23" s="22" t="s">
        <v>50</v>
      </c>
      <c r="E23" s="3" t="s">
        <v>103</v>
      </c>
      <c r="F23" s="17"/>
      <c r="G23" s="17" t="s">
        <v>103</v>
      </c>
      <c r="H23" s="17">
        <v>30</v>
      </c>
      <c r="I23" s="17">
        <v>30</v>
      </c>
      <c r="J23" s="17" t="s">
        <v>40</v>
      </c>
    </row>
    <row r="24" ht="36" spans="1:10">
      <c r="A24" s="26" t="s">
        <v>70</v>
      </c>
      <c r="B24" s="27" t="s">
        <v>71</v>
      </c>
      <c r="C24" s="21" t="s">
        <v>128</v>
      </c>
      <c r="D24" s="22" t="s">
        <v>38</v>
      </c>
      <c r="E24" s="28" t="s">
        <v>104</v>
      </c>
      <c r="F24" s="28" t="s">
        <v>44</v>
      </c>
      <c r="G24" s="28" t="s">
        <v>74</v>
      </c>
      <c r="H24" s="17">
        <v>10</v>
      </c>
      <c r="I24" s="17">
        <v>10</v>
      </c>
      <c r="J24" s="17" t="s">
        <v>40</v>
      </c>
    </row>
    <row r="25" spans="1:10">
      <c r="A25" s="3" t="s">
        <v>75</v>
      </c>
      <c r="B25" s="3"/>
      <c r="C25" s="3"/>
      <c r="D25" s="21" t="s">
        <v>90</v>
      </c>
      <c r="E25" s="21"/>
      <c r="F25" s="21"/>
      <c r="G25" s="21"/>
      <c r="H25" s="21"/>
      <c r="I25" s="21"/>
      <c r="J25" s="21"/>
    </row>
    <row r="26" spans="1:10">
      <c r="A26" s="3" t="s">
        <v>77</v>
      </c>
      <c r="B26" s="3"/>
      <c r="C26" s="3"/>
      <c r="D26" s="3"/>
      <c r="E26" s="3"/>
      <c r="F26" s="3"/>
      <c r="G26" s="3"/>
      <c r="H26" s="3">
        <v>100</v>
      </c>
      <c r="I26" s="3">
        <v>99.93</v>
      </c>
      <c r="J26" s="30" t="s">
        <v>91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M21" sqref="M21"/>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 t="s">
        <v>2</v>
      </c>
      <c r="B4" s="3"/>
      <c r="C4" s="4" t="s">
        <v>135</v>
      </c>
      <c r="D4" s="4"/>
      <c r="E4" s="4"/>
      <c r="F4" s="4"/>
      <c r="G4" s="4"/>
      <c r="H4" s="4"/>
      <c r="I4" s="4"/>
      <c r="J4" s="4"/>
    </row>
    <row r="5" spans="1:10">
      <c r="A5" s="3" t="s">
        <v>4</v>
      </c>
      <c r="B5" s="3"/>
      <c r="C5" s="4" t="s">
        <v>5</v>
      </c>
      <c r="D5" s="4"/>
      <c r="E5" s="4"/>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5" t="s">
        <v>15</v>
      </c>
      <c r="D7" s="6">
        <v>206.87</v>
      </c>
      <c r="E7" s="6">
        <v>206.87</v>
      </c>
      <c r="F7" s="6">
        <v>168.93</v>
      </c>
      <c r="G7" s="3">
        <v>10</v>
      </c>
      <c r="H7" s="7">
        <f>F7/E7</f>
        <v>0.816599796973945</v>
      </c>
      <c r="I7" s="10">
        <f>H7*10</f>
        <v>8.16599796973945</v>
      </c>
      <c r="J7" s="10"/>
    </row>
    <row r="8" ht="24" spans="1:10">
      <c r="A8" s="3"/>
      <c r="B8" s="3"/>
      <c r="C8" s="5" t="s">
        <v>16</v>
      </c>
      <c r="D8" s="6">
        <v>206.87</v>
      </c>
      <c r="E8" s="6">
        <v>206.87</v>
      </c>
      <c r="F8" s="6">
        <v>168.93</v>
      </c>
      <c r="G8" s="3" t="s">
        <v>17</v>
      </c>
      <c r="H8" s="6"/>
      <c r="I8" s="10" t="s">
        <v>17</v>
      </c>
      <c r="J8" s="10"/>
    </row>
    <row r="9" ht="22" customHeight="1" spans="1:10">
      <c r="A9" s="3"/>
      <c r="B9" s="3"/>
      <c r="C9" s="5" t="s">
        <v>18</v>
      </c>
      <c r="D9" s="6"/>
      <c r="E9" s="6"/>
      <c r="F9" s="6"/>
      <c r="G9" s="3" t="s">
        <v>17</v>
      </c>
      <c r="H9" s="6"/>
      <c r="I9" s="10" t="s">
        <v>17</v>
      </c>
      <c r="J9" s="10"/>
    </row>
    <row r="10" ht="18" customHeight="1" spans="1:10">
      <c r="A10" s="3"/>
      <c r="B10" s="3"/>
      <c r="C10" s="5" t="s">
        <v>19</v>
      </c>
      <c r="D10" s="8" t="s">
        <v>17</v>
      </c>
      <c r="E10" s="8" t="s">
        <v>17</v>
      </c>
      <c r="F10" s="8" t="s">
        <v>17</v>
      </c>
      <c r="G10" s="9" t="s">
        <v>17</v>
      </c>
      <c r="H10" s="6"/>
      <c r="I10" s="10" t="s">
        <v>17</v>
      </c>
      <c r="J10" s="10"/>
    </row>
    <row r="11" ht="24" customHeight="1" spans="1:10">
      <c r="A11" s="3" t="s">
        <v>20</v>
      </c>
      <c r="B11" s="3" t="s">
        <v>21</v>
      </c>
      <c r="C11" s="3"/>
      <c r="D11" s="3"/>
      <c r="E11" s="3"/>
      <c r="F11" s="10" t="s">
        <v>22</v>
      </c>
      <c r="G11" s="10"/>
      <c r="H11" s="10"/>
      <c r="I11" s="10"/>
      <c r="J11" s="10"/>
    </row>
    <row r="12" ht="37" customHeight="1" spans="1:10">
      <c r="A12" s="3"/>
      <c r="B12" s="11" t="s">
        <v>136</v>
      </c>
      <c r="C12" s="11"/>
      <c r="D12" s="11"/>
      <c r="E12" s="11"/>
      <c r="F12" s="11" t="s">
        <v>136</v>
      </c>
      <c r="G12" s="11"/>
      <c r="H12" s="11"/>
      <c r="I12" s="11"/>
      <c r="J12" s="11"/>
    </row>
    <row r="13" spans="1:10">
      <c r="A13" s="12" t="s">
        <v>25</v>
      </c>
      <c r="B13" s="13"/>
      <c r="C13" s="14"/>
      <c r="D13" s="12" t="s">
        <v>26</v>
      </c>
      <c r="E13" s="13"/>
      <c r="F13" s="14"/>
      <c r="G13" s="15" t="s">
        <v>27</v>
      </c>
      <c r="H13" s="15" t="s">
        <v>12</v>
      </c>
      <c r="I13" s="15" t="s">
        <v>14</v>
      </c>
      <c r="J13" s="15" t="s">
        <v>28</v>
      </c>
    </row>
    <row r="14" spans="1:10">
      <c r="A14" s="16" t="s">
        <v>29</v>
      </c>
      <c r="B14" s="3" t="s">
        <v>30</v>
      </c>
      <c r="C14" s="3" t="s">
        <v>31</v>
      </c>
      <c r="D14" s="3" t="s">
        <v>32</v>
      </c>
      <c r="E14" s="3" t="s">
        <v>33</v>
      </c>
      <c r="F14" s="17" t="s">
        <v>34</v>
      </c>
      <c r="G14" s="18"/>
      <c r="H14" s="18"/>
      <c r="I14" s="18"/>
      <c r="J14" s="18"/>
    </row>
    <row r="15" ht="24" spans="1:10">
      <c r="A15" s="19" t="s">
        <v>35</v>
      </c>
      <c r="B15" s="20" t="s">
        <v>36</v>
      </c>
      <c r="C15" s="21" t="s">
        <v>120</v>
      </c>
      <c r="D15" s="22" t="s">
        <v>38</v>
      </c>
      <c r="E15" s="3">
        <v>85</v>
      </c>
      <c r="F15" s="17" t="s">
        <v>44</v>
      </c>
      <c r="G15" s="23">
        <v>0.9512</v>
      </c>
      <c r="H15" s="17">
        <v>20</v>
      </c>
      <c r="I15" s="17">
        <v>20</v>
      </c>
      <c r="J15" s="17" t="s">
        <v>40</v>
      </c>
    </row>
    <row r="16" ht="24" spans="1:10">
      <c r="A16" s="19"/>
      <c r="B16" s="20" t="s">
        <v>36</v>
      </c>
      <c r="C16" s="21" t="s">
        <v>121</v>
      </c>
      <c r="D16" s="22" t="s">
        <v>38</v>
      </c>
      <c r="E16" s="3">
        <v>90</v>
      </c>
      <c r="F16" s="17" t="s">
        <v>44</v>
      </c>
      <c r="G16" s="23">
        <v>0.944</v>
      </c>
      <c r="H16" s="17">
        <v>15</v>
      </c>
      <c r="I16" s="17">
        <v>15</v>
      </c>
      <c r="J16" s="17" t="s">
        <v>40</v>
      </c>
    </row>
    <row r="17" ht="24" spans="1:10">
      <c r="A17" s="19"/>
      <c r="B17" s="20" t="s">
        <v>36</v>
      </c>
      <c r="C17" s="21" t="s">
        <v>84</v>
      </c>
      <c r="D17" s="22" t="s">
        <v>38</v>
      </c>
      <c r="E17" s="3">
        <v>80</v>
      </c>
      <c r="F17" s="17" t="s">
        <v>44</v>
      </c>
      <c r="G17" s="23">
        <v>0.9747</v>
      </c>
      <c r="H17" s="17">
        <v>15</v>
      </c>
      <c r="I17" s="17">
        <v>15</v>
      </c>
      <c r="J17" s="17" t="s">
        <v>40</v>
      </c>
    </row>
    <row r="18" spans="1:10">
      <c r="A18" s="19"/>
      <c r="B18" s="20" t="s">
        <v>42</v>
      </c>
      <c r="C18" s="21"/>
      <c r="D18" s="22"/>
      <c r="E18" s="3"/>
      <c r="F18" s="17"/>
      <c r="G18" s="23"/>
      <c r="H18" s="17"/>
      <c r="I18" s="17"/>
      <c r="J18" s="17"/>
    </row>
    <row r="19" spans="1:10">
      <c r="A19" s="19"/>
      <c r="B19" s="20" t="s">
        <v>45</v>
      </c>
      <c r="C19" s="21"/>
      <c r="D19" s="22"/>
      <c r="E19" s="3"/>
      <c r="F19" s="17"/>
      <c r="G19" s="32"/>
      <c r="H19" s="17"/>
      <c r="I19" s="17"/>
      <c r="J19" s="17"/>
    </row>
    <row r="20" spans="1:10">
      <c r="A20" s="19"/>
      <c r="B20" s="19" t="s">
        <v>52</v>
      </c>
      <c r="C20" s="21"/>
      <c r="D20" s="22"/>
      <c r="E20" s="3"/>
      <c r="F20" s="17"/>
      <c r="G20" s="24"/>
      <c r="H20" s="17"/>
      <c r="I20" s="17"/>
      <c r="J20" s="17"/>
    </row>
    <row r="21" ht="24" spans="1:10">
      <c r="A21" s="19" t="s">
        <v>58</v>
      </c>
      <c r="B21" s="19" t="s">
        <v>59</v>
      </c>
      <c r="C21" s="21"/>
      <c r="D21" s="22"/>
      <c r="E21" s="3"/>
      <c r="F21" s="17"/>
      <c r="G21" s="17"/>
      <c r="H21" s="17"/>
      <c r="I21" s="17"/>
      <c r="J21" s="17"/>
    </row>
    <row r="22" ht="36" customHeight="1" spans="1:10">
      <c r="A22" s="19"/>
      <c r="B22" s="19" t="s">
        <v>60</v>
      </c>
      <c r="C22" s="21" t="s">
        <v>125</v>
      </c>
      <c r="D22" s="22" t="s">
        <v>50</v>
      </c>
      <c r="E22" s="3" t="s">
        <v>126</v>
      </c>
      <c r="F22" s="17"/>
      <c r="G22" s="17" t="s">
        <v>126</v>
      </c>
      <c r="H22" s="17">
        <v>10</v>
      </c>
      <c r="I22" s="17">
        <v>10</v>
      </c>
      <c r="J22" s="17" t="s">
        <v>40</v>
      </c>
    </row>
    <row r="23" ht="24" spans="1:10">
      <c r="A23" s="19"/>
      <c r="B23" s="19" t="s">
        <v>60</v>
      </c>
      <c r="C23" s="21" t="s">
        <v>127</v>
      </c>
      <c r="D23" s="22" t="s">
        <v>50</v>
      </c>
      <c r="E23" s="3" t="s">
        <v>103</v>
      </c>
      <c r="F23" s="17"/>
      <c r="G23" s="17" t="s">
        <v>103</v>
      </c>
      <c r="H23" s="17">
        <v>10</v>
      </c>
      <c r="I23" s="17">
        <v>10</v>
      </c>
      <c r="J23" s="17" t="s">
        <v>40</v>
      </c>
    </row>
    <row r="24" ht="24" spans="1:10">
      <c r="A24" s="19"/>
      <c r="B24" s="19" t="s">
        <v>66</v>
      </c>
      <c r="C24" s="21"/>
      <c r="D24" s="22"/>
      <c r="E24" s="3"/>
      <c r="F24" s="17"/>
      <c r="G24" s="17"/>
      <c r="H24" s="17"/>
      <c r="I24" s="17"/>
      <c r="J24" s="17"/>
    </row>
    <row r="25" ht="24" spans="1:10">
      <c r="A25" s="19"/>
      <c r="B25" s="25" t="s">
        <v>67</v>
      </c>
      <c r="C25" s="21" t="s">
        <v>102</v>
      </c>
      <c r="D25" s="22" t="s">
        <v>50</v>
      </c>
      <c r="E25" s="3" t="s">
        <v>103</v>
      </c>
      <c r="F25" s="17"/>
      <c r="G25" s="17" t="s">
        <v>103</v>
      </c>
      <c r="H25" s="17">
        <v>10</v>
      </c>
      <c r="I25" s="17">
        <v>10</v>
      </c>
      <c r="J25" s="17" t="s">
        <v>40</v>
      </c>
    </row>
    <row r="26" ht="36" spans="1:10">
      <c r="A26" s="26" t="s">
        <v>70</v>
      </c>
      <c r="B26" s="27" t="s">
        <v>71</v>
      </c>
      <c r="C26" s="21" t="s">
        <v>128</v>
      </c>
      <c r="D26" s="22" t="s">
        <v>38</v>
      </c>
      <c r="E26" s="28" t="s">
        <v>104</v>
      </c>
      <c r="F26" s="28" t="s">
        <v>44</v>
      </c>
      <c r="G26" s="28" t="s">
        <v>74</v>
      </c>
      <c r="H26" s="17">
        <v>10</v>
      </c>
      <c r="I26" s="17">
        <v>10</v>
      </c>
      <c r="J26" s="17" t="s">
        <v>40</v>
      </c>
    </row>
    <row r="27" spans="1:10">
      <c r="A27" s="3" t="s">
        <v>75</v>
      </c>
      <c r="B27" s="3"/>
      <c r="C27" s="3"/>
      <c r="D27" s="21" t="s">
        <v>90</v>
      </c>
      <c r="E27" s="21"/>
      <c r="F27" s="21"/>
      <c r="G27" s="21"/>
      <c r="H27" s="21"/>
      <c r="I27" s="21"/>
      <c r="J27" s="21"/>
    </row>
    <row r="28" spans="1:10">
      <c r="A28" s="3" t="s">
        <v>77</v>
      </c>
      <c r="B28" s="3"/>
      <c r="C28" s="3"/>
      <c r="D28" s="3"/>
      <c r="E28" s="3"/>
      <c r="F28" s="3"/>
      <c r="G28" s="3"/>
      <c r="H28" s="3">
        <v>100</v>
      </c>
      <c r="I28" s="3">
        <v>98.17</v>
      </c>
      <c r="J28" s="30" t="s">
        <v>91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0"/>
    <mergeCell ref="A21:A25"/>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L15" sqref="L15"/>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29"/>
    </row>
    <row r="4" spans="1:10">
      <c r="A4" s="3" t="s">
        <v>2</v>
      </c>
      <c r="B4" s="3"/>
      <c r="C4" s="4" t="s">
        <v>137</v>
      </c>
      <c r="D4" s="4"/>
      <c r="E4" s="4"/>
      <c r="F4" s="4"/>
      <c r="G4" s="4"/>
      <c r="H4" s="4"/>
      <c r="I4" s="4"/>
      <c r="J4" s="4"/>
    </row>
    <row r="5" spans="1:10">
      <c r="A5" s="3" t="s">
        <v>4</v>
      </c>
      <c r="B5" s="3"/>
      <c r="C5" s="4" t="s">
        <v>5</v>
      </c>
      <c r="D5" s="4"/>
      <c r="E5" s="4"/>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5" t="s">
        <v>15</v>
      </c>
      <c r="D7" s="6">
        <v>49.5</v>
      </c>
      <c r="E7" s="6">
        <v>49.5</v>
      </c>
      <c r="F7" s="6">
        <v>13.35</v>
      </c>
      <c r="G7" s="3">
        <v>10</v>
      </c>
      <c r="H7" s="7">
        <f>F7/E7</f>
        <v>0.26969696969697</v>
      </c>
      <c r="I7" s="10">
        <f>H7*10</f>
        <v>2.6969696969697</v>
      </c>
      <c r="J7" s="10"/>
    </row>
    <row r="8" ht="24" spans="1:10">
      <c r="A8" s="3"/>
      <c r="B8" s="3"/>
      <c r="C8" s="5" t="s">
        <v>16</v>
      </c>
      <c r="D8" s="6">
        <v>49.5</v>
      </c>
      <c r="E8" s="6">
        <v>49.5</v>
      </c>
      <c r="F8" s="6">
        <v>13.35</v>
      </c>
      <c r="G8" s="3" t="s">
        <v>17</v>
      </c>
      <c r="H8" s="6"/>
      <c r="I8" s="10" t="s">
        <v>17</v>
      </c>
      <c r="J8" s="10"/>
    </row>
    <row r="9" ht="22" customHeight="1" spans="1:10">
      <c r="A9" s="3"/>
      <c r="B9" s="3"/>
      <c r="C9" s="5" t="s">
        <v>18</v>
      </c>
      <c r="D9" s="6"/>
      <c r="E9" s="6"/>
      <c r="F9" s="6"/>
      <c r="G9" s="3" t="s">
        <v>17</v>
      </c>
      <c r="H9" s="6"/>
      <c r="I9" s="10" t="s">
        <v>17</v>
      </c>
      <c r="J9" s="10"/>
    </row>
    <row r="10" ht="18" customHeight="1" spans="1:10">
      <c r="A10" s="3"/>
      <c r="B10" s="3"/>
      <c r="C10" s="5" t="s">
        <v>19</v>
      </c>
      <c r="D10" s="8" t="s">
        <v>17</v>
      </c>
      <c r="E10" s="8" t="s">
        <v>17</v>
      </c>
      <c r="F10" s="8" t="s">
        <v>17</v>
      </c>
      <c r="G10" s="9" t="s">
        <v>17</v>
      </c>
      <c r="H10" s="6"/>
      <c r="I10" s="10" t="s">
        <v>17</v>
      </c>
      <c r="J10" s="10"/>
    </row>
    <row r="11" ht="24" customHeight="1" spans="1:10">
      <c r="A11" s="3" t="s">
        <v>20</v>
      </c>
      <c r="B11" s="3" t="s">
        <v>21</v>
      </c>
      <c r="C11" s="3"/>
      <c r="D11" s="3"/>
      <c r="E11" s="3"/>
      <c r="F11" s="10" t="s">
        <v>22</v>
      </c>
      <c r="G11" s="10"/>
      <c r="H11" s="10"/>
      <c r="I11" s="10"/>
      <c r="J11" s="10"/>
    </row>
    <row r="12" ht="37" customHeight="1" spans="1:10">
      <c r="A12" s="3"/>
      <c r="B12" s="11" t="s">
        <v>138</v>
      </c>
      <c r="C12" s="11"/>
      <c r="D12" s="11"/>
      <c r="E12" s="11"/>
      <c r="F12" s="11" t="s">
        <v>138</v>
      </c>
      <c r="G12" s="11"/>
      <c r="H12" s="11"/>
      <c r="I12" s="11"/>
      <c r="J12" s="11"/>
    </row>
    <row r="13" spans="1:10">
      <c r="A13" s="12" t="s">
        <v>25</v>
      </c>
      <c r="B13" s="13"/>
      <c r="C13" s="14"/>
      <c r="D13" s="12" t="s">
        <v>26</v>
      </c>
      <c r="E13" s="13"/>
      <c r="F13" s="14"/>
      <c r="G13" s="15" t="s">
        <v>27</v>
      </c>
      <c r="H13" s="15" t="s">
        <v>12</v>
      </c>
      <c r="I13" s="15" t="s">
        <v>14</v>
      </c>
      <c r="J13" s="15" t="s">
        <v>28</v>
      </c>
    </row>
    <row r="14" spans="1:10">
      <c r="A14" s="16" t="s">
        <v>29</v>
      </c>
      <c r="B14" s="3" t="s">
        <v>30</v>
      </c>
      <c r="C14" s="3" t="s">
        <v>31</v>
      </c>
      <c r="D14" s="3" t="s">
        <v>32</v>
      </c>
      <c r="E14" s="3" t="s">
        <v>33</v>
      </c>
      <c r="F14" s="17" t="s">
        <v>34</v>
      </c>
      <c r="G14" s="18"/>
      <c r="H14" s="18"/>
      <c r="I14" s="18"/>
      <c r="J14" s="18"/>
    </row>
    <row r="15" ht="36" spans="1:10">
      <c r="A15" s="19"/>
      <c r="B15" s="20" t="s">
        <v>36</v>
      </c>
      <c r="C15" s="21" t="s">
        <v>139</v>
      </c>
      <c r="D15" s="22" t="s">
        <v>38</v>
      </c>
      <c r="E15" s="3">
        <v>90</v>
      </c>
      <c r="F15" s="17" t="s">
        <v>44</v>
      </c>
      <c r="G15" s="23">
        <v>1</v>
      </c>
      <c r="H15" s="17">
        <v>15</v>
      </c>
      <c r="I15" s="17">
        <v>15</v>
      </c>
      <c r="J15" s="17" t="s">
        <v>40</v>
      </c>
    </row>
    <row r="16" ht="24" spans="1:10">
      <c r="A16" s="19"/>
      <c r="B16" s="20" t="s">
        <v>36</v>
      </c>
      <c r="C16" s="21" t="s">
        <v>140</v>
      </c>
      <c r="D16" s="22" t="s">
        <v>50</v>
      </c>
      <c r="E16" s="3">
        <v>100</v>
      </c>
      <c r="F16" s="17" t="s">
        <v>44</v>
      </c>
      <c r="G16" s="23">
        <v>1</v>
      </c>
      <c r="H16" s="17">
        <v>15</v>
      </c>
      <c r="I16" s="17">
        <v>15</v>
      </c>
      <c r="J16" s="17" t="s">
        <v>40</v>
      </c>
    </row>
    <row r="17" ht="24" spans="1:10">
      <c r="A17" s="19"/>
      <c r="B17" s="20" t="s">
        <v>36</v>
      </c>
      <c r="C17" s="21" t="s">
        <v>141</v>
      </c>
      <c r="D17" s="22" t="s">
        <v>50</v>
      </c>
      <c r="E17" s="3">
        <v>100</v>
      </c>
      <c r="F17" s="17" t="s">
        <v>44</v>
      </c>
      <c r="G17" s="23">
        <v>1</v>
      </c>
      <c r="H17" s="17">
        <v>10</v>
      </c>
      <c r="I17" s="17">
        <v>10</v>
      </c>
      <c r="J17" s="17" t="s">
        <v>40</v>
      </c>
    </row>
    <row r="18" ht="24" spans="1:10">
      <c r="A18" s="19"/>
      <c r="B18" s="20" t="s">
        <v>36</v>
      </c>
      <c r="C18" s="21" t="s">
        <v>142</v>
      </c>
      <c r="D18" s="22" t="s">
        <v>50</v>
      </c>
      <c r="E18" s="3">
        <v>100</v>
      </c>
      <c r="F18" s="17" t="s">
        <v>44</v>
      </c>
      <c r="G18" s="23">
        <v>1</v>
      </c>
      <c r="H18" s="17">
        <v>10</v>
      </c>
      <c r="I18" s="17">
        <v>10</v>
      </c>
      <c r="J18" s="17" t="s">
        <v>40</v>
      </c>
    </row>
    <row r="19" spans="1:10">
      <c r="A19" s="19"/>
      <c r="B19" s="20" t="s">
        <v>42</v>
      </c>
      <c r="C19" s="21"/>
      <c r="D19" s="22"/>
      <c r="E19" s="3"/>
      <c r="F19" s="17"/>
      <c r="G19" s="23"/>
      <c r="H19" s="17"/>
      <c r="I19" s="17"/>
      <c r="J19" s="17"/>
    </row>
    <row r="20" spans="1:10">
      <c r="A20" s="19"/>
      <c r="B20" s="20" t="s">
        <v>45</v>
      </c>
      <c r="C20" s="21"/>
      <c r="D20" s="22"/>
      <c r="E20" s="3"/>
      <c r="F20" s="17"/>
      <c r="G20" s="32"/>
      <c r="H20" s="17"/>
      <c r="I20" s="17"/>
      <c r="J20" s="17"/>
    </row>
    <row r="21" spans="1:10">
      <c r="A21" s="19"/>
      <c r="B21" s="19" t="s">
        <v>52</v>
      </c>
      <c r="C21" s="21"/>
      <c r="D21" s="22"/>
      <c r="E21" s="3"/>
      <c r="F21" s="17"/>
      <c r="G21" s="24"/>
      <c r="H21" s="17"/>
      <c r="I21" s="17"/>
      <c r="J21" s="17"/>
    </row>
    <row r="22" ht="36" customHeight="1" spans="1:10">
      <c r="A22" s="19" t="s">
        <v>58</v>
      </c>
      <c r="B22" s="19" t="s">
        <v>59</v>
      </c>
      <c r="C22" s="21"/>
      <c r="D22" s="22"/>
      <c r="E22" s="3"/>
      <c r="F22" s="17"/>
      <c r="G22" s="17"/>
      <c r="H22" s="17"/>
      <c r="I22" s="17"/>
      <c r="J22" s="17"/>
    </row>
    <row r="23" ht="24" spans="1:10">
      <c r="A23" s="19"/>
      <c r="B23" s="19" t="s">
        <v>60</v>
      </c>
      <c r="C23" s="21"/>
      <c r="D23" s="22"/>
      <c r="E23" s="3"/>
      <c r="F23" s="17"/>
      <c r="G23" s="17"/>
      <c r="H23" s="17"/>
      <c r="I23" s="17"/>
      <c r="J23" s="17"/>
    </row>
    <row r="24" ht="24" spans="1:10">
      <c r="A24" s="19"/>
      <c r="B24" s="19" t="s">
        <v>66</v>
      </c>
      <c r="C24" s="21"/>
      <c r="D24" s="22"/>
      <c r="E24" s="3"/>
      <c r="F24" s="17"/>
      <c r="G24" s="17"/>
      <c r="H24" s="17"/>
      <c r="I24" s="17"/>
      <c r="J24" s="17"/>
    </row>
    <row r="25" ht="24" spans="1:10">
      <c r="A25" s="19"/>
      <c r="B25" s="25" t="s">
        <v>67</v>
      </c>
      <c r="C25" s="21" t="s">
        <v>143</v>
      </c>
      <c r="D25" s="22" t="s">
        <v>50</v>
      </c>
      <c r="E25" s="3">
        <v>100</v>
      </c>
      <c r="F25" s="17" t="s">
        <v>44</v>
      </c>
      <c r="G25" s="23">
        <v>1</v>
      </c>
      <c r="H25" s="17">
        <v>30</v>
      </c>
      <c r="I25" s="17">
        <v>30</v>
      </c>
      <c r="J25" s="17" t="s">
        <v>40</v>
      </c>
    </row>
    <row r="26" ht="36" spans="1:10">
      <c r="A26" s="26" t="s">
        <v>70</v>
      </c>
      <c r="B26" s="27" t="s">
        <v>71</v>
      </c>
      <c r="C26" s="21" t="s">
        <v>128</v>
      </c>
      <c r="D26" s="22" t="s">
        <v>38</v>
      </c>
      <c r="E26" s="28" t="s">
        <v>104</v>
      </c>
      <c r="F26" s="28" t="s">
        <v>44</v>
      </c>
      <c r="G26" s="28" t="s">
        <v>74</v>
      </c>
      <c r="H26" s="17">
        <v>10</v>
      </c>
      <c r="I26" s="17">
        <v>10</v>
      </c>
      <c r="J26" s="17" t="s">
        <v>40</v>
      </c>
    </row>
    <row r="27" spans="1:10">
      <c r="A27" s="3" t="s">
        <v>75</v>
      </c>
      <c r="B27" s="3"/>
      <c r="C27" s="3"/>
      <c r="D27" s="21" t="s">
        <v>90</v>
      </c>
      <c r="E27" s="21"/>
      <c r="F27" s="21"/>
      <c r="G27" s="21"/>
      <c r="H27" s="21"/>
      <c r="I27" s="21"/>
      <c r="J27" s="21"/>
    </row>
    <row r="28" spans="1:10">
      <c r="A28" s="3" t="s">
        <v>77</v>
      </c>
      <c r="B28" s="3"/>
      <c r="C28" s="3"/>
      <c r="D28" s="3"/>
      <c r="E28" s="3"/>
      <c r="F28" s="3"/>
      <c r="G28" s="3"/>
      <c r="H28" s="3">
        <v>100</v>
      </c>
      <c r="I28" s="3">
        <v>92.7</v>
      </c>
      <c r="J28" s="30" t="s">
        <v>91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1"/>
    <mergeCell ref="A22:A25"/>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1-婚检经费</vt:lpstr>
      <vt:lpstr>2-三年行动（一般债券）</vt:lpstr>
      <vt:lpstr>3-省对下专项经费</vt:lpstr>
      <vt:lpstr>4-2022年重大传染病防控中央结算补助金</vt:lpstr>
      <vt:lpstr>5-2022年基本公卫中央补助经费</vt:lpstr>
      <vt:lpstr>6-2022年基本公卫省级补助经费</vt:lpstr>
      <vt:lpstr>7-2023年基本公共卫生服务项目中央补助经费</vt:lpstr>
      <vt:lpstr>8-2023年基本公共卫生服务中央补助经费2</vt:lpstr>
      <vt:lpstr>9-2023年重大传染病（艾滋病防治）防控中央补助资金</vt:lpstr>
      <vt:lpstr>10-事业支出公用经费</vt:lpstr>
      <vt:lpstr>11-事业支出政府采购经费</vt:lpstr>
      <vt:lpstr>12-新增资产配置经费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2024-07-29T07:22:00Z</dcterms:created>
  <dcterms:modified xsi:type="dcterms:W3CDTF">2024-08-06T05:25:22Z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2052-11.8.2.8875</vt:lpwstr>
  </property>
</Properties>
</file>