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6月份" sheetId="6" r:id="rId4"/>
  </sheets>
  <calcPr calcId="144525"/>
</workbook>
</file>

<file path=xl/sharedStrings.xml><?xml version="1.0" encoding="utf-8"?>
<sst xmlns="http://schemas.openxmlformats.org/spreadsheetml/2006/main" count="109" uniqueCount="27">
  <si>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</si>
  <si>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</si>
  <si>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</si>
  <si>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</si>
  <si>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</si>
  <si>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</si>
  <si>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</si>
  <si>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</si>
  <si>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</si>
  <si>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</si>
  <si>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</si>
  <si>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</si>
  <si>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</si>
  <si>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</si>
  <si>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</si>
  <si>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</si>
  <si>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</si>
  <si>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</si>
  <si>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</si>
  <si>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</si>
  <si>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</si>
  <si>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</si>
  <si>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</si>
  <si>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</si>
  <si>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</si>
  <si>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</si>
  <si>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五华区6月份高龄津贴发放信息统计表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</si>
</sst>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8">
        <v>2928</v>
      </c>
      <c r="D11" s="8">
        <v>60</v>
      </c>
      <c r="E11" s="12">
        <v>176400</v>
      </c>
      <c r="F11" s="8">
        <v>408</v>
      </c>
      <c r="G11" s="8">
        <v>120</v>
      </c>
      <c r="H11" s="8">
        <v>48960</v>
      </c>
      <c r="I11" s="8">
        <v>9</v>
      </c>
      <c r="J11" s="8">
        <v>500</v>
      </c>
      <c r="K11" s="8">
        <v>4500</v>
      </c>
      <c r="L11" s="8">
        <v>3345</v>
      </c>
      <c r="M11" s="8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5" t="s">
        <v>22</v>
      </c>
      <c r="B14" s="9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1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8">
        <v>2888</v>
      </c>
      <c r="D11" s="8">
        <v>60</v>
      </c>
      <c r="E11" s="12">
        <v>175500</v>
      </c>
      <c r="F11" s="8">
        <v>403</v>
      </c>
      <c r="G11" s="8">
        <v>120</v>
      </c>
      <c r="H11" s="8">
        <v>48780</v>
      </c>
      <c r="I11" s="8">
        <v>8</v>
      </c>
      <c r="J11" s="8">
        <v>500</v>
      </c>
      <c r="K11" s="8">
        <v>4000</v>
      </c>
      <c r="L11" s="8">
        <v>3299</v>
      </c>
      <c r="M11" s="8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5" t="s">
        <v>22</v>
      </c>
      <c r="B14" s="9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1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8">
        <v>2327</v>
      </c>
      <c r="D11" s="8">
        <v>60</v>
      </c>
      <c r="E11" s="12">
        <v>157560</v>
      </c>
      <c r="F11" s="8">
        <v>309</v>
      </c>
      <c r="G11" s="8">
        <v>120</v>
      </c>
      <c r="H11" s="8">
        <v>49740</v>
      </c>
      <c r="I11" s="8">
        <v>6</v>
      </c>
      <c r="J11" s="8">
        <v>500</v>
      </c>
      <c r="K11" s="8">
        <v>3000</v>
      </c>
      <c r="L11" s="8">
        <v>2642</v>
      </c>
      <c r="M11" s="8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3" t="s">
        <v>25</v>
      </c>
    </row>
    <row r="14" ht="14.25" spans="1:14">
      <c r="A14" s="5" t="s">
        <v>22</v>
      </c>
      <c r="B14" s="9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1"/>
      <c r="N14" s="4"/>
    </row>
    <row r="17" spans="12:12">
      <c r="L17" s="1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20" sqref="L20"/>
    </sheetView>
  </sheetViews>
  <sheetFormatPr defaultColWidth="9" defaultRowHeight="13.5"/>
  <cols>
    <col min="13" max="13" width="14.875"/>
  </cols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828</v>
      </c>
      <c r="D4" s="4">
        <v>60</v>
      </c>
      <c r="E4" s="4">
        <f>SUM(C4*60)</f>
        <v>49680</v>
      </c>
      <c r="F4" s="4">
        <v>106</v>
      </c>
      <c r="G4" s="4">
        <v>120</v>
      </c>
      <c r="H4" s="4">
        <v>13260</v>
      </c>
      <c r="I4" s="4">
        <v>1</v>
      </c>
      <c r="J4" s="4">
        <v>500</v>
      </c>
      <c r="K4" s="4">
        <v>500</v>
      </c>
      <c r="L4" s="4">
        <f t="shared" ref="L4:L9" si="0">C4+F4+I4</f>
        <v>935</v>
      </c>
      <c r="M4" s="4">
        <f t="shared" ref="M4:M9" si="1">E4+H4+K4</f>
        <v>63440</v>
      </c>
      <c r="N4" s="4"/>
    </row>
    <row r="5" spans="1:14">
      <c r="A5" s="4">
        <v>2</v>
      </c>
      <c r="B5" s="4" t="s">
        <v>13</v>
      </c>
      <c r="C5" s="4">
        <v>2481</v>
      </c>
      <c r="D5" s="4">
        <v>60</v>
      </c>
      <c r="E5" s="4">
        <v>162600</v>
      </c>
      <c r="F5" s="4">
        <v>418</v>
      </c>
      <c r="G5" s="4">
        <v>120</v>
      </c>
      <c r="H5" s="4">
        <v>54180</v>
      </c>
      <c r="I5" s="4">
        <v>3</v>
      </c>
      <c r="J5" s="4">
        <v>500</v>
      </c>
      <c r="K5" s="4">
        <v>1500</v>
      </c>
      <c r="L5" s="4">
        <v>2902</v>
      </c>
      <c r="M5" s="4">
        <v>218280</v>
      </c>
      <c r="N5" s="4"/>
    </row>
    <row r="6" spans="1:14">
      <c r="A6" s="4">
        <v>3</v>
      </c>
      <c r="B6" s="4" t="s">
        <v>14</v>
      </c>
      <c r="C6" s="4">
        <v>2103</v>
      </c>
      <c r="D6" s="4">
        <v>60</v>
      </c>
      <c r="E6" s="4">
        <v>127321</v>
      </c>
      <c r="F6" s="4">
        <v>340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 t="shared" si="0"/>
        <v>2448</v>
      </c>
      <c r="M6" s="4">
        <f t="shared" si="1"/>
        <v>172181</v>
      </c>
      <c r="N6" s="4"/>
    </row>
    <row r="7" spans="1:14">
      <c r="A7" s="4">
        <v>4</v>
      </c>
      <c r="B7" s="4" t="s">
        <v>15</v>
      </c>
      <c r="C7" s="4">
        <v>2881</v>
      </c>
      <c r="D7" s="4">
        <v>60</v>
      </c>
      <c r="E7" s="4">
        <v>175560</v>
      </c>
      <c r="F7" s="4">
        <v>254</v>
      </c>
      <c r="G7" s="4">
        <v>120</v>
      </c>
      <c r="H7" s="4">
        <v>30480</v>
      </c>
      <c r="I7" s="4">
        <v>4</v>
      </c>
      <c r="J7" s="4">
        <v>500</v>
      </c>
      <c r="K7" s="4">
        <v>2000</v>
      </c>
      <c r="L7" s="4">
        <v>3139</v>
      </c>
      <c r="M7" s="4">
        <v>208040</v>
      </c>
      <c r="N7" s="4"/>
    </row>
    <row r="8" spans="1:14">
      <c r="A8" s="4">
        <v>5</v>
      </c>
      <c r="B8" s="4" t="s">
        <v>16</v>
      </c>
      <c r="C8" s="4">
        <v>1646</v>
      </c>
      <c r="D8" s="4">
        <v>60</v>
      </c>
      <c r="E8" s="4">
        <v>100260</v>
      </c>
      <c r="F8" s="4">
        <v>211</v>
      </c>
      <c r="G8" s="4">
        <v>120</v>
      </c>
      <c r="H8" s="4">
        <v>25320</v>
      </c>
      <c r="I8" s="4">
        <v>1</v>
      </c>
      <c r="J8" s="4">
        <v>500</v>
      </c>
      <c r="K8" s="4">
        <v>500</v>
      </c>
      <c r="L8" s="4">
        <v>1858</v>
      </c>
      <c r="M8" s="4">
        <v>126080</v>
      </c>
      <c r="N8" s="4"/>
    </row>
    <row r="9" ht="14.25" spans="1:14">
      <c r="A9" s="4">
        <v>6</v>
      </c>
      <c r="B9" s="4" t="s">
        <v>17</v>
      </c>
      <c r="C9" s="4">
        <v>1524</v>
      </c>
      <c r="D9" s="4">
        <v>60</v>
      </c>
      <c r="E9" s="5">
        <v>94800</v>
      </c>
      <c r="F9" s="6">
        <v>259</v>
      </c>
      <c r="G9" s="7">
        <v>120</v>
      </c>
      <c r="H9" s="6">
        <v>34620</v>
      </c>
      <c r="I9" s="4">
        <v>3</v>
      </c>
      <c r="J9" s="4">
        <v>500</v>
      </c>
      <c r="K9" s="4">
        <v>1500</v>
      </c>
      <c r="L9" s="4">
        <f t="shared" si="0"/>
        <v>1786</v>
      </c>
      <c r="M9" s="4">
        <f t="shared" si="1"/>
        <v>130920</v>
      </c>
      <c r="N9" s="4"/>
    </row>
    <row r="10" spans="1:14">
      <c r="A10" s="4">
        <v>7</v>
      </c>
      <c r="B10" s="4" t="s">
        <v>18</v>
      </c>
      <c r="C10" s="3">
        <v>2572</v>
      </c>
      <c r="D10" s="4">
        <v>60</v>
      </c>
      <c r="E10" s="4">
        <v>165180</v>
      </c>
      <c r="F10" s="4">
        <v>463</v>
      </c>
      <c r="G10" s="4">
        <v>120</v>
      </c>
      <c r="H10" s="4">
        <v>59880</v>
      </c>
      <c r="I10" s="4">
        <v>8</v>
      </c>
      <c r="J10" s="4">
        <v>500</v>
      </c>
      <c r="K10" s="4">
        <v>4000</v>
      </c>
      <c r="L10" s="4">
        <v>3043</v>
      </c>
      <c r="M10" s="4">
        <v>229060</v>
      </c>
      <c r="N10" s="4"/>
    </row>
    <row r="11" spans="1:14">
      <c r="A11" s="4">
        <v>8</v>
      </c>
      <c r="B11" s="4" t="s">
        <v>19</v>
      </c>
      <c r="C11" s="8">
        <v>2367</v>
      </c>
      <c r="D11" s="8">
        <v>60</v>
      </c>
      <c r="E11" s="8">
        <v>168960</v>
      </c>
      <c r="F11" s="8">
        <v>319</v>
      </c>
      <c r="G11" s="8">
        <v>120</v>
      </c>
      <c r="H11" s="8">
        <v>44100</v>
      </c>
      <c r="I11" s="8">
        <v>5</v>
      </c>
      <c r="J11" s="8">
        <v>500</v>
      </c>
      <c r="K11" s="8">
        <v>2500</v>
      </c>
      <c r="L11" s="8">
        <v>2691</v>
      </c>
      <c r="M11" s="8">
        <v>215560</v>
      </c>
      <c r="N11" s="4"/>
    </row>
    <row r="12" spans="1:14">
      <c r="A12" s="4">
        <v>9</v>
      </c>
      <c r="B12" s="4" t="s">
        <v>20</v>
      </c>
      <c r="C12" s="4">
        <v>1266</v>
      </c>
      <c r="D12" s="4">
        <v>60</v>
      </c>
      <c r="E12" s="4">
        <v>78960</v>
      </c>
      <c r="F12" s="4">
        <v>239</v>
      </c>
      <c r="G12" s="4">
        <v>120</v>
      </c>
      <c r="H12" s="4">
        <v>29580</v>
      </c>
      <c r="I12" s="4">
        <v>2</v>
      </c>
      <c r="J12" s="4">
        <v>500</v>
      </c>
      <c r="K12" s="4">
        <v>1000</v>
      </c>
      <c r="L12" s="4">
        <v>1507</v>
      </c>
      <c r="M12" s="4">
        <v>109540</v>
      </c>
      <c r="N12" s="4"/>
    </row>
    <row r="13" spans="1:14">
      <c r="A13" s="4">
        <v>10</v>
      </c>
      <c r="B13" s="4" t="s">
        <v>21</v>
      </c>
      <c r="C13" s="4">
        <v>1199</v>
      </c>
      <c r="D13" s="4">
        <v>60</v>
      </c>
      <c r="E13" s="4">
        <v>75660</v>
      </c>
      <c r="F13" s="4">
        <v>100</v>
      </c>
      <c r="G13" s="4">
        <v>120</v>
      </c>
      <c r="H13" s="4">
        <v>12000</v>
      </c>
      <c r="I13" s="4">
        <v>1</v>
      </c>
      <c r="J13" s="4">
        <v>500</v>
      </c>
      <c r="K13" s="4">
        <v>500</v>
      </c>
      <c r="L13" s="4">
        <v>1300</v>
      </c>
      <c r="M13" s="4">
        <v>88160</v>
      </c>
      <c r="N13" s="4"/>
    </row>
    <row r="14" ht="14.25" spans="1:14">
      <c r="A14" s="5" t="s">
        <v>22</v>
      </c>
      <c r="B14" s="9"/>
      <c r="C14" s="4">
        <v>18867</v>
      </c>
      <c r="D14" s="4"/>
      <c r="E14" s="4">
        <v>1198981</v>
      </c>
      <c r="F14" s="4">
        <v>2709</v>
      </c>
      <c r="G14" s="4"/>
      <c r="H14" s="4">
        <v>345780</v>
      </c>
      <c r="I14" s="4">
        <v>33</v>
      </c>
      <c r="J14" s="4"/>
      <c r="K14" s="4">
        <v>16500</v>
      </c>
      <c r="L14" s="4">
        <v>21609</v>
      </c>
      <c r="M14" s="11">
        <v>1561261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