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mc:AlternateContent xmlns:mc="http://schemas.openxmlformats.org/markup-compatibility/2006">
    <mc:Choice Requires="x15">
      <x15ac:absPath xmlns:x15ac="http://schemas.microsoft.com/office/spreadsheetml/2010/11/ac" url="E:\盛标项目\01项目\07.五华区项目\3.2022年重点绩效评价\盛标-五华区2022年财政支出重点绩效评价报告（征求意见稿）-修改版8-19\03-五华区2022年财政支出重点绩效评价报告（征求意见稿）-五华区科技园管委会厂口产业园中药园专项债券项目\"/>
    </mc:Choice>
  </mc:AlternateContent>
  <xr:revisionPtr revIDLastSave="0" documentId="13_ncr:1_{2D30FC27-6BD6-4C18-895F-A926A403AA8A}" xr6:coauthVersionLast="47" xr6:coauthVersionMax="47" xr10:uidLastSave="{00000000-0000-0000-0000-000000000000}"/>
  <bookViews>
    <workbookView xWindow="-120" yWindow="-120" windowWidth="20730" windowHeight="11310" xr2:uid="{00000000-000D-0000-FFFF-FFFF00000000}"/>
  </bookViews>
  <sheets>
    <sheet name="指标体系及评分表" sheetId="3" r:id="rId1"/>
  </sheets>
  <definedNames>
    <definedName name="_xlnm.Print_Titles" localSheetId="0">指标体系及评分表!$3:$3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43" i="3" l="1"/>
  <c r="E43" i="3"/>
  <c r="D43" i="3"/>
</calcChain>
</file>

<file path=xl/sharedStrings.xml><?xml version="1.0" encoding="utf-8"?>
<sst xmlns="http://schemas.openxmlformats.org/spreadsheetml/2006/main" count="213" uniqueCount="205">
  <si>
    <t>附件1</t>
  </si>
  <si>
    <t>2022年五华区厂口产业园中药园专项债券项目绩效评价指标体系-昆明市五华区产业发展有限公司</t>
  </si>
  <si>
    <t>一级指标</t>
  </si>
  <si>
    <t>二级指标</t>
  </si>
  <si>
    <t>三级指标</t>
  </si>
  <si>
    <t>指标分值</t>
  </si>
  <si>
    <t>得分</t>
  </si>
  <si>
    <t>指标解释</t>
  </si>
  <si>
    <t>指标说明</t>
  </si>
  <si>
    <t>评分标准</t>
  </si>
  <si>
    <t>扣分</t>
  </si>
  <si>
    <t>扣分原因</t>
  </si>
  <si>
    <t>项目立项
（6.5分）</t>
  </si>
  <si>
    <t>立项依据充分性
（3分）</t>
  </si>
  <si>
    <t>考察项目立项是否符合法律法规、相关政策、发展规划以及部门职责，用于反映项目立项依据情况。</t>
  </si>
  <si>
    <t>评价要点：
1.项目立项是否符合国家法律法规、国民经济发展规划和相关政策；
2.项目立项是否符合行业发展规划和政策要求；
3.项目立项是否与部门职责范围相符，属于部门履职所需；
4.项目是否属于公共财政支持范围，是否符合中央、地方事权支出责任划分原则；
5.项目是否与相关部门同类项目或部门内部相关项目重复。</t>
  </si>
  <si>
    <t>评分标准：
1.项目立项符合国家法律法规、国民经济发展规划和相关政策，得0.5分；
2.项目立项符合行业发展规划和政策要求，得0.5分；
3.项目立项与部门职责范围相符，属于部门履职所需，得0.5分；
4.项目属于公共财政支持范围，得0.5分，符合中央、地方事权支出责任划分原则，得0.5分；
5.项目与相关部门同类项目或部门内部相关项目不重复，得0.5分。
上述评价内容每符合一项得到该项对应分值，否则不得分。</t>
  </si>
  <si>
    <t>立项程序规范性
（1.5分）</t>
  </si>
  <si>
    <t>考察项目申请、设立过程是否符合相关要求，用于反映项目立项的规范情况。</t>
  </si>
  <si>
    <t>评价要点：
1.项目是否按照规定的程序申请设立；
2.审批文件、材料是否符合相关要求；
3.事前是否已经过必要的可行性研究、专家论证、风险评估、绩效评估、集体决策。</t>
  </si>
  <si>
    <t>评分标准：
1.项目按照规定的程序申请设立，得0.5分；
2.审批文件、材料符合相关要求，得0.5分；
3.事前已经过必要的可行性研究、专家论证、风险评估、绩效评估、集体决策，得0.5分。
上述评价内容每符合一项得到该项对应分值，否则不得分。</t>
  </si>
  <si>
    <t>被评价单位缺少项目预算申报集体决策佐证资料，扣0.1分。</t>
  </si>
  <si>
    <t>债券发行条件合规
（2分）</t>
  </si>
  <si>
    <t>考察项目是否符合专项债券支持领域和方向，项目“一案两书”编制情况，用于反映项目是否符合专项债券发行条件。</t>
  </si>
  <si>
    <t>评价要点：
1.项目是否属于有一定收益的公益性项目；
2.项目是否属于专项债券项目负面清单的范围；
3.项目“一案两书”编制是否符合规定，是否符合专项债券发行条件。</t>
  </si>
  <si>
    <t>评分标准：
1.项目属于有一定收益的公益性项目，得0.5分；
2.项目不属于专项债券项目负面清单的范围，得0.5分；
3.项目“一案两书”编制符合规定，符合专项债券发行条件，得1分。
上述评价内容每符合一项得到该项对应分值，否则不得分。</t>
  </si>
  <si>
    <t>前期工作
（2分）</t>
  </si>
  <si>
    <t>前期工作准备充分性
（1分）</t>
  </si>
  <si>
    <t>考察前期工作是否按要求在计划的时间内完成，用于反映项目前期工作准备的充分情况。</t>
  </si>
  <si>
    <t>评价要点：
1.勘察、设计、用地、环评、施工许可等各项前期工作是否编制了计划；
2.各项前期工作是否按要求在计划的时间内完成。</t>
  </si>
  <si>
    <t>评分标准：
1.勘察、设计、用地、环评、施工许可等各项前期工作编制了计划，得0.5分；
2.各项前期工作按要求在计划的时间内完成，得0.5分。
上述评价内容每符合一项得到该项对应分值，否则不得分。</t>
  </si>
  <si>
    <t>被评价单位提供的2020年7月可研报告中前期手续办理时间为2个月，但相应项目前期资料及行政许可取得时间与可研报告中的时限不符，存在超期完成前期准备和行政许可的情况，扣0.5分。</t>
  </si>
  <si>
    <t>前期工作开展规范性
（1分）</t>
  </si>
  <si>
    <t>考察前期工作是否符合政府采购、招标投标的相关规定和程序，相关材料是否完整，用于反映项目前期工作开展的规范情况。</t>
  </si>
  <si>
    <t>评价要点：
1.勘察、设计等前期工作是否符合政府采购、招标投标的相关规定和程序；
2.项目正式开工前是否取得符合要求的用地、规划、施工许可证等相关材料和各项证照。</t>
  </si>
  <si>
    <t>评分标准：
1.勘察、设计等前期工作符合政府采购、招标投标的相关规定和程序，得0.5分；
2.项目正式开工前取得符合要求的用地、规划、施工许可证等相关材料和各项证照，得0.5分。
上述评价内容每符合一项得到该项对应分值，否则不得分。</t>
  </si>
  <si>
    <t>根据工程开工令开工日期为2021年8月1日，2023年4月13日取得《建筑工程施工许可证》并依据《五华区城市管理局&lt;关于对厂口产业园一期启动区医药产业园项目(首期)无施工许可未批先建处理意见&gt;的函》，项目开工存在不规范的情况，扣0.5分。</t>
  </si>
  <si>
    <t>资金投入
（1分）</t>
  </si>
  <si>
    <t>预算编制科学性
（1分）</t>
  </si>
  <si>
    <t>考察项目预算编制是否经过科学论证、有明确标准，资金额度与项目的建设目标是否相适应，用于反映项目预算编制的科学性、合理性情况。</t>
  </si>
  <si>
    <t>评价要点：
1.预算编制是否经过科学论证；
2.预算内容与项目内容是否匹配；
3.预算额度测算依据是否充分，是否按照标准编制；
4.预算确定的项目投资额或资金量是否与工作任务相匹配。</t>
  </si>
  <si>
    <t>评分标准：
1.预算编制经过科学论证，得0.25分；
2.预算内容与项目内容匹配，得0.25分；
3.预算额度测算依据充分，按照标准编制，得0.25分；
4.预算确定的项目投资额或资金量与工作任务相匹配，得0.25分。
上述评价内容每符合一项得到该项对应分值，否则不得分。</t>
  </si>
  <si>
    <t>专项债券安排
（2分）</t>
  </si>
  <si>
    <t>项目与专项债券资金匹配性
（1分）</t>
  </si>
  <si>
    <t>考察项目是否符合地方政府专项债券资金支持范围，用于反映项目与专项债券规定支持的领域和方向的相符情况。</t>
  </si>
  <si>
    <t>评价要点：
项目所属领域和方向是否属于国家规定的专项债券支持领域和方向。</t>
  </si>
  <si>
    <t>评分标准：
项目所属领域和方向属于国家规定的专项债券支持领域和方向，得1分，否则不得分。</t>
  </si>
  <si>
    <t>债券额度与实际需要匹配性
（1分）</t>
  </si>
  <si>
    <t>考察项目申请的专项债券额度是否合理，用于反映项目申请额度与实际需要的相符情况。</t>
  </si>
  <si>
    <t>评价要点：
项目申请的专项债券额度是否与项目建设的实际需要相匹配。</t>
  </si>
  <si>
    <t>评分标准：
项目申请的专项债券额度与项目建设的实际需要相匹配，得1分，否则不得分。</t>
  </si>
  <si>
    <t>绩效目标
（3.5分）</t>
  </si>
  <si>
    <t>绩效目标合理性
（2分）</t>
  </si>
  <si>
    <t>考察项目所设定的绩效目标是否依据充分，是否符合客观实际，用于反映项目目标与项目实施的相符情况。</t>
  </si>
  <si>
    <t>评价要点：
1.项目是否有绩效目标；
2.项目绩效目标与实际工作内容是否具有相关性；
3.项目预期产出效益和效果是否符合正常的业绩水平；
4.是否与预算确定的项目投资额或资金量相匹配。</t>
  </si>
  <si>
    <t>评分标准：
1.项目有绩效目标，得0.5分；
2.项目绩效目标与实际工作内容具有相关性，得0.5分；
3.项目预期产出效益和效果符合正常的业绩水平，得0.5分；
4.是否与预算确定的项目投资额或资金量相匹配，得0.5分。
上述评价内容每符合一项得到该项对应分值，否则不得分。</t>
  </si>
  <si>
    <t>绩效指标明确性
（1.5分）</t>
  </si>
  <si>
    <t>考察绩效目标设定的绩效指标是否清晰、细化、可衡量等，用于反映项目绩效目标的明细化情况。</t>
  </si>
  <si>
    <t>评价要点：
1.是否将项目绩效目标细化分解为具体的绩效指标；
2.是否通过清晰、可衡量的指标值予以体现；
3.是否与项目目标任务数或计划数相对应。</t>
  </si>
  <si>
    <t>评分标准：
1.将项目绩效目标细化分解为具体的绩效指标，得0.5分；
2.指标值清晰，具有可衡量性，得0.5分；
3.与项目目标任务数或计划数相对应，得0.5分。
上述评价内容每符合一项得到该项对应分值，否则不得分。</t>
  </si>
  <si>
    <t>1.项目申报书中项目绩效目标表指标设置不完整，与项目年度实施内容不匹配，如：数量指标“建筑面积=32.57万平方米”只设置建设总面积一个指标，未对年度内需要完成分部分项工程建设内容进行细化分解；本项目年度内尚处建设过程中，质量指标设置“项目竣工验收合格率=100%”与项目年度实施情况脱节，扣0.5分；
2.根据项目申报书中项目绩效目标表，绩效指标未根据项目实施内容细化分解为具体的绩效指标与项目目标任务数对应性差，扣0.5分。</t>
  </si>
  <si>
    <t>专项债券管理
（8分）</t>
  </si>
  <si>
    <t>专项债券预算管理规范性
（2分）</t>
  </si>
  <si>
    <t>考察专项债券收支、还本付息和专项收入是否纳入政府性基金预算管理，用于反映财政部门对专项债券的预算管理情况。</t>
  </si>
  <si>
    <t>评价要点：
1.专项债券收支、还本付息和专项收入是否纳入政府性基金预算管理；
2.专项债券收支、还本付息和专项收入是否按照专门设置的预算收支科目单独核算和全面管理；
3.专项债券本息偿还计划执行情况。</t>
  </si>
  <si>
    <t>评分标准：
1.专项债券收支、还本付息和专项收入纳入政府性基金预算管理，得1分；
2.专项债券收支、还本付息和专项收入按照专门设置的预算收支科目单独核算和全面管理，得0.5分；
3.专项债券本息偿还计划执行情况按计划完成，得0.5分。
上述评价内容每符合一项得到该项对应分值，否则不得分。</t>
  </si>
  <si>
    <t>资金使用情况
（1分）</t>
  </si>
  <si>
    <t>考察债券资金使用是否与专项债审批使用范围相一致，用于反映专项债资金使用的合规性。</t>
  </si>
  <si>
    <t>评价要点：
1.债券资金实际支出与债券审批使用范围是否相一致；
2.资金拨付和支出进度与项目建设进度是否匹配。</t>
  </si>
  <si>
    <t>评分标准：
债券资金实际支出与债券审批使用范围相一致，得1分，否则不得分。</t>
  </si>
  <si>
    <t>财务监控有效性
（2分）</t>
  </si>
  <si>
    <t>考察项目实施单位是否为保障资金的安全、规范运行而采取了必要的监控措施，用于反映项目实施单位对资金运行的监控情况。</t>
  </si>
  <si>
    <t>评价要点：
1.是否已制定或具有相应的财务监控机制；
2.是否采取了相应的财务检查等必要的监控措施或手段。</t>
  </si>
  <si>
    <t>评分标准：
1.已制定或具有相应的财务监控机制，得1分；
2.采取了相应财务检查等必要的监控措施或手段，得1分。
上述评价内容每符合一项得到该项对应分值，否则不得分。</t>
  </si>
  <si>
    <t>风控机制及措施
（3分）</t>
  </si>
  <si>
    <t>考察项目实施单位是否对风险防范采取相应措施，用于反映政府债务风险防控方案制定及实际执行等情况。</t>
  </si>
  <si>
    <t>评价要点：
1.是否建立了债务风险动态监测机制；
2.是否建立了债务风险应对预案和社会稳定风险应对预案；
3.是否对识别到的风险建立了应对的防范措施。</t>
  </si>
  <si>
    <t>1、被评价单位未编制社会稳定风险应对预案，扣0.5分；
2、被评价单位未提供针对识别到的债务风险建立应对防范措施报告或相应佐证资料，扣1分。</t>
  </si>
  <si>
    <t>资金使用管理情况
（10分）</t>
  </si>
  <si>
    <t>自筹资金到位率
（3分）</t>
  </si>
  <si>
    <t>考察自筹资金实际到位数与应到位数的比率，用于反映自筹资金落实情况对项目实施的总体保障程度。</t>
  </si>
  <si>
    <t>评价要点：
自筹资金到位率= (实际到位自筹资金÷应到位自筹资金)×100%。
注：实际到位自筹资金: 一定时期(本年度或项目期)内落实到具体项目的自筹资金。
应到位自筹资金:一定时期(本年度或项目期)内应安排到具体项目的自筹资金。</t>
  </si>
  <si>
    <t>评分标准：
自筹资金到位率=100%，得3分，自筹资金到位率每下降1%，扣0.3分，扣完为止。</t>
  </si>
  <si>
    <t>依据2022年10月《昆明市五华区厂口产业园中药园项目专项债券实施方案》公司自筹资金16,289.50万元，《自筹资金明细表》已到位资金13,100.80万元，自筹资金到位率=13,100.80÷16,289.50×100%=80.42%，扣3分。</t>
  </si>
  <si>
    <t>资金支付与项目进度匹配性
（2分）</t>
  </si>
  <si>
    <t>考察资金的拨付和支出进度是否按照计划执行，是否跟项目建设进度相匹配，用于反映资金使用与项目建设进度的匹配合理程度。</t>
  </si>
  <si>
    <t>评价要点：
1.资金拨付和支出进度是否按计划执行；
2.资金拨付和支出进度与项目建设进度是否匹配。</t>
  </si>
  <si>
    <t>评分标准：
1.资金拨付和支出进度按计划执行，得1分；
2.资金拨付和支出进度与项目建设进度匹配，得1分。
上述评价内容每符合一项得到该项对应分值，否则不得分。</t>
  </si>
  <si>
    <t>资金使用合规性
（5分）</t>
  </si>
  <si>
    <t>考察单位项目预算资金的使用是否符合相关的专债资金、预算、财务等内控预算财务管理制度的规定，用于反映项目相关资金的规范运行情况。</t>
  </si>
  <si>
    <t>评价要点：
1.是否符合国家财经法规和财务管理制度规定以及有关专项资金管理办法的规定；
2.资金的拨付是否有完整的审批程序和手续；
3.项目的重大开支是否经过评估论证；
4.是否符合部门预算批复的用途；
5.是否存在截留、挤占、挪用、虚列支出等情况。</t>
  </si>
  <si>
    <t>评分标准：
1.资金使用符合国家财经法规和财务管理制度以及有关专项资金管理办法的规定，得1分；
2.资金的拨付有完整的审批程序和手续，得1分；
3.资金使用符合项目预算批复或合同规定的用途，得1分；
4.会计核算符合国家财经法规和财务管理制度以及内部会计控制规范，相关会计准则的规定，符合会计基础工作规范，得2分。
上述评价内容每符合一项得到该项对应分值，否则不得分。
若发现存在截留、挤占、挪用、虚列支出等任意一项情况，本指标得0分。</t>
  </si>
  <si>
    <t>被评价单位资金使用符合国家财经法规和单位财务管理制度，但被评价单位未针对专项债券项目制订专项资金管理办法，扣0.5分。</t>
  </si>
  <si>
    <t>项目管理制度健全性
（3分）</t>
  </si>
  <si>
    <t>考察项目是否设立或具有适用的项目实施管理制度、与利益相关方沟通机制的建立，用于反映单位项目管理、沟通机制的完善程度。</t>
  </si>
  <si>
    <t>评价要点：
是否已制定了健全完善的项目建设与实施管理制度、以及与举债主体、举债监管机构、项目管理和施工等利益相关方的沟通机制，并明确了管理制度和沟通机制具体的流程、内容、指引、职能、职责等。</t>
  </si>
  <si>
    <t>评分标准：
1.已制定了健全完善的项目建设与实施管理制度、以及与举债主体、举债监管机构、项目管理和施工等利益相关方的沟通机制，并明确了管理制度和沟通机制具体的流程、内容、指引、职能、职责，得3分；
2.已制定了项目建设与实施管理制度、以及与举债主体、举债监管机构、项目管理和施工等利益相关方的沟通机制，确定了管理制度和沟通机制具体的流程、内容、指引、职能、职责，但具体内容比较粗略，不能很好的指导项目后续相关工作的实施，得2分；
3.没有制定业务管理制度，得0分。</t>
  </si>
  <si>
    <t>被评价单位提供的相应制度资料中未涉及举债主体、举债监管机构、项目管理和施工等利益相关方的沟通机制，扣1分。</t>
  </si>
  <si>
    <t>项目管理制度执行有效性
（3分）</t>
  </si>
  <si>
    <t>考察单位针对项目组织管理、执行实施、沟通保障等制度措施的执行和运行情况，用于反映单位相关项目管理制度和沟通汇报机制的执行程度。</t>
  </si>
  <si>
    <t>评价要点：
1.是否遵守相关基本建设法律法规和单位项目管理相关规定，有效落实项目建设过程跟踪管理、监督检查等各项工作。
2.建设单位是否与举债主体、举债监管机构、项目管理和施工等利益相关方按沟通机制顺畅、有效执行。</t>
  </si>
  <si>
    <t>评分标准：
1.遵守相关基本建设法律法规和单位项目管理相关规定，有效落实项目建设过程跟踪管理、监督检查等各项工作，得2分，缺少工作痕迹或佐证材料，每缺一项，扣0.5分，扣完为止；
2.与举债主体、举债监管机构、项目管理和施工等利益相关方按沟通机制顺畅、有效执行，得1分，否则不得分。</t>
  </si>
  <si>
    <t>被评价单位未编制举债主体、举债监管机构、项目管理和施工等利益相关方工作沟通机制，扣1分。</t>
  </si>
  <si>
    <t>实施规范性
（2分）</t>
  </si>
  <si>
    <t>考察项目实施过程是否规范，是否规范实施政府采购程序，是否执行相应验收程序等，用于反映项目实施规范性。</t>
  </si>
  <si>
    <t>评价要点：
1.项目政府采购、合同书、验收报告、技术鉴定等资料是否齐全并及时归档；
2.政府采购、合同签订等是否有完整审批程序和手续。</t>
  </si>
  <si>
    <t>评分标准：
1.项目政府采购、合同书、验收报告、技术鉴定等资料齐全并及时归档，得1分，每缺失一项扣0.1分，扣完为止；
2.政府采购、合同签订等程序合规合法，审批手续完善，得1分，每缺失一项扣0.1分，扣完为止。</t>
  </si>
  <si>
    <t>项目监管执行情况
（2分）</t>
  </si>
  <si>
    <t>考察业务、项目主管单位是否对项目目标执行情况进行检查、监控、监督，用于反映项目监督检查情况和项目执行与风险排查情况。</t>
  </si>
  <si>
    <t>评价要点：
1.业务主管部门是否按照国家财务会计相关法律法规及内控、财务制度要求对项目单位政府债资金使用、财务核算、项目进度、债务运行风险等工作定期检查和监督；
2.举债主管部门是否按举债项目目标进度及实施内容对项目单位进行定期检查和监控。</t>
  </si>
  <si>
    <t>评分标准：
1.业务主管部门按照国家财务会计相关法律法规及内控、财务制度要求对项目单位政府债资金使用、财务核算、项目进度、债务运行风险等工作定期检查和监督，得1分；
2.主管部门按举债项目目标进度及实施内容对项目单位进行定期检查和监控，得1分。
上述评价内容每符合一项得到该项对应分值，否则不得分。</t>
  </si>
  <si>
    <t>被评价单位及项目主管单位未开展项目绩效运行监控工作，扣1分。</t>
  </si>
  <si>
    <t>问题整改情况
（2分）</t>
  </si>
  <si>
    <t>考察项目在审计、督查、巡视等工作中被检查出来的问题是否整改落实，用于反映项目对发现问题的整改落实情况。</t>
  </si>
  <si>
    <t>评价要点：
1.项目是否根据审计、督查、巡视等工作中被检查出来的问题及时根据相应要求进行整改；
2.整改措施是否全面有效，符合相关要求。</t>
  </si>
  <si>
    <t>评分标准：
1.项目根据审计、督查、巡视等工作中被检查出来的问题及时根据相应要求进行整改，得1分；
2.整改措施全面有效，符合相关要求，得1分。
上述评价内容每符合一项得到该项对应分值，否则不得分。</t>
  </si>
  <si>
    <t>专项债券项目信息管理规范
（2分）</t>
  </si>
  <si>
    <t>考察地方政府专项债券项目信息是否按照规定及时、完整在地方政府债务管理信息系统中录入，相关信息是否按照政府信息公开的有关规定予以公开，用于反映信息管理工作开展落实情况。</t>
  </si>
  <si>
    <t>评价要点：
1.地方政府专项债券项目信息是否按照规定及时、完整的在地方政府债务管理信息系统中进行录入和更新；
2.项目是否按照政府信息公开的有关规定和要求，将地方政府专项债券项目的有关信息在“中国地方政府债券信息公开平台”等平台上进行公开。</t>
  </si>
  <si>
    <t>评分标准：
1.地方政府专项债券项目信息按照规定及时、完整的在地方政府债务管理信息系统中进行录入和更新，得1分；
2.项目按照政府信息公开的有关规定和要求，将地方政府专项债券项目的有关信息在“中国地方政府债券信息公开平台”等平台上进行公开，得1分。
上述评价内容每符合一项得到该项对应分值，否则不得分。</t>
  </si>
  <si>
    <t>工程资料管理
（1分）</t>
  </si>
  <si>
    <t>考察项目建设档案建立保管情况，用于反映项目资料管理质量目标的实现程度。</t>
  </si>
  <si>
    <t>评价要点：
1.项目是否建立档案管理制度；
2.项目档案是否有专人管理。</t>
  </si>
  <si>
    <t>评价标准：
1.项目建立档案管理制度，得0.5分；
2.项目资料档案有专人管理，得0.25分；
3.项目资料档案规范，得0.25分。
上述评价内容每符合一项得到该项对应分值，否则不得分。</t>
  </si>
  <si>
    <t>根据实地抽查以及厂口中药园项目档案资料管理现场照片，部分项目资料以散堆形式保存，未用文件袋或档案盒保存立卷归档，项目档案管理不规范，扣0.25分。</t>
  </si>
  <si>
    <t>绩效自评
（2分）</t>
  </si>
  <si>
    <t>考察部门（单位）是否按照五华区财政局相关项目自评的要求开展对应工作，用于反映单位绩效管理的开展情况。</t>
  </si>
  <si>
    <t>评价要点：
1.部门是否设置专人对绩效自评进行管理，并按自评工作程序开展自评工作；
2.自评表或报告格式、内容及附件是否符合五华区财政局要求。</t>
  </si>
  <si>
    <t>评分标准：
1.设置专人对绩效自评进行管理，并按自评工作程序开展自评工作，得1分，否则不得分；
2.自评表或报告格式、内容及附件符合五华区财政局制定的范本要求，得1分，每缺一项内容，扣0.3分，扣完为止。</t>
  </si>
  <si>
    <t>园区道路建设
（3分）</t>
  </si>
  <si>
    <t>考察园区道路开发完成情况，用于反映道路建设计划完成目标数量与实现程度的对比情况。</t>
  </si>
  <si>
    <t>评价要点：
园区道路实际建设数量与计划（施工组织设计）数量的对比完成情况，计划（施工组织设计）完成率=建设数量÷计划（施工组织设计）数量×100%。</t>
  </si>
  <si>
    <t>评分标准：
园区道路实际建设计划（施工组织设计）完成率=100%，得3分，未完成酌情扣分。</t>
  </si>
  <si>
    <t>园区标准化厂房建设
（3分）</t>
  </si>
  <si>
    <t>考察园区标准化厂房开发完成情况，用于反映标准化厂房建设计划（施工组织设计）完成数量与实现程度的数量情况。</t>
  </si>
  <si>
    <t>评价要点：
园区年度标准化厂房建设计划（施工组织设计）完成数与计划（施工组织设计）数的对比完成情况，计划（施工组织设计）完成率=实际投资数÷计划（施工组织设计）投资数×100%。</t>
  </si>
  <si>
    <t>评分标准：
园区年度标准化厂房建设计划（施工组织设计）完成率=100%，得3分，计划（施工组织设计）完成率每下降5%，扣1分，扣完为止。</t>
  </si>
  <si>
    <t>园区建设投资完成情况
（4分）</t>
  </si>
  <si>
    <t>考察园区建设期内总投资额，用于反映园建设期内投入的完成情况。</t>
  </si>
  <si>
    <t>评价要点：
依据《五华区厂口产业园中药园项目专项债券实施方案》及年度工作计划，建设单位截止到2022年12月31日项目实际完成数量是否达到投资计划数量。
计划完成率=建设累计投入÷计划数量×100%。</t>
  </si>
  <si>
    <t>评分标准：
截止到2022年12月31日，计划完成率=100%，得4分，未完成每下降5%，扣1分，扣完为止。</t>
  </si>
  <si>
    <t>依据《昆明市五华区厂口产业园中药园项目专项债券实施方案（2022-10）》“4.资金筹措及使用计划 资金筹措及使用计划表”2022年项目总投资为4.18亿元，其中通过财政预算安排的5000万元资金未到位，2022年项目总投资为3.68亿元；《五华区厂口产业园中药园专项债项目支出统计表》五华区厂口产业园中药园专项债项目2022年实际总支出为3.04亿元，计划完成率=3.04/3.65×100%=83.29%，扣3.34分。</t>
  </si>
  <si>
    <t>园区土地开发
（4分）</t>
  </si>
  <si>
    <t>考察园区土地开发完成情况，用于反映园区土地整理验收入库年度工作计划完成数量与实现程度的数量情况。</t>
  </si>
  <si>
    <t>评价要点：
1.园区土地一级整理验收入库实际完成数量与计划完成数量的对比完成情况，年度计划（产发公司或科技园管委会）完成率=建设数量÷计划数量×100%；
2.已出让用地的成本返还工作，年度计划（产发公司或科技园管委会）成本返还率=实际成本返还数量÷计划成本返还数量×100%；
3.土地二级开发工作计划完成≥3项。</t>
  </si>
  <si>
    <t>评分标准：
1.园区土地一级整理验收入库实际完成率=100%，得1.5分，每下降5%扣0.5分；
2.已出让用地成本返还完成率=100%，得1.5分，未完成每下降5%扣0.5分；
3.土地二级开发工作计划完成≥3项，得1分，每减少一项，扣0.5分。</t>
  </si>
  <si>
    <t>被评价单位无园区土地一级整理验收入库的相应计划，对园区土地一级整理验收入库实际完成率无法评价，扣1.5分。</t>
  </si>
  <si>
    <t>园区绿化及相关配套设施建设
（3分）</t>
  </si>
  <si>
    <t>考察项目绿地面积及相关配套设置完成情况，用于反映绿地面积及相关配套设置计划（施工组织设计）完成数量与实现程度的数量情况。</t>
  </si>
  <si>
    <t>评价要点：
1.绿地面积实际完成变动率=［（实际绿地面积-规划绿地面积）÷规划绿地面积］×100％。
2.相关配套设置，如污水处理、加油站、供水供电供气、服务站的建设情况。</t>
  </si>
  <si>
    <t>评分标准：
1.绿地面积实际完成变动率在±5%之间，得1.5分，超过此范围区间不得分，规划面积如有调整，以调整为准；
2.按工程进度，建立了相应的配套设施，如污水处理、加油站、供水供电供气、服务站，得1.5分，未完成不得分。</t>
  </si>
  <si>
    <t>依据《昆明市五华区产业发展有限公司关于污水处理项目等的情况说明》“项目实施进度：一、污水处理项目目前已完成招标工作，暂未开展建设工作。二、加油站、供水供电供气事宜目前，未完成招标等工作，未开展建设工作”年度内污水处理完成部分前期准备工作，供电供气事宜未开始实施，扣1.5分。</t>
  </si>
  <si>
    <t>产出质量
（7分）</t>
  </si>
  <si>
    <t>园区管网建设
（3分）</t>
  </si>
  <si>
    <t>考察项目各类规划管网建设完成情况，用于反映园区各类规划管网数量计划完成数量与实现程度的数量情况。</t>
  </si>
  <si>
    <t>评价要点：
项目各类规划管网建设实际完成数量与计划（施工组织设计）完成数量的对比完成情况，计划（施工组织设计）完成率=建设数量÷计划（施工组织设计）数量×100%。</t>
  </si>
  <si>
    <t>评分标准：
项目各类规划管网建设计划完成率=100%，得3分，未完成根据实际情况酌情扣分。</t>
  </si>
  <si>
    <t>工程项目建设质量控制
（4分）</t>
  </si>
  <si>
    <t>考察项目建设工程管理及发现问题整改情况，用于反映顼目质量监督控制措施及质量问题发现与整改的实现程度。</t>
  </si>
  <si>
    <t>评价要点：
1.项目施工质量控制程序是否按施工组织计划要求执行；
2.已完工建设分项工程是否按规定开展初验、竣工验收，是否存在重大质量安全问题，对发现问题是否全部整改完成。
注：质量标准是指依据计划标准、行业标准、历史标准或其他标准。</t>
  </si>
  <si>
    <t>评分标准：
1.项目施工质量控制程序按施工组织计划要求执行完整，得1分，否则不得分；
2.已完工建设分项工程项目初验、竣工验收无重大质量安全问题，且初验、竣工验收中发现问题全部整改完成，得3分，有一项未完成不得分。
注：项目初验、竣工验收有重大质量安全问题，本项评价指标不得分。</t>
  </si>
  <si>
    <t>产出时效
（3分）</t>
  </si>
  <si>
    <t>项目完成及时性
（3分）</t>
  </si>
  <si>
    <t>考察项目各分部分项计划完工时间与实际完成时间的比较，用于反映项目产出时效目标的实现程度。</t>
  </si>
  <si>
    <t>评价要点：
计划完成时间与实际完成时间的对比
实际完成时间：各分部项目实施单位实际所耗用的时间； 
计划完成时间：按照各分部项目实施计划或相关规定完成该分部项目所需的时间。</t>
  </si>
  <si>
    <t>评分标准：
实际完成时间按照各分部项目实施计划完成，得3分；未按照各分部项目实施计划或相关规定完成，根据工期延误原因酌情扣分。</t>
  </si>
  <si>
    <t>依据《产业园一期及医药园2022年度计划-道路》《产业园一期及医药园2022年度计划-厂房》《2022年工程施工进度计划表》《监理月报2-10月》，2022年项目实际完成情况与工程施工进度计划情况有所滞后；根据被评价单位提供的《项目实施未完成原因情况说明》“2022年1月至12月处于疫情防疫管控中，按照国家政策规定及地方疫情防控管理要求，外地工人无法进场作业，从而导致部分施工工序未完成；2022年12月份疫情从甲类管控调整为乙类管控，工人无症状感染者较多，从而影响施工工作无法顺利开展，导致部分施工工序未完成”，扣1分。</t>
  </si>
  <si>
    <t>产出成本
（8分）</t>
  </si>
  <si>
    <t>专项债支出实际成本
（4分）</t>
  </si>
  <si>
    <t>考察项目专项债利息支出实际成本≤专项债支付利息成本，专项债支出实际成本=专项债支付利息金额+专项债支付利息金额+专项债闲置金额×闲置时间×专项债日利息率，用于反映项目单位专项债使用效率情况。</t>
  </si>
  <si>
    <t>评价要点：
专项债利息支出实际成本≤专项债支付利息成本125%；
专项债支出实际成本=专项债支付利息金额+专项债闲置金额×闲置时间×专项债日利息率。</t>
  </si>
  <si>
    <t>评分标准：
专项债利息支出实际成本≤专项债支付利息成本125%，得4分，每上升5%扣1分，扣完为止。</t>
  </si>
  <si>
    <t>依据《五华区厂口产业园中药园专项债金额闲置利息计算统计表》《厂口产业园中药园项目专项债券利息统计表》专项债利息支出实际成本=1,002.33+271.52=1,273.85万元，专项债支付利息成本率=1,273.85/1,002.33=127%，专项债利息支出实际成本率超出部分=127%-125%=2%，扣0.4分。</t>
  </si>
  <si>
    <t>成本节约率
（4分）</t>
  </si>
  <si>
    <t>考察完成项目计划工作目标的施工图预算成本（或竣工结算）与估算成本的比率，用于反映项目的成本节约程度。</t>
  </si>
  <si>
    <t>评价要点：
成本节约率=［（计划成本-实际成本）÷计划成本］×100％。
实际成本：项目实施单位如期、保质、保量完成既定建设工作目标实际所耗费的支出；
计划成本：项目实施单位为完成建设工作目标计划安排的支出，即：项目投资预算。</t>
  </si>
  <si>
    <t>评分标准：
成本节约率≥5%，得4分；成本节约率&lt;5%，未完成酌情扣分；若因项目设计变更等原因造成的成本变动，依据调整原因酌情扣分。</t>
  </si>
  <si>
    <t>依据《昆明市五华区厂口产业园中药园项目专项债券实施方案（2022-10）》“四、项目投资估算及资金筹措方案 (二)资金筹措方案项目总投资为127,789.50万元”《五华区厂口产业园专项债券项目招标情况表》其中合同签订金额为130,253.85万元（注：建设工程施工图设计文件审查合同、昆明市五华区厂口产业园项目施工用电电费代收代缴合同（临时用电）等无合同金额），成本节约率=（127,789.50-130,253.85）/127,789.50×100％=-1.93%＜5%，扣2分。</t>
  </si>
  <si>
    <t>效益
（15分）</t>
  </si>
  <si>
    <t>项目综合效益
（10.5分）</t>
  </si>
  <si>
    <t>带动社会有效投资
（3.5分）</t>
  </si>
  <si>
    <t>考察项目实施引导和带动的社会有效投资情况，用于反映和考核项目带动和激发社会投资活力的效果。</t>
  </si>
  <si>
    <t>评价要点：
社会有效投资的完成率：截止到2022年12月31日社会投资实际完成数量与社会投资计划数量的对比情况。
社会有效投资的完成率= 建设期累计社会投资实际完成值÷建设期社会投资预期值×100%</t>
  </si>
  <si>
    <t>评分标准：
社会有效投资的完成率≥90%，得3.5分，社会有效投资的完成率&lt;90%，每下降1%，扣0.7分，扣完为止。</t>
  </si>
  <si>
    <t>安全文明施工
（5分）</t>
  </si>
  <si>
    <t>考察2022年项目施工阶段是否发生人身伤亡事故、安全生产事故，用于反映施工阶段安全文明施工管理的实现程度。</t>
  </si>
  <si>
    <t>评价要点：
1.项目施工阶段是否发生人身伤亡事故；
2.项目施工阶段是否发生重大（或以上）、较大、一般安全事故；
3.是否因文明施工问题导致被相关行业监管部门提出的通报、处罚、整改等事项。</t>
  </si>
  <si>
    <t>评分标准：
1.项目施工阶段无人身伤亡事故，得4分；每发生一起人身伤害事故，扣1分；一般安全事故每认定一起扣2分；发生一般以上安全事故，本项不得分；
2.如施工阶段未因文明施工问题导致被相关行业监管部门提出的通报、处罚、整改等事项，得1分，每发生一起，扣0.5分，扣完为止。</t>
  </si>
  <si>
    <t>园区招商工作
（2分）</t>
  </si>
  <si>
    <t>考察园区招商引资情况，用于反映园区招商引资任务目标完成情况。</t>
  </si>
  <si>
    <t>评价要点：                                                                                                                                                                                                                                           
1.园区管理机构是否制订招商引资计划；
2.年度招商引资工作计划是否完成。
注：如园区管理机构未制订招商引资计划，则通过查阅园区招商引资已签订的相关合同、协议，评价园区截止2022年12月31日相关招商引资工作完成情况。</t>
  </si>
  <si>
    <t>评分标准：
1.园区管理机构制订招商引资计划，得0.5分，未制订不得分；
2.招商引资计划=100%，得1.5分；未制订年度招商引资计划，则通过查阅园区招商引资已签订的相关合同、协议，评价截止2022年12月31日招商引资工作情况，成果在2020年基础上每年增加1个以上项目，得1.5分。</t>
  </si>
  <si>
    <t>园区管理机构及被评价单位未制订招商引资相应计划，扣0.5分。</t>
  </si>
  <si>
    <t>可持续影响
（4.5分）</t>
  </si>
  <si>
    <t>已完工建设设施后续维护
（4.5分）</t>
  </si>
  <si>
    <t>考察项目单位针对已建成工程的维护与管理，用于反映建设单位对完工项目的管理情况。</t>
  </si>
  <si>
    <t>评价要点：
通过查阅建设单位资产管理制度、资料及工作痕迹进行评价：
1.针对已完工项目是否建立长效维护机制；
2.针对已完工项目是否设置专门的机构或配备专人进行管理。</t>
  </si>
  <si>
    <t>评分标准：
1.针对项目已完工建设设施建立长效维护机制，得2.5分，否则不得分。
2.针对项目已完工建设设施设置专门的机构或配备专人进行管理，得2分，否则不得分。</t>
  </si>
  <si>
    <t>合计</t>
  </si>
  <si>
    <t>决策
（15分）</t>
    <phoneticPr fontId="9" type="noConversion"/>
  </si>
  <si>
    <t>管理
（35分）</t>
    <phoneticPr fontId="9" type="noConversion"/>
  </si>
  <si>
    <t>项目组织管理
（17分）</t>
    <phoneticPr fontId="9" type="noConversion"/>
  </si>
  <si>
    <t>产出数量
（17分）</t>
    <phoneticPr fontId="9" type="noConversion"/>
  </si>
  <si>
    <t>产出
（35分）</t>
    <phoneticPr fontId="9" type="noConversion"/>
  </si>
  <si>
    <t>评分标准：
1.建立债务风险动态监测机制，得1分；
2.建立债务风险应对预案和社会稳定风险应对预案，得1分；
3.对识别到的债务风险建立了应对的防范措施，得1分。
上述评价内容每符合一项得到该项对应分值，否则不得分。</t>
    <phoneticPr fontId="9"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</si>
</sst>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_ "/>
    <numFmt numFmtId="177" formatCode="#,##0.00_ "/>
  </numFmts>
  <fonts count="10">
    <font>
      <sz val="11"/>
      <color theme="1"/>
      <name val="宋体"/>
      <charset val="134"/>
      <scheme val="minor"/>
    </font>
    <font>
      <sz val="10"/>
      <color theme="1"/>
      <name val="仿宋"/>
      <charset val="134"/>
    </font>
    <font>
      <sz val="10"/>
      <name val="仿宋"/>
      <charset val="134"/>
    </font>
    <font>
      <b/>
      <sz val="18"/>
      <color theme="1"/>
      <name val="方正小标宋简体"/>
      <charset val="134"/>
    </font>
    <font>
      <b/>
      <sz val="10"/>
      <color theme="1"/>
      <name val="仿宋"/>
      <family val="3"/>
      <charset val="134"/>
    </font>
    <font>
      <sz val="10"/>
      <color theme="1"/>
      <name val="仿宋"/>
      <family val="3"/>
      <charset val="134"/>
    </font>
    <font>
      <sz val="11"/>
      <color theme="1"/>
      <name val="宋体"/>
      <family val="3"/>
      <charset val="134"/>
      <scheme val="minor"/>
    </font>
    <font>
      <sz val="12"/>
      <name val="宋体"/>
      <family val="3"/>
      <charset val="134"/>
    </font>
    <font>
      <sz val="14"/>
      <color theme="1"/>
      <name val="黑体"/>
      <family val="3"/>
      <charset val="134"/>
    </font>
    <font>
      <sz val="9"/>
      <name val="宋体"/>
      <family val="3"/>
      <charset val="134"/>
      <scheme val="minor"/>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5">
    <xf numFmtId="0" fontId="0" fillId="0" borderId="0">
      <alignment vertical="center"/>
    </xf>
    <xf numFmtId="9" fontId="6" fillId="0" borderId="0" applyFont="0" applyFill="0" applyBorder="0" applyAlignment="0" applyProtection="0">
      <alignment vertical="center"/>
    </xf>
    <xf numFmtId="0" fontId="6" fillId="0" borderId="0">
      <alignment vertical="center"/>
    </xf>
    <xf numFmtId="0" fontId="7" fillId="0" borderId="0">
      <alignment vertical="center"/>
    </xf>
    <xf numFmtId="0" fontId="6" fillId="0" borderId="0"/>
  </cellStyleXfs>
  <cellXfs count="27">
    <xf numFmtId="0" fontId="0" fillId="0" borderId="0" xfId="0">
      <alignment vertical="center"/>
    </xf>
    <xf numFmtId="0" fontId="1" fillId="0" borderId="0" xfId="0" applyFont="1">
      <alignment vertical="center"/>
    </xf>
    <xf numFmtId="0" fontId="2" fillId="0" borderId="0" xfId="0" applyFont="1">
      <alignment vertical="center"/>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176" fontId="4" fillId="0" borderId="1" xfId="0" applyNumberFormat="1" applyFont="1" applyBorder="1" applyAlignment="1">
      <alignment horizontal="center" vertical="center"/>
    </xf>
    <xf numFmtId="0" fontId="5" fillId="0" borderId="1" xfId="0" applyFont="1" applyBorder="1" applyAlignment="1">
      <alignment vertical="center" wrapText="1"/>
    </xf>
    <xf numFmtId="0" fontId="5" fillId="0" borderId="1" xfId="0" applyFont="1" applyBorder="1" applyAlignment="1">
      <alignment horizontal="left" vertical="center" wrapText="1"/>
    </xf>
    <xf numFmtId="176" fontId="4" fillId="0" borderId="1" xfId="0" applyNumberFormat="1" applyFont="1" applyBorder="1" applyAlignment="1">
      <alignment horizontal="center" vertical="center" wrapText="1"/>
    </xf>
    <xf numFmtId="176" fontId="4" fillId="0" borderId="1" xfId="3" applyNumberFormat="1" applyFont="1" applyBorder="1" applyAlignment="1" applyProtection="1">
      <alignment horizontal="center" vertical="center" wrapText="1"/>
      <protection locked="0"/>
    </xf>
    <xf numFmtId="176" fontId="4" fillId="0" borderId="1" xfId="2" applyNumberFormat="1" applyFont="1" applyBorder="1" applyAlignment="1" applyProtection="1">
      <alignment horizontal="center" vertical="center" wrapText="1"/>
      <protection locked="0"/>
    </xf>
    <xf numFmtId="0" fontId="5" fillId="0" borderId="1" xfId="2" applyFont="1" applyBorder="1" applyAlignment="1" applyProtection="1">
      <alignment horizontal="left" vertical="center" wrapText="1"/>
      <protection locked="0"/>
    </xf>
    <xf numFmtId="0" fontId="4" fillId="0" borderId="1" xfId="4" applyFont="1" applyBorder="1" applyAlignment="1">
      <alignment horizontal="center" vertical="center" wrapText="1"/>
    </xf>
    <xf numFmtId="176" fontId="4" fillId="0" borderId="1" xfId="4" applyNumberFormat="1" applyFont="1" applyBorder="1" applyAlignment="1">
      <alignment horizontal="center" vertical="center" wrapText="1"/>
    </xf>
    <xf numFmtId="0" fontId="5" fillId="0" borderId="1" xfId="4" applyFont="1" applyBorder="1" applyAlignment="1">
      <alignment horizontal="left" vertical="center" wrapText="1"/>
    </xf>
    <xf numFmtId="0" fontId="5" fillId="0" borderId="1" xfId="4" applyFont="1" applyBorder="1" applyAlignment="1">
      <alignment vertical="center" wrapText="1"/>
    </xf>
    <xf numFmtId="0" fontId="4" fillId="0" borderId="1" xfId="2" applyFont="1" applyBorder="1" applyAlignment="1" applyProtection="1">
      <alignment horizontal="center" vertical="center" wrapText="1"/>
      <protection locked="0"/>
    </xf>
    <xf numFmtId="0" fontId="5" fillId="0" borderId="1" xfId="2" applyFont="1" applyBorder="1" applyAlignment="1" applyProtection="1">
      <alignment vertical="center" wrapText="1"/>
      <protection locked="0"/>
    </xf>
    <xf numFmtId="0" fontId="4" fillId="0" borderId="1" xfId="0" applyFont="1" applyBorder="1" applyAlignment="1" applyProtection="1">
      <alignment horizontal="center" vertical="center" wrapText="1"/>
      <protection locked="0"/>
    </xf>
    <xf numFmtId="0" fontId="5" fillId="0" borderId="1" xfId="0" applyFont="1" applyBorder="1">
      <alignment vertical="center"/>
    </xf>
    <xf numFmtId="2" fontId="4" fillId="0" borderId="1" xfId="0" applyNumberFormat="1" applyFont="1" applyBorder="1" applyAlignment="1">
      <alignment horizontal="center" vertical="center" wrapText="1"/>
    </xf>
    <xf numFmtId="2" fontId="4" fillId="0" borderId="1" xfId="2" applyNumberFormat="1" applyFont="1" applyBorder="1" applyAlignment="1" applyProtection="1">
      <alignment horizontal="center" vertical="center" wrapText="1"/>
      <protection locked="0"/>
    </xf>
    <xf numFmtId="177" fontId="5" fillId="0" borderId="1" xfId="2" applyNumberFormat="1" applyFont="1" applyBorder="1" applyAlignment="1" applyProtection="1">
      <alignment vertical="center" wrapText="1"/>
      <protection locked="0"/>
    </xf>
    <xf numFmtId="0" fontId="8" fillId="0" borderId="0" xfId="0" applyFont="1" applyAlignment="1">
      <alignment horizontal="left" vertical="center"/>
    </xf>
    <xf numFmtId="0" fontId="3" fillId="0" borderId="0" xfId="0" applyFont="1" applyAlignment="1" applyProtection="1">
      <alignment horizontal="center" vertical="center" wrapText="1"/>
      <protection locked="0"/>
    </xf>
    <xf numFmtId="0" fontId="4" fillId="0" borderId="1" xfId="0" applyFont="1" applyBorder="1" applyAlignment="1">
      <alignment horizontal="center" vertical="center"/>
    </xf>
    <xf numFmtId="0" fontId="4" fillId="0" borderId="1" xfId="0" applyFont="1" applyBorder="1" applyAlignment="1">
      <alignment horizontal="center" vertical="center" wrapText="1"/>
    </xf>
  </cellXfs>
  <cellStyles count="5">
    <cellStyle name="百分比 3" xfId="1" xr:uid="{00000000-0005-0000-0000-000031000000}"/>
    <cellStyle name="常规" xfId="0" builtinId="0"/>
    <cellStyle name="常规 12" xfId="2" xr:uid="{00000000-0005-0000-0000-000032000000}"/>
    <cellStyle name="常规 2" xfId="3" xr:uid="{00000000-0005-0000-0000-000033000000}"/>
    <cellStyle name="常规 3 4" xfId="4" xr:uid="{00000000-0005-0000-0000-00003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43"/>
  <sheetViews>
    <sheetView tabSelected="1" zoomScale="80" zoomScaleNormal="80" workbookViewId="0">
      <selection activeCell="A2" sqref="A2:J2"/>
    </sheetView>
  </sheetViews>
  <sheetFormatPr defaultColWidth="9" defaultRowHeight="13.5"/>
  <cols>
    <col min="1" max="1" width="9.375" customWidth="1"/>
    <col min="2" max="2" width="13.375" customWidth="1"/>
    <col min="3" max="3" width="15.875" customWidth="1"/>
    <col min="4" max="4" width="9.5" customWidth="1"/>
    <col min="5" max="5" width="9.25" customWidth="1"/>
    <col min="6" max="6" width="33.75" customWidth="1"/>
    <col min="7" max="7" width="45.875" customWidth="1"/>
    <col min="8" max="8" width="61.125" customWidth="1"/>
    <col min="9" max="9" width="7.375" customWidth="1"/>
    <col min="10" max="10" width="73.75" customWidth="1"/>
  </cols>
  <sheetData>
    <row r="1" spans="1:10" ht="18.75">
      <c r="A1" s="23" t="s">
        <v>0</v>
      </c>
      <c r="B1" s="23"/>
      <c r="C1" s="23"/>
      <c r="D1" s="23"/>
      <c r="E1" s="23"/>
      <c r="F1" s="23"/>
      <c r="G1" s="23"/>
      <c r="H1" s="23"/>
      <c r="I1" s="23"/>
      <c r="J1" s="23"/>
    </row>
    <row r="2" spans="1:10" ht="34.5" customHeight="1">
      <c r="A2" s="24" t="s">
        <v>1</v>
      </c>
      <c r="B2" s="24"/>
      <c r="C2" s="24"/>
      <c r="D2" s="24"/>
      <c r="E2" s="24"/>
      <c r="F2" s="24"/>
      <c r="G2" s="24"/>
      <c r="H2" s="24"/>
      <c r="I2" s="24"/>
      <c r="J2" s="24"/>
    </row>
    <row r="3" spans="1:10" s="1" customFormat="1" ht="24.75" customHeight="1">
      <c r="A3" s="3" t="s">
        <v>2</v>
      </c>
      <c r="B3" s="3" t="s">
        <v>3</v>
      </c>
      <c r="C3" s="3" t="s">
        <v>4</v>
      </c>
      <c r="D3" s="3" t="s">
        <v>5</v>
      </c>
      <c r="E3" s="3" t="s">
        <v>6</v>
      </c>
      <c r="F3" s="3" t="s">
        <v>7</v>
      </c>
      <c r="G3" s="3" t="s">
        <v>8</v>
      </c>
      <c r="H3" s="4" t="s">
        <v>9</v>
      </c>
      <c r="I3" s="3" t="s">
        <v>10</v>
      </c>
      <c r="J3" s="3" t="s">
        <v>11</v>
      </c>
    </row>
    <row r="4" spans="1:10" s="1" customFormat="1" ht="164.25" customHeight="1">
      <c r="A4" s="26" t="s">
        <v>199</v>
      </c>
      <c r="B4" s="26" t="s">
        <v>12</v>
      </c>
      <c r="C4" s="4" t="s">
        <v>13</v>
      </c>
      <c r="D4" s="5">
        <v>3</v>
      </c>
      <c r="E4" s="5">
        <v>3</v>
      </c>
      <c r="F4" s="6" t="s">
        <v>14</v>
      </c>
      <c r="G4" s="7" t="s">
        <v>15</v>
      </c>
      <c r="H4" s="6" t="s">
        <v>16</v>
      </c>
      <c r="I4" s="20">
        <v>0</v>
      </c>
      <c r="J4" s="7"/>
    </row>
    <row r="5" spans="1:10" s="1" customFormat="1" ht="122.25" customHeight="1">
      <c r="A5" s="26"/>
      <c r="B5" s="25"/>
      <c r="C5" s="4" t="s">
        <v>17</v>
      </c>
      <c r="D5" s="5">
        <v>1.5</v>
      </c>
      <c r="E5" s="5">
        <v>1.4</v>
      </c>
      <c r="F5" s="6" t="s">
        <v>18</v>
      </c>
      <c r="G5" s="6" t="s">
        <v>19</v>
      </c>
      <c r="H5" s="6" t="s">
        <v>20</v>
      </c>
      <c r="I5" s="20">
        <v>0.1</v>
      </c>
      <c r="J5" s="7" t="s">
        <v>21</v>
      </c>
    </row>
    <row r="6" spans="1:10" s="1" customFormat="1" ht="126.75" customHeight="1">
      <c r="A6" s="26"/>
      <c r="B6" s="25"/>
      <c r="C6" s="4" t="s">
        <v>22</v>
      </c>
      <c r="D6" s="8">
        <v>2</v>
      </c>
      <c r="E6" s="8">
        <v>2</v>
      </c>
      <c r="F6" s="6" t="s">
        <v>23</v>
      </c>
      <c r="G6" s="6" t="s">
        <v>24</v>
      </c>
      <c r="H6" s="6" t="s">
        <v>25</v>
      </c>
      <c r="I6" s="20">
        <v>0</v>
      </c>
      <c r="J6" s="7"/>
    </row>
    <row r="7" spans="1:10" s="1" customFormat="1" ht="123" customHeight="1">
      <c r="A7" s="26"/>
      <c r="B7" s="26" t="s">
        <v>26</v>
      </c>
      <c r="C7" s="4" t="s">
        <v>27</v>
      </c>
      <c r="D7" s="8">
        <v>1</v>
      </c>
      <c r="E7" s="8">
        <v>0.5</v>
      </c>
      <c r="F7" s="6" t="s">
        <v>28</v>
      </c>
      <c r="G7" s="6" t="s">
        <v>29</v>
      </c>
      <c r="H7" s="6" t="s">
        <v>30</v>
      </c>
      <c r="I7" s="20">
        <v>0.5</v>
      </c>
      <c r="J7" s="7" t="s">
        <v>31</v>
      </c>
    </row>
    <row r="8" spans="1:10" s="1" customFormat="1" ht="150" customHeight="1">
      <c r="A8" s="26"/>
      <c r="B8" s="25"/>
      <c r="C8" s="4" t="s">
        <v>32</v>
      </c>
      <c r="D8" s="8">
        <v>1</v>
      </c>
      <c r="E8" s="8">
        <v>0.5</v>
      </c>
      <c r="F8" s="6" t="s">
        <v>33</v>
      </c>
      <c r="G8" s="6" t="s">
        <v>34</v>
      </c>
      <c r="H8" s="6" t="s">
        <v>35</v>
      </c>
      <c r="I8" s="20">
        <v>0.5</v>
      </c>
      <c r="J8" s="7" t="s">
        <v>36</v>
      </c>
    </row>
    <row r="9" spans="1:10" s="1" customFormat="1" ht="145.5" customHeight="1">
      <c r="A9" s="26"/>
      <c r="B9" s="4" t="s">
        <v>37</v>
      </c>
      <c r="C9" s="4" t="s">
        <v>38</v>
      </c>
      <c r="D9" s="8">
        <v>1</v>
      </c>
      <c r="E9" s="8">
        <v>1</v>
      </c>
      <c r="F9" s="6" t="s">
        <v>39</v>
      </c>
      <c r="G9" s="6" t="s">
        <v>40</v>
      </c>
      <c r="H9" s="6" t="s">
        <v>41</v>
      </c>
      <c r="I9" s="20">
        <v>0</v>
      </c>
      <c r="J9" s="7"/>
    </row>
    <row r="10" spans="1:10" s="1" customFormat="1" ht="101.25" customHeight="1">
      <c r="A10" s="26" t="s">
        <v>199</v>
      </c>
      <c r="B10" s="26" t="s">
        <v>42</v>
      </c>
      <c r="C10" s="4" t="s">
        <v>43</v>
      </c>
      <c r="D10" s="8">
        <v>1</v>
      </c>
      <c r="E10" s="8">
        <v>1</v>
      </c>
      <c r="F10" s="6" t="s">
        <v>44</v>
      </c>
      <c r="G10" s="6" t="s">
        <v>45</v>
      </c>
      <c r="H10" s="6" t="s">
        <v>46</v>
      </c>
      <c r="I10" s="20">
        <v>0</v>
      </c>
      <c r="J10" s="7"/>
    </row>
    <row r="11" spans="1:10" s="1" customFormat="1" ht="97.5" customHeight="1">
      <c r="A11" s="26"/>
      <c r="B11" s="25"/>
      <c r="C11" s="4" t="s">
        <v>47</v>
      </c>
      <c r="D11" s="8">
        <v>1</v>
      </c>
      <c r="E11" s="8">
        <v>1</v>
      </c>
      <c r="F11" s="6" t="s">
        <v>48</v>
      </c>
      <c r="G11" s="6" t="s">
        <v>49</v>
      </c>
      <c r="H11" s="6" t="s">
        <v>50</v>
      </c>
      <c r="I11" s="20">
        <v>0</v>
      </c>
      <c r="J11" s="7"/>
    </row>
    <row r="12" spans="1:10" s="1" customFormat="1" ht="118.5" customHeight="1">
      <c r="A12" s="26"/>
      <c r="B12" s="26" t="s">
        <v>51</v>
      </c>
      <c r="C12" s="4" t="s">
        <v>52</v>
      </c>
      <c r="D12" s="5">
        <v>2</v>
      </c>
      <c r="E12" s="5">
        <v>2</v>
      </c>
      <c r="F12" s="6" t="s">
        <v>53</v>
      </c>
      <c r="G12" s="6" t="s">
        <v>54</v>
      </c>
      <c r="H12" s="6" t="s">
        <v>55</v>
      </c>
      <c r="I12" s="20">
        <v>0</v>
      </c>
      <c r="J12" s="7"/>
    </row>
    <row r="13" spans="1:10" s="1" customFormat="1" ht="128.25" customHeight="1">
      <c r="A13" s="26"/>
      <c r="B13" s="25"/>
      <c r="C13" s="4" t="s">
        <v>56</v>
      </c>
      <c r="D13" s="8">
        <v>1.5</v>
      </c>
      <c r="E13" s="8">
        <v>0.5</v>
      </c>
      <c r="F13" s="6" t="s">
        <v>57</v>
      </c>
      <c r="G13" s="6" t="s">
        <v>58</v>
      </c>
      <c r="H13" s="6" t="s">
        <v>59</v>
      </c>
      <c r="I13" s="20">
        <v>1</v>
      </c>
      <c r="J13" s="7" t="s">
        <v>60</v>
      </c>
    </row>
    <row r="14" spans="1:10" s="1" customFormat="1" ht="134.25" customHeight="1">
      <c r="A14" s="26" t="s">
        <v>200</v>
      </c>
      <c r="B14" s="26" t="s">
        <v>61</v>
      </c>
      <c r="C14" s="4" t="s">
        <v>62</v>
      </c>
      <c r="D14" s="8">
        <v>2</v>
      </c>
      <c r="E14" s="8">
        <v>2</v>
      </c>
      <c r="F14" s="6" t="s">
        <v>63</v>
      </c>
      <c r="G14" s="6" t="s">
        <v>64</v>
      </c>
      <c r="H14" s="6" t="s">
        <v>65</v>
      </c>
      <c r="I14" s="20">
        <v>0</v>
      </c>
      <c r="J14" s="7"/>
    </row>
    <row r="15" spans="1:10" s="1" customFormat="1" ht="86.25" customHeight="1">
      <c r="A15" s="26"/>
      <c r="B15" s="26"/>
      <c r="C15" s="4" t="s">
        <v>66</v>
      </c>
      <c r="D15" s="8">
        <v>1</v>
      </c>
      <c r="E15" s="8">
        <v>1</v>
      </c>
      <c r="F15" s="6" t="s">
        <v>67</v>
      </c>
      <c r="G15" s="6" t="s">
        <v>68</v>
      </c>
      <c r="H15" s="6" t="s">
        <v>69</v>
      </c>
      <c r="I15" s="20">
        <v>0</v>
      </c>
      <c r="J15" s="7"/>
    </row>
    <row r="16" spans="1:10" s="1" customFormat="1" ht="117.75" customHeight="1">
      <c r="A16" s="26"/>
      <c r="B16" s="26"/>
      <c r="C16" s="4" t="s">
        <v>70</v>
      </c>
      <c r="D16" s="8">
        <v>2</v>
      </c>
      <c r="E16" s="8">
        <v>2</v>
      </c>
      <c r="F16" s="6" t="s">
        <v>71</v>
      </c>
      <c r="G16" s="6" t="s">
        <v>72</v>
      </c>
      <c r="H16" s="6" t="s">
        <v>73</v>
      </c>
      <c r="I16" s="20">
        <v>0</v>
      </c>
      <c r="J16" s="7"/>
    </row>
    <row r="17" spans="1:10" s="1" customFormat="1" ht="102" customHeight="1">
      <c r="A17" s="26"/>
      <c r="B17" s="26"/>
      <c r="C17" s="4" t="s">
        <v>74</v>
      </c>
      <c r="D17" s="8">
        <v>3</v>
      </c>
      <c r="E17" s="8">
        <v>1.5</v>
      </c>
      <c r="F17" s="6" t="s">
        <v>75</v>
      </c>
      <c r="G17" s="6" t="s">
        <v>76</v>
      </c>
      <c r="H17" s="6" t="s">
        <v>204</v>
      </c>
      <c r="I17" s="20">
        <v>1.5</v>
      </c>
      <c r="J17" s="7" t="s">
        <v>77</v>
      </c>
    </row>
    <row r="18" spans="1:10" s="1" customFormat="1" ht="129" customHeight="1">
      <c r="A18" s="26" t="s">
        <v>200</v>
      </c>
      <c r="B18" s="26" t="s">
        <v>78</v>
      </c>
      <c r="C18" s="4" t="s">
        <v>79</v>
      </c>
      <c r="D18" s="8">
        <v>3</v>
      </c>
      <c r="E18" s="8">
        <v>0</v>
      </c>
      <c r="F18" s="6" t="s">
        <v>80</v>
      </c>
      <c r="G18" s="6" t="s">
        <v>81</v>
      </c>
      <c r="H18" s="6" t="s">
        <v>82</v>
      </c>
      <c r="I18" s="20">
        <v>3</v>
      </c>
      <c r="J18" s="7" t="s">
        <v>83</v>
      </c>
    </row>
    <row r="19" spans="1:10" s="1" customFormat="1" ht="112.5" customHeight="1">
      <c r="A19" s="26"/>
      <c r="B19" s="25"/>
      <c r="C19" s="4" t="s">
        <v>84</v>
      </c>
      <c r="D19" s="8">
        <v>2</v>
      </c>
      <c r="E19" s="8">
        <v>2</v>
      </c>
      <c r="F19" s="6" t="s">
        <v>85</v>
      </c>
      <c r="G19" s="6" t="s">
        <v>86</v>
      </c>
      <c r="H19" s="6" t="s">
        <v>87</v>
      </c>
      <c r="I19" s="20">
        <v>0</v>
      </c>
      <c r="J19" s="7"/>
    </row>
    <row r="20" spans="1:10" s="1" customFormat="1" ht="179.25" customHeight="1">
      <c r="A20" s="26"/>
      <c r="B20" s="25"/>
      <c r="C20" s="4" t="s">
        <v>88</v>
      </c>
      <c r="D20" s="8">
        <v>5</v>
      </c>
      <c r="E20" s="8">
        <v>4.5</v>
      </c>
      <c r="F20" s="6" t="s">
        <v>89</v>
      </c>
      <c r="G20" s="6" t="s">
        <v>90</v>
      </c>
      <c r="H20" s="6" t="s">
        <v>91</v>
      </c>
      <c r="I20" s="20">
        <v>0.5</v>
      </c>
      <c r="J20" s="7" t="s">
        <v>92</v>
      </c>
    </row>
    <row r="21" spans="1:10" s="1" customFormat="1" ht="165" customHeight="1">
      <c r="A21" s="26" t="s">
        <v>200</v>
      </c>
      <c r="B21" s="26" t="s">
        <v>201</v>
      </c>
      <c r="C21" s="4" t="s">
        <v>93</v>
      </c>
      <c r="D21" s="9">
        <v>3</v>
      </c>
      <c r="E21" s="8">
        <v>2</v>
      </c>
      <c r="F21" s="7" t="s">
        <v>94</v>
      </c>
      <c r="G21" s="6" t="s">
        <v>95</v>
      </c>
      <c r="H21" s="6" t="s">
        <v>96</v>
      </c>
      <c r="I21" s="20">
        <v>1</v>
      </c>
      <c r="J21" s="7" t="s">
        <v>97</v>
      </c>
    </row>
    <row r="22" spans="1:10" s="1" customFormat="1" ht="132.75" customHeight="1">
      <c r="A22" s="26"/>
      <c r="B22" s="26"/>
      <c r="C22" s="4" t="s">
        <v>98</v>
      </c>
      <c r="D22" s="8">
        <v>3</v>
      </c>
      <c r="E22" s="8">
        <v>2</v>
      </c>
      <c r="F22" s="7" t="s">
        <v>99</v>
      </c>
      <c r="G22" s="6" t="s">
        <v>100</v>
      </c>
      <c r="H22" s="6" t="s">
        <v>101</v>
      </c>
      <c r="I22" s="20">
        <v>1</v>
      </c>
      <c r="J22" s="7" t="s">
        <v>102</v>
      </c>
    </row>
    <row r="23" spans="1:10" s="1" customFormat="1" ht="119.25" customHeight="1">
      <c r="A23" s="26"/>
      <c r="B23" s="26"/>
      <c r="C23" s="4" t="s">
        <v>103</v>
      </c>
      <c r="D23" s="8">
        <v>2</v>
      </c>
      <c r="E23" s="10">
        <v>2</v>
      </c>
      <c r="F23" s="7" t="s">
        <v>104</v>
      </c>
      <c r="G23" s="11" t="s">
        <v>105</v>
      </c>
      <c r="H23" s="11" t="s">
        <v>106</v>
      </c>
      <c r="I23" s="20">
        <v>0</v>
      </c>
      <c r="J23" s="7"/>
    </row>
    <row r="24" spans="1:10" s="1" customFormat="1" ht="143.25" customHeight="1">
      <c r="A24" s="26" t="s">
        <v>200</v>
      </c>
      <c r="B24" s="26" t="s">
        <v>201</v>
      </c>
      <c r="C24" s="4" t="s">
        <v>107</v>
      </c>
      <c r="D24" s="8">
        <v>2</v>
      </c>
      <c r="E24" s="8">
        <v>1</v>
      </c>
      <c r="F24" s="7" t="s">
        <v>108</v>
      </c>
      <c r="G24" s="6" t="s">
        <v>109</v>
      </c>
      <c r="H24" s="6" t="s">
        <v>110</v>
      </c>
      <c r="I24" s="20">
        <v>1</v>
      </c>
      <c r="J24" s="7" t="s">
        <v>111</v>
      </c>
    </row>
    <row r="25" spans="1:10" s="1" customFormat="1" ht="111" customHeight="1">
      <c r="A25" s="26"/>
      <c r="B25" s="26"/>
      <c r="C25" s="4" t="s">
        <v>112</v>
      </c>
      <c r="D25" s="8">
        <v>2</v>
      </c>
      <c r="E25" s="8">
        <v>2</v>
      </c>
      <c r="F25" s="6" t="s">
        <v>113</v>
      </c>
      <c r="G25" s="6" t="s">
        <v>114</v>
      </c>
      <c r="H25" s="6" t="s">
        <v>115</v>
      </c>
      <c r="I25" s="20">
        <v>0</v>
      </c>
      <c r="J25" s="7"/>
    </row>
    <row r="26" spans="1:10" s="1" customFormat="1" ht="144" customHeight="1">
      <c r="A26" s="26"/>
      <c r="B26" s="26"/>
      <c r="C26" s="4" t="s">
        <v>116</v>
      </c>
      <c r="D26" s="8">
        <v>2</v>
      </c>
      <c r="E26" s="8">
        <v>2</v>
      </c>
      <c r="F26" s="6" t="s">
        <v>117</v>
      </c>
      <c r="G26" s="6" t="s">
        <v>118</v>
      </c>
      <c r="H26" s="6" t="s">
        <v>119</v>
      </c>
      <c r="I26" s="20">
        <v>0</v>
      </c>
      <c r="J26" s="7"/>
    </row>
    <row r="27" spans="1:10" s="1" customFormat="1" ht="117.75" customHeight="1">
      <c r="A27" s="26"/>
      <c r="B27" s="26"/>
      <c r="C27" s="4" t="s">
        <v>120</v>
      </c>
      <c r="D27" s="8">
        <v>1</v>
      </c>
      <c r="E27" s="8">
        <v>0.75</v>
      </c>
      <c r="F27" s="6" t="s">
        <v>121</v>
      </c>
      <c r="G27" s="6" t="s">
        <v>122</v>
      </c>
      <c r="H27" s="6" t="s">
        <v>123</v>
      </c>
      <c r="I27" s="20">
        <v>0.25</v>
      </c>
      <c r="J27" s="7" t="s">
        <v>124</v>
      </c>
    </row>
    <row r="28" spans="1:10" s="1" customFormat="1" ht="116.25" customHeight="1">
      <c r="A28" s="26"/>
      <c r="B28" s="26"/>
      <c r="C28" s="4" t="s">
        <v>125</v>
      </c>
      <c r="D28" s="8">
        <v>2</v>
      </c>
      <c r="E28" s="10">
        <v>2</v>
      </c>
      <c r="F28" s="11" t="s">
        <v>126</v>
      </c>
      <c r="G28" s="11" t="s">
        <v>127</v>
      </c>
      <c r="H28" s="11" t="s">
        <v>128</v>
      </c>
      <c r="I28" s="21">
        <v>0</v>
      </c>
      <c r="J28" s="7"/>
    </row>
    <row r="29" spans="1:10" s="1" customFormat="1" ht="99" customHeight="1">
      <c r="A29" s="26" t="s">
        <v>203</v>
      </c>
      <c r="B29" s="26" t="s">
        <v>202</v>
      </c>
      <c r="C29" s="12" t="s">
        <v>129</v>
      </c>
      <c r="D29" s="13">
        <v>3</v>
      </c>
      <c r="E29" s="10">
        <v>3</v>
      </c>
      <c r="F29" s="14" t="s">
        <v>130</v>
      </c>
      <c r="G29" s="15" t="s">
        <v>131</v>
      </c>
      <c r="H29" s="17" t="s">
        <v>132</v>
      </c>
      <c r="I29" s="10">
        <v>0</v>
      </c>
      <c r="J29" s="6"/>
    </row>
    <row r="30" spans="1:10" s="1" customFormat="1" ht="111" customHeight="1">
      <c r="A30" s="26"/>
      <c r="B30" s="26"/>
      <c r="C30" s="4" t="s">
        <v>133</v>
      </c>
      <c r="D30" s="13">
        <v>3</v>
      </c>
      <c r="E30" s="10">
        <v>3</v>
      </c>
      <c r="F30" s="14" t="s">
        <v>134</v>
      </c>
      <c r="G30" s="15" t="s">
        <v>135</v>
      </c>
      <c r="H30" s="17" t="s">
        <v>136</v>
      </c>
      <c r="I30" s="10">
        <v>0</v>
      </c>
      <c r="J30" s="6"/>
    </row>
    <row r="31" spans="1:10" s="2" customFormat="1" ht="116.25" customHeight="1">
      <c r="A31" s="26"/>
      <c r="B31" s="26"/>
      <c r="C31" s="16" t="s">
        <v>137</v>
      </c>
      <c r="D31" s="13">
        <v>4</v>
      </c>
      <c r="E31" s="10">
        <v>0.66</v>
      </c>
      <c r="F31" s="11" t="s">
        <v>138</v>
      </c>
      <c r="G31" s="17" t="s">
        <v>139</v>
      </c>
      <c r="H31" s="17" t="s">
        <v>140</v>
      </c>
      <c r="I31" s="10">
        <v>3.34</v>
      </c>
      <c r="J31" s="6" t="s">
        <v>141</v>
      </c>
    </row>
    <row r="32" spans="1:10" s="1" customFormat="1" ht="145.5" customHeight="1">
      <c r="A32" s="26" t="s">
        <v>203</v>
      </c>
      <c r="B32" s="26" t="s">
        <v>202</v>
      </c>
      <c r="C32" s="12" t="s">
        <v>142</v>
      </c>
      <c r="D32" s="13">
        <v>4</v>
      </c>
      <c r="E32" s="10">
        <v>2.5</v>
      </c>
      <c r="F32" s="14" t="s">
        <v>143</v>
      </c>
      <c r="G32" s="15" t="s">
        <v>144</v>
      </c>
      <c r="H32" s="17" t="s">
        <v>145</v>
      </c>
      <c r="I32" s="10">
        <v>1.5</v>
      </c>
      <c r="J32" s="6" t="s">
        <v>146</v>
      </c>
    </row>
    <row r="33" spans="1:10" s="1" customFormat="1" ht="123" customHeight="1">
      <c r="A33" s="26"/>
      <c r="B33" s="26"/>
      <c r="C33" s="4" t="s">
        <v>147</v>
      </c>
      <c r="D33" s="13">
        <v>3</v>
      </c>
      <c r="E33" s="13">
        <v>1.5</v>
      </c>
      <c r="F33" s="11" t="s">
        <v>148</v>
      </c>
      <c r="G33" s="15" t="s">
        <v>149</v>
      </c>
      <c r="H33" s="15" t="s">
        <v>150</v>
      </c>
      <c r="I33" s="10">
        <v>1.5</v>
      </c>
      <c r="J33" s="6" t="s">
        <v>151</v>
      </c>
    </row>
    <row r="34" spans="1:10" s="1" customFormat="1" ht="107.25" customHeight="1">
      <c r="A34" s="26" t="s">
        <v>203</v>
      </c>
      <c r="B34" s="26" t="s">
        <v>152</v>
      </c>
      <c r="C34" s="4" t="s">
        <v>153</v>
      </c>
      <c r="D34" s="13">
        <v>3</v>
      </c>
      <c r="E34" s="10">
        <v>3</v>
      </c>
      <c r="F34" s="11" t="s">
        <v>154</v>
      </c>
      <c r="G34" s="15" t="s">
        <v>155</v>
      </c>
      <c r="H34" s="17" t="s">
        <v>156</v>
      </c>
      <c r="I34" s="10">
        <v>0</v>
      </c>
      <c r="J34" s="6"/>
    </row>
    <row r="35" spans="1:10" s="1" customFormat="1" ht="131.25" customHeight="1">
      <c r="A35" s="26"/>
      <c r="B35" s="26"/>
      <c r="C35" s="12" t="s">
        <v>157</v>
      </c>
      <c r="D35" s="13">
        <v>4</v>
      </c>
      <c r="E35" s="8">
        <v>4</v>
      </c>
      <c r="F35" s="14" t="s">
        <v>158</v>
      </c>
      <c r="G35" s="15" t="s">
        <v>159</v>
      </c>
      <c r="H35" s="7" t="s">
        <v>160</v>
      </c>
      <c r="I35" s="10">
        <v>0</v>
      </c>
      <c r="J35" s="6"/>
    </row>
    <row r="36" spans="1:10" s="1" customFormat="1" ht="127.5" customHeight="1">
      <c r="A36" s="26"/>
      <c r="B36" s="4" t="s">
        <v>161</v>
      </c>
      <c r="C36" s="18" t="s">
        <v>162</v>
      </c>
      <c r="D36" s="13">
        <v>3</v>
      </c>
      <c r="E36" s="8">
        <v>2</v>
      </c>
      <c r="F36" s="14" t="s">
        <v>163</v>
      </c>
      <c r="G36" s="15" t="s">
        <v>164</v>
      </c>
      <c r="H36" s="7" t="s">
        <v>165</v>
      </c>
      <c r="I36" s="13">
        <v>1</v>
      </c>
      <c r="J36" s="6" t="s">
        <v>166</v>
      </c>
    </row>
    <row r="37" spans="1:10" s="1" customFormat="1" ht="116.25" customHeight="1">
      <c r="A37" s="26"/>
      <c r="B37" s="26" t="s">
        <v>167</v>
      </c>
      <c r="C37" s="12" t="s">
        <v>168</v>
      </c>
      <c r="D37" s="13">
        <v>4</v>
      </c>
      <c r="E37" s="10">
        <v>3.6</v>
      </c>
      <c r="F37" s="14" t="s">
        <v>169</v>
      </c>
      <c r="G37" s="15" t="s">
        <v>170</v>
      </c>
      <c r="H37" s="17" t="s">
        <v>171</v>
      </c>
      <c r="I37" s="13">
        <v>0.4</v>
      </c>
      <c r="J37" s="6" t="s">
        <v>172</v>
      </c>
    </row>
    <row r="38" spans="1:10" s="1" customFormat="1" ht="133.5" customHeight="1">
      <c r="A38" s="26"/>
      <c r="B38" s="26"/>
      <c r="C38" s="12" t="s">
        <v>173</v>
      </c>
      <c r="D38" s="13">
        <v>4</v>
      </c>
      <c r="E38" s="10">
        <v>2</v>
      </c>
      <c r="F38" s="14" t="s">
        <v>174</v>
      </c>
      <c r="G38" s="15" t="s">
        <v>175</v>
      </c>
      <c r="H38" s="17" t="s">
        <v>176</v>
      </c>
      <c r="I38" s="13">
        <v>2</v>
      </c>
      <c r="J38" s="6" t="s">
        <v>177</v>
      </c>
    </row>
    <row r="39" spans="1:10" s="1" customFormat="1" ht="117.75" customHeight="1">
      <c r="A39" s="26" t="s">
        <v>178</v>
      </c>
      <c r="B39" s="26" t="s">
        <v>179</v>
      </c>
      <c r="C39" s="12" t="s">
        <v>180</v>
      </c>
      <c r="D39" s="13">
        <v>3.5</v>
      </c>
      <c r="E39" s="8">
        <v>3.5</v>
      </c>
      <c r="F39" s="14" t="s">
        <v>181</v>
      </c>
      <c r="G39" s="15" t="s">
        <v>182</v>
      </c>
      <c r="H39" s="6" t="s">
        <v>183</v>
      </c>
      <c r="I39" s="8">
        <v>0</v>
      </c>
      <c r="J39" s="6"/>
    </row>
    <row r="40" spans="1:10" s="1" customFormat="1" ht="128.25" customHeight="1">
      <c r="A40" s="26"/>
      <c r="B40" s="26"/>
      <c r="C40" s="16" t="s">
        <v>184</v>
      </c>
      <c r="D40" s="13">
        <v>5</v>
      </c>
      <c r="E40" s="10">
        <v>5</v>
      </c>
      <c r="F40" s="11" t="s">
        <v>185</v>
      </c>
      <c r="G40" s="17" t="s">
        <v>186</v>
      </c>
      <c r="H40" s="17" t="s">
        <v>187</v>
      </c>
      <c r="I40" s="8">
        <v>0</v>
      </c>
      <c r="J40" s="6"/>
    </row>
    <row r="41" spans="1:10" s="1" customFormat="1" ht="128.25" customHeight="1">
      <c r="A41" s="26"/>
      <c r="B41" s="26"/>
      <c r="C41" s="16" t="s">
        <v>188</v>
      </c>
      <c r="D41" s="10">
        <v>2</v>
      </c>
      <c r="E41" s="13">
        <v>1.5</v>
      </c>
      <c r="F41" s="11" t="s">
        <v>189</v>
      </c>
      <c r="G41" s="6" t="s">
        <v>190</v>
      </c>
      <c r="H41" s="6" t="s">
        <v>191</v>
      </c>
      <c r="I41" s="8">
        <v>0.5</v>
      </c>
      <c r="J41" s="6" t="s">
        <v>192</v>
      </c>
    </row>
    <row r="42" spans="1:10" s="1" customFormat="1" ht="129" customHeight="1">
      <c r="A42" s="25"/>
      <c r="B42" s="4" t="s">
        <v>193</v>
      </c>
      <c r="C42" s="16" t="s">
        <v>194</v>
      </c>
      <c r="D42" s="13">
        <v>4.5</v>
      </c>
      <c r="E42" s="10">
        <v>4.5</v>
      </c>
      <c r="F42" s="11" t="s">
        <v>195</v>
      </c>
      <c r="G42" s="14" t="s">
        <v>196</v>
      </c>
      <c r="H42" s="17" t="s">
        <v>197</v>
      </c>
      <c r="I42" s="10">
        <v>0</v>
      </c>
      <c r="J42" s="22"/>
    </row>
    <row r="43" spans="1:10" s="1" customFormat="1" ht="34.5" customHeight="1">
      <c r="A43" s="25" t="s">
        <v>198</v>
      </c>
      <c r="B43" s="25"/>
      <c r="C43" s="25"/>
      <c r="D43" s="5">
        <f>SUM(D4:D42)</f>
        <v>100</v>
      </c>
      <c r="E43" s="5">
        <f>SUM(E4:E42)</f>
        <v>79.41</v>
      </c>
      <c r="F43" s="19"/>
      <c r="G43" s="19"/>
      <c r="H43" s="6"/>
      <c r="I43" s="20">
        <f>SUM(I4:I42)</f>
        <v>20.589999999999996</v>
      </c>
      <c r="J43" s="7"/>
    </row>
  </sheetData>
  <mergeCells count="26">
    <mergeCell ref="B29:B31"/>
    <mergeCell ref="A29:A31"/>
    <mergeCell ref="A32:A33"/>
    <mergeCell ref="B32:B33"/>
    <mergeCell ref="A34:A38"/>
    <mergeCell ref="A18:A20"/>
    <mergeCell ref="A21:A23"/>
    <mergeCell ref="B21:B23"/>
    <mergeCell ref="A24:A28"/>
    <mergeCell ref="B24:B28"/>
    <mergeCell ref="A1:J1"/>
    <mergeCell ref="A2:J2"/>
    <mergeCell ref="A43:C43"/>
    <mergeCell ref="A39:A42"/>
    <mergeCell ref="B4:B6"/>
    <mergeCell ref="B7:B8"/>
    <mergeCell ref="B10:B11"/>
    <mergeCell ref="B12:B13"/>
    <mergeCell ref="B14:B17"/>
    <mergeCell ref="B18:B20"/>
    <mergeCell ref="B34:B35"/>
    <mergeCell ref="B37:B38"/>
    <mergeCell ref="B39:B41"/>
    <mergeCell ref="A4:A9"/>
    <mergeCell ref="A10:A13"/>
    <mergeCell ref="A14:A17"/>
  </mergeCells>
  <phoneticPr fontId="9" type="noConversion"/>
  <pageMargins left="0.78740157480314965" right="0.78740157480314965" top="1.1023622047244095" bottom="1.0236220472440944" header="0.59055118110236227" footer="0.59055118110236227"/>
  <pageSetup paperSize="9" scale="47" fitToHeight="0" orientation="landscape" r:id="rId1"/>
  <headerFooter>
    <oddFooter>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指标体系及评分表</vt:lpstr>
      <vt:lpstr>指标体系及评分表!Print_Titles</vt:lpstr>
    </vt:vector>
  </TitlesOfParts>
  <Company>昆明市五华区党政机关单位</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Administrator</cp:lastModifiedBy>
  <cp:lastPrinted>2023-08-16T10:10:32Z</cp:lastPrinted>
  <dcterms:created xsi:type="dcterms:W3CDTF">2020-06-08T05:41:00Z</dcterms:created>
  <dcterms:modified xsi:type="dcterms:W3CDTF">2023-08-19T00:49:32Z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2052-12.1.0.15120</vt:lpwstr>
  </property>
  <property fmtid="{D5CDD505-2E9C-101B-9397-08002B2CF9AE}" pid="3" name="ICV">
    <vt:lpwstr>AF39F5987C9E4618BF4D60BB499AE893</vt:lpwstr>
  </property>
  <property fmtid="{D5CDD505-2E9C-101B-9397-08002B2CF9AE}" pid="4" name="KSOReadingLayout">
    <vt:bool>false</vt:bool>
  </property>
</Properties>
</file>