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9360"/>
  </bookViews>
  <sheets>
    <sheet name="Sheet1" sheetId="1" r:id="rId1"/>
  </sheets>
  <calcPr calcId="144525"/>
</workbook>
</file>

<file path=xl/sharedStrings.xml><?xml version="1.0" encoding="utf-8"?>
<sst xmlns="http://schemas.openxmlformats.org/spreadsheetml/2006/main" count="230" uniqueCount="228">
  <si>
    <t>附件1：</t>
  </si>
  <si>
    <t>整体支出绩效自评表（范本）</t>
  </si>
  <si>
    <t>（    2021    年度）</t>
  </si>
  <si>
    <t>单位名称（盖章）：中国共产主义青年团昆明市五华区委员会</t>
  </si>
  <si>
    <t>填报日期：2022年3月1日</t>
  </si>
  <si>
    <t>单位负责人</t>
  </si>
  <si>
    <t>李欣</t>
  </si>
  <si>
    <t>单位联系人及联系电话</t>
  </si>
  <si>
    <t>刘雁飞138883114878</t>
  </si>
  <si>
    <t>预算金额（万元）</t>
  </si>
  <si>
    <t>预算执行金额（万元）</t>
  </si>
  <si>
    <t>其中：基本支出</t>
  </si>
  <si>
    <t xml:space="preserve">     其中：基本支出</t>
  </si>
  <si>
    <t xml:space="preserve">      项目支出</t>
  </si>
  <si>
    <t xml:space="preserve">           项目支出</t>
  </si>
  <si>
    <t>结余金额（万元）</t>
  </si>
  <si>
    <t>结转金额（万元）</t>
  </si>
  <si>
    <t>预算完成率（％）</t>
  </si>
  <si>
    <t>预算调整率（％）</t>
  </si>
  <si>
    <t>年度
总体
目标</t>
  </si>
  <si>
    <t>预期目标</t>
  </si>
  <si>
    <t>实际完成情况</t>
  </si>
  <si>
    <t>1. 开展团组织建设工作，社区团组织建设覆盖率达100%、团组织建设达标率不低于100%。
2. 贯彻落实关工委工作要求，开展六一慰问贫困青少年60人，组织不少于300名特殊困难家庭子女参加青少年暑期活动，组织50名老同志开展重阳节座谈会。
3. 抓好青年志愿者常态化志愿服务工作，组织开展城市志愿者服务活动不低于20次。
4. 继续深化未成年人司法项目，派遣合适成年人参加触法未成年人讯问不低于20人，服务不低600次。
5. 强化青少年理想信念教育。开展“云岭青年大学习”网上主题团课不低于5期，举办专题演讲比赛、知识竞赛不低于2场；开展主题教育活动不低于5场。
6. 为了减少青少年违法犯罪案件，在全区中小学及社区开展预防青少年违法犯罪宣传活动不低5次。
7. 深化新媒体宣传引导，组建青年网络宣传志愿者队伍200余名，创新传播网络文化产品，上报团市委信息不低于100条，在官方微博发布信息不低于500条，微信公众号推送信息不低于200条（篇）。
8. 动员青年参与“双创”工作，完成30户创业青年“贷免扶补”工作任务。
9. 履行共青团“协商”“代言”职责，邀请人大代表、政协委员与青年面对面，引导青年理性、有序表达诉求不少于1次。                                                                           10.团区委召开团代会1次。
11. 服务对象对部门工作满意度达90%以上。</t>
  </si>
  <si>
    <t>2021年完成在职在编人员工资福利发放、缴纳五险一金；关工委专项经费完成支出8.9万元，预算执行情况达到89%；共青团工作专项经费完成支出9.27万元，预算执行情况达到27.67%。</t>
  </si>
  <si>
    <t>一级指标</t>
  </si>
  <si>
    <t>二级指标</t>
  </si>
  <si>
    <t>三级指标</t>
  </si>
  <si>
    <t>得分</t>
  </si>
  <si>
    <t>指标解释</t>
  </si>
  <si>
    <t>指标评分细则</t>
  </si>
  <si>
    <t>数据来源</t>
  </si>
  <si>
    <t>A单位决策（35分）</t>
  </si>
  <si>
    <t>A1单位目标（12分）</t>
  </si>
  <si>
    <t>A11单位中长期规划目标的明确性与合理性（2分）</t>
  </si>
  <si>
    <t>单位中长期规划目标的设定情况；中长期规划目标应设定明确，应与政府中长期规划目标相适应，且应与单位职能相适应。</t>
  </si>
  <si>
    <t>①设定了单位中长期规划目标，得0.5分；②设定的单位中长期规划目标明确，得0.5分；③能够适应《五华区XXXXX事业发展“十XX五”规划》，得0.5分；④能够与单位职能相适应，得0.5分。</t>
  </si>
  <si>
    <t>单位中长期规划目标、区政府相关规划、单位“三定”方案、单位职能文件。</t>
  </si>
  <si>
    <t>A12年度工作目标的明确性与合理性（2分）</t>
  </si>
  <si>
    <t>单位年度工作目标的设定是否明确合理</t>
  </si>
  <si>
    <t>①单位年度工作目标明确设定，得1分；②年度工作目标与单位中长期规划目标一致，得1分。</t>
  </si>
  <si>
    <t>年度工作目标与单位中长期规划文件</t>
  </si>
  <si>
    <t>A13年度工作计划与年度工作目标的一致性（2分）</t>
  </si>
  <si>
    <t>单位年度工作计划是否与单位年度工作目标相一致。</t>
  </si>
  <si>
    <t>将单位详细工作计划与年度工作目标对应匹配，视匹配情况酌情得0-2分。</t>
  </si>
  <si>
    <t>年度工作计划与年度工作目标文件</t>
  </si>
  <si>
    <t>A14绩效目标合理性（3分）</t>
  </si>
  <si>
    <t>用以反映和考核单位整体绩效目标与单位职能、年度工作目标的一致性。</t>
  </si>
  <si>
    <t>①符合单位制定的中长期实施规划计1分；②符合单位“三定”方案确定的职责计1分；③与单位年度工作目标、任务相一致计1分。</t>
  </si>
  <si>
    <t>单位中长期规划、单位“三定”方案、年度重点工作任务与工作计划</t>
  </si>
  <si>
    <t>A15绩效指标明确性（3分）</t>
  </si>
  <si>
    <t>整体绩效目标所设定的绩效指标是否依据单位工作目标和工作任务进行细化、量化，绩效指标是否可衡量。</t>
  </si>
  <si>
    <t>①将单位整体的绩效目标细化分解为具体的工作任务计1分；②通过清晰、可衡量的指标值予以体现计0.5分。③与单位年度的任务数或计划数相对应计0.5分；④与本年度单位预算资金相匹配计1分。</t>
  </si>
  <si>
    <t>单位年度重点工作任务与工作计划。</t>
  </si>
  <si>
    <t>A2单位职能（10分）</t>
  </si>
  <si>
    <t>A21单位职能的明确性与科学性（1分）</t>
  </si>
  <si>
    <t>考察单位职能界定是否明确科学，是否有相关文件。</t>
  </si>
  <si>
    <t>①职能明确、设定依据充分，得1分；②有“三定”文件，但职能描述不明确，得0.5分;③没有职能设定的文件依据且职能不清，得0分</t>
  </si>
  <si>
    <t>单位职能描述、“三定”文件</t>
  </si>
  <si>
    <t>A22年度工作目标与单位职能的适应性（4分）</t>
  </si>
  <si>
    <t>单位所设定的具体目标是否与单位职能相适应。</t>
  </si>
  <si>
    <t>将单位详细工作目标与单位职能对应匹配，视匹配情况酌情得0-4分。</t>
  </si>
  <si>
    <t>单位年度工作目标、单位职能</t>
  </si>
  <si>
    <t>A23年度具体工作与单位职能的匹配性（4分）</t>
  </si>
  <si>
    <t>单位年度各类具体工作是否与单位职能相匹配。</t>
  </si>
  <si>
    <t>将单位年度具体工作与单位职能对应匹配，视匹配情况酌情得0-4分。</t>
  </si>
  <si>
    <t>单位年度各项具体工作，单位职能</t>
  </si>
  <si>
    <t>A24单位内设科室及下属单位职责的明确性（1分）</t>
  </si>
  <si>
    <t>单位内设科室及下属单位具体职责是否明确</t>
  </si>
  <si>
    <t>①有职责文件制度规定单位各科室及下属单位具体职责，得0.5分；②具体职责明确，得0.5分。</t>
  </si>
  <si>
    <t>内设科室及下属单位职责文件</t>
  </si>
  <si>
    <t>A3资源配置（13分）</t>
  </si>
  <si>
    <t>A31基本支出预算合理性（2分）</t>
  </si>
  <si>
    <t>用以反映单位年度基本支出预算是否根据人员经费、公用经费标准进行合理编制。</t>
  </si>
  <si>
    <t>①如实核定人员基数，得1分；②根据基本预算标准进行编制，得1分。</t>
  </si>
  <si>
    <t>单位基本支出预算标准、基本支出预算</t>
  </si>
  <si>
    <t>A32项目支出预算合理性（4分）</t>
  </si>
  <si>
    <t>用以反映单位年度项目支出预算程序、预算依据、适用范围的合理性。</t>
  </si>
  <si>
    <t>①预算程序合理，得1分；②预算依据充分，得2分；③符合资金使用范围，得1分。</t>
  </si>
  <si>
    <t>单位项目支出预算编制详细资料，访谈、文件梳理等、其他资料</t>
  </si>
  <si>
    <t>A33人力资源投入合理性（2分）</t>
  </si>
  <si>
    <t>用以反映单位核定人员的编制与单位工作内容的合理性</t>
  </si>
  <si>
    <t>通过问卷及访谈调研,分析人员的工作量和工作时长，视匹配情况得0-2分。</t>
  </si>
  <si>
    <t>人员编制文件、调研</t>
  </si>
  <si>
    <t>A34办公资源投入合理性（2分）</t>
  </si>
  <si>
    <t>用以反映单位现有办公资源能否满足单位日常工作需求。</t>
  </si>
  <si>
    <t>①办公资源经费保障充足，得1分；②办公资源配置合理，得1分。</t>
  </si>
  <si>
    <t>单位办公资源配置情况、调研等资料</t>
  </si>
  <si>
    <t>A35重点项目资源分配合理性（3分）</t>
  </si>
  <si>
    <t>单位本年度预算安排的重点项目支出与单位项目总支出的比率，用以反映和考核单位对履行主要职责或完成重点任务的保障程度。</t>
  </si>
  <si>
    <t>根据重点项目资源分配，对重点项目完成实施的保障程度进行评分。能够保障重点项目顺利实施、全面完成当年工作目标任务的得满分，每有一项重点项目因资金不足无法完成，按权重（3分）的1/3扣分，扣完为止。</t>
  </si>
  <si>
    <t>重点项目相关资料</t>
  </si>
  <si>
    <t>B单位管理（20分）</t>
  </si>
  <si>
    <t>B1预算管理（7分）</t>
  </si>
  <si>
    <t>B11基本支出预算执行率（1分）</t>
  </si>
  <si>
    <t>单位基本支出本年度决算数与预算数的比率，用以反映和考核单位（单位）基本支出预算执行程度。</t>
  </si>
  <si>
    <t>预算执行率=单位基本支出决算/单位基本支出预算×100%。决算数：单位本年度基本支出实际支出资金数。预算数：财政单位批复的本年度单位基本支出预算数以及当年批复的调整数。预算完成率≥95%得满分，未达到的每低于1%扣0.1分，扣完为止。</t>
  </si>
  <si>
    <t>基本支出预算批复，预算调整批复、预算编制等其他资料</t>
  </si>
  <si>
    <t>B12项目支出预算执行率（4分）</t>
  </si>
  <si>
    <t>单位项目支出本年度决算数与预算数的比率，用以反映和考核单位项目支出预算执行程度。</t>
  </si>
  <si>
    <t>预算执行率=单位项目支出决算/单位项目支出预算×100%。决算数：单位（单位）本年度项目支出实际支出资金数。预算数：财政单位批复的本年度单位（单位）项目支出预算数以及当年批复的调整数。预算完成率≥95%得满分，每低于1%扣0.2分，扣完为止。</t>
  </si>
  <si>
    <t>项目支出预算批复，预算调整批复、预算编制等其他资料</t>
  </si>
  <si>
    <t>B13“三公经费”控制率（1分）</t>
  </si>
  <si>
    <t>单位本年度“三公”经费预算数与上年度“三公”经费预算数的变动比率，用以反映和考核单位（单位）对控制行政成本的努力程度。</t>
  </si>
  <si>
    <t>“三公”经费控制率=（本年度“三公”经费总额/上年度“三公”经费总额）×100%。“三公”经费：年度预算安排的因公出国（境）费、公务用车购置及运行费和公务接待费。三公经费控制率≤100%得满分，≥120%得0分，区间内按权重进行扣分。</t>
  </si>
  <si>
    <t>三公经费使用情况</t>
  </si>
  <si>
    <t>B14预算调整情况（1分）</t>
  </si>
  <si>
    <t>用以反映预算单位是否根据年中预算实际执行情况及时合规进行预算调整。</t>
  </si>
  <si>
    <t>①根据年中预算执行情况及时申请预算调整，得0.5分；②按规定程序进行预算调整，得0.5分</t>
  </si>
  <si>
    <t>预算调整相关资料</t>
  </si>
  <si>
    <t>B2财务管理（6分）</t>
  </si>
  <si>
    <t>B21财务管理制度健全性及执行情况（1分）</t>
  </si>
  <si>
    <t>单位为加强预算管理、规范财务行为而制定的财务管理制度是否健全完整。用以反映和考核单位预算管理制度对完成主要职责或促进事业发展的保障情况。</t>
  </si>
  <si>
    <t>①是否已制定预算资金管理办法、内部财务管理制度、会计核算制度等管理制度，0.25分；②相关管理制度是否合法、合规、完整，0.25分；③相关管理制度是否得到有效执行，0.5分。</t>
  </si>
  <si>
    <t>财务管理相关制度及执行情况调研</t>
  </si>
  <si>
    <t>B22资金使用合规性（4分）</t>
  </si>
  <si>
    <t>单位使用预算资金是否符合相关财务管理制度的规定，用以反映和考核单位预算资金的规范运行情况。</t>
  </si>
  <si>
    <t>①符合国家财经法规和财务管理制度规定以及有关专项资金管理办法的规定,1分；②资金的拨付有完整的审批程序和手续，1分；③项目的重大开支经过专题论证，1分；④符合单位预算批复的用途，1分；⑤是否存在截留、挤占、挪用、虚列支出等情况，一旦存在该指标不得分。</t>
  </si>
  <si>
    <t>资金支出相关凭证、流程梳理等</t>
  </si>
  <si>
    <t>B23财务监控的有效性（1分）</t>
  </si>
  <si>
    <t>用以反映单位财务监控监督工作的有效性，包括监控、监督措施的制定及执行等方面。</t>
  </si>
  <si>
    <t>①制定明确的财务监控监督措施，得0.5分；②监控、监督措施执行有效，得0.5分；</t>
  </si>
  <si>
    <t>财务监控监督相关办法及条款，实际执行情况资料</t>
  </si>
  <si>
    <t>B3人力资源管理（2分）</t>
  </si>
  <si>
    <t>B31在职人员控制率（1分）</t>
  </si>
  <si>
    <t>单位本年度实际在职人员数与编制数的比率，用以反映和考核单位对人员成本的控制程度。</t>
  </si>
  <si>
    <t>在职人员控制率=（在职人员数/编制数）×100%。在职人员数：单位（单位）实际在职人数，以财政单位确定的单位决算编制口径为准。编制数：机构编制单位核定批复的单位人员编制数。在职人员控制率≤100%得满分，有超出不得分。</t>
  </si>
  <si>
    <t>单位编制数、在职人数、年内变化情况</t>
  </si>
  <si>
    <t>B32人力资源管理执行情况（1分）</t>
  </si>
  <si>
    <t>考察单位人力资源管理的健全性及执行规范性，包括在编、派遣、临时员工的管理，包括招聘、培训、工资发放及考核等。</t>
  </si>
  <si>
    <t>①有具体的人力资源管理制度文件或参照文件，得0.5分；②严格按照相关文件对各类型人员进行管理和考核，得0.5分</t>
  </si>
  <si>
    <t>人力资源管理相关文件及实施情况</t>
  </si>
  <si>
    <t>B4资产管理（2分）</t>
  </si>
  <si>
    <t>B41资产管理制度健全性及执行情况（1分）</t>
  </si>
  <si>
    <t>单位为加强资产管理、规范资产使用而制定的资产管理制度是否健全完整，用以反映和考核单位资产管理制度对完成主要职责或促进事业发展的保障情况。</t>
  </si>
  <si>
    <t>①是否已制定或具有固定资产管理办法、资产使用办法等管理制度，得0.25分；②相关管理制度是否合法、合规、完整，得0.25分；③相关管理制度是否得到有效执行，得0.5分。</t>
  </si>
  <si>
    <t>资产管理相关办法</t>
  </si>
  <si>
    <t>B42固定资产在用率（1分）</t>
  </si>
  <si>
    <t>单位实际在用固定资产总额与所有固定资产总额的比率，用以反映和考核单位固定资产使用效率及程度。</t>
  </si>
  <si>
    <t>固定资产在用率=（实际在用固定资产总额/所有固定资产总额）×100%。固定资产在用率达到95%以上得满分.每降低1%扣权重分（1分）的5%，扣完为止。</t>
  </si>
  <si>
    <t>固定资产卡片、固定资产使用信息等</t>
  </si>
  <si>
    <t>B5业务管理（3分）</t>
  </si>
  <si>
    <t>B51业务管理制度健全性及执行情况（1分）</t>
  </si>
  <si>
    <t>单位为加强业务管理、规范业务执行而制定的管理制度是否健全完整，用以反映和考核单位业务管理制度对完成主要职责或促进事业发展的保障情况。</t>
  </si>
  <si>
    <t>①已制定或具有业务管理、项目管理等管理制度，得0.25分；②相关管理制度合法、合规、完整，得0.25分；③相关管理制度得到有效执行，得0.5分。</t>
  </si>
  <si>
    <t>业务管理相关办法及执行情况资料</t>
  </si>
  <si>
    <t>B52政府采购规范性（1分）</t>
  </si>
  <si>
    <t>考察政府采购项目的采购程序、采购方式的规范性</t>
  </si>
  <si>
    <t>①政府采购方式、程序都规范，得满分；②采购方式、程序中每有一点不规范，扣0.5分，扣完为止。</t>
  </si>
  <si>
    <t>政府采购相关资料</t>
  </si>
  <si>
    <t>B53监督考核情况（1分）</t>
  </si>
  <si>
    <t>考察单位是否对各所属单位或项目实施主体进行工作监督和定期考核。</t>
  </si>
  <si>
    <t>有定期指导记录、考核结果，得1分，缺少项视情况酌情进行扣分。</t>
  </si>
  <si>
    <t>监督考核记录等</t>
  </si>
  <si>
    <t>C单位绩效（45分）</t>
  </si>
  <si>
    <t>C1单位产出（18分）</t>
  </si>
  <si>
    <t>C11重点项目完成情况（4分）</t>
  </si>
  <si>
    <t>共青团、少先队、关心下一代等重点项目的完成情况。</t>
  </si>
  <si>
    <t>重点项目全部完成为满分，每一项不达标扣权重分（4分）的20%；三项不达标则为零分。</t>
  </si>
  <si>
    <t>重点项目指标及完成情况</t>
  </si>
  <si>
    <t>C12团干部计划完成情况（2分）</t>
  </si>
  <si>
    <t>考察团干培训工作完成情况</t>
  </si>
  <si>
    <t>考察团干部培训工作是否完成，按照权重分*完成率进行打分</t>
  </si>
  <si>
    <t>团干培训计划</t>
  </si>
  <si>
    <t>C13少先队工作完成情况（3分）</t>
  </si>
  <si>
    <t>考察少先队工作完成情况</t>
  </si>
  <si>
    <t>考察少先队工作完成情况，按照权重分*完成率进行打分</t>
  </si>
  <si>
    <t>少先队工作完成情况</t>
  </si>
  <si>
    <t>C14志愿服务活动计划完成情况（2分）</t>
  </si>
  <si>
    <t>考察志愿服务活动完成情况</t>
  </si>
  <si>
    <t>考察志愿服务活动完成情况，按照权重分*完成率进行打分</t>
  </si>
  <si>
    <t>志愿服务活动完成情况，完成效果</t>
  </si>
  <si>
    <t>C15预防青少年违法犯罪活动开展情况（3分）</t>
  </si>
  <si>
    <t>考察预防青少年违法犯罪活动开展情况</t>
  </si>
  <si>
    <t>预防青少年违法犯罪活动开展完成情况，按照权重分*完成率进行打分</t>
  </si>
  <si>
    <t>预防青少年违法犯罪活动完成情况，完成效果</t>
  </si>
  <si>
    <t>C16志愿者培训完成情况（2分）</t>
  </si>
  <si>
    <t>考察志愿者培训完成情况</t>
  </si>
  <si>
    <t>考察志愿者培训完成情况，按照权重分*完成率进行打分</t>
  </si>
  <si>
    <t>志愿者培训合格情况</t>
  </si>
  <si>
    <t>C17考核任务完成率（2分）</t>
  </si>
  <si>
    <t>达到考核标准的实际工作数与计划工作数的比率,用以反映和考核单位履职质量目标的实现程度。</t>
  </si>
  <si>
    <t>考核完成率=（考核达标实际工作数/计划工作数）×100%。考核达标实际工作数：一定时期（年度或规划期）内单位实际完成工作数中达到上级单位（或同级政府）目标要求（绩效标准值）的工作任务数量。考核完成率达到100%得满分，未达到按权重进行扣分。</t>
  </si>
  <si>
    <t>单位考核数与实际完成情况</t>
  </si>
  <si>
    <t>C2单位效果（21分）</t>
  </si>
  <si>
    <t>C21投诉信访降低率（2分）</t>
  </si>
  <si>
    <t>考察单位通过各项工作使服务对象投诉信访降低情况</t>
  </si>
  <si>
    <t>①投诉信访降低率=（本年度投诉信访数-上年度投诉信访数）/本年度投诉信访数×100%，投诉信访降低率≤0得满分，超过按权重进行扣分；②每有一项单位有责投诉扣0.5分。</t>
  </si>
  <si>
    <t>服务对象投诉信访情况</t>
  </si>
  <si>
    <t>C22社会保障覆盖率（2分）</t>
  </si>
  <si>
    <t>考察社会保障项目的覆盖情况</t>
  </si>
  <si>
    <t>考察助困、助学等社会保障项目在困难青少年中的覆盖程度，酌情得0-2分</t>
  </si>
  <si>
    <t>社会保障项目完成效果</t>
  </si>
  <si>
    <t>C23志愿服务服务有效性（3分）</t>
  </si>
  <si>
    <t>考察志愿服务项目的执行效果及覆盖情况</t>
  </si>
  <si>
    <t>考察各类志愿服务项目的执行效果及覆盖情况，酌情得0-3分</t>
  </si>
  <si>
    <t>志愿服务服务项目完成效果</t>
  </si>
  <si>
    <t>C24“贷免扶补”申报增长率（4分）</t>
  </si>
  <si>
    <t>考察团区委青年创业就业工作的工作成效</t>
  </si>
  <si>
    <t>完成申报“贷免扶补”的小微企业比上年增加10%；得满分；未完成增长10%，不得分。</t>
  </si>
  <si>
    <t>工作台账</t>
  </si>
  <si>
    <t>C25政策宣传知晓率（2分）</t>
  </si>
  <si>
    <t>考察政策宣传的力度和范围</t>
  </si>
  <si>
    <t>考察团员青年对团区委现提供服务及青年创业就业政策的知晓程度，知晓率≥80%得满分；知晓率＜80%；按权重*知晓率评分</t>
  </si>
  <si>
    <t>调研问卷</t>
  </si>
  <si>
    <t>C26共青团系统相关人员满意度（4分）</t>
  </si>
  <si>
    <t>共青团系统相关人员对单位的满意情况。</t>
  </si>
  <si>
    <t>根据满意度线性统计取加权平均分值。满意度达到85%，得满分；满意度低于85%，每降低1%，扣权重分5%。</t>
  </si>
  <si>
    <t>问卷调查、访谈</t>
  </si>
  <si>
    <t>C27区内团员青年满意度（4分</t>
  </si>
  <si>
    <t>区内团员青年对团区委工作的满意情况。</t>
  </si>
  <si>
    <t>C3单位可持续发展（6分）</t>
  </si>
  <si>
    <t>C31队伍建设情况（2分）</t>
  </si>
  <si>
    <t>考察单位管理人员是否定期接受培训，熟悉政策、提高业务能力。</t>
  </si>
  <si>
    <t>单位全体人员每年至少接受一次业务或政策等培训，酌情得0-2分。</t>
  </si>
  <si>
    <t>培训记录、培训效果调研</t>
  </si>
  <si>
    <t>C32信息共享、公开情况（2分）</t>
  </si>
  <si>
    <t>单位是否按照政府信息公开有关规定公开相关预决算信息、绩效信息及其他信息，是否信息共享，用以反映和考核单位信息公开透明及信息共享情况。</t>
  </si>
  <si>
    <t>①按规定内容公开预决算信息、绩效信息及其他信息，得0.5分；②按规定时限公开预决算信息、绩效信息及其他信息，得0.5分。③各处室、下属单位等信息共享，得1分。</t>
  </si>
  <si>
    <t>信息公开、信息共享情况</t>
  </si>
  <si>
    <t>C33长效管理创新情况（2分）</t>
  </si>
  <si>
    <t>考察单位是否在鼓励处室改进管理、提高效率方面建立了新举措，比如人员绩效考核机制、信息化建设、数据库管理等，是单位工作长期可持续发展的保障。</t>
  </si>
  <si>
    <t>管理创新机制和措施明确，且有相应工作及产出。酌情得0-2分。</t>
  </si>
  <si>
    <t>管理创新情况</t>
  </si>
  <si>
    <t>合计</t>
  </si>
  <si>
    <t>100分</t>
  </si>
  <si>
    <t>评价等级</t>
  </si>
  <si>
    <t>优</t>
  </si>
  <si>
    <t>单位负责人（签章）：</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</si>
</sst>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b/>
      <sz val="14"/>
      <color theme="1"/>
      <name val="宋体"/>
      <charset val="134"/>
      <scheme val="minor"/>
    </font>
    <font>
      <sz val="9"/>
      <color rgb="FF000000"/>
      <name val="宋体"/>
      <charset val="134"/>
    </font>
    <font>
      <sz val="9"/>
      <color theme="1"/>
      <name val="宋体"/>
      <charset val="134"/>
    </font>
    <font>
      <b/>
      <sz val="9"/>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0"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0" borderId="0">
      <alignment vertical="center"/>
    </xf>
    <xf numFmtId="0" fontId="0" fillId="15" borderId="8"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21" borderId="0" applyNumberFormat="0" applyBorder="0" applyAlignment="0" applyProtection="0">
      <alignment vertical="center"/>
    </xf>
    <xf numFmtId="0" fontId="10" fillId="0" borderId="10" applyNumberFormat="0" applyFill="0" applyAlignment="0" applyProtection="0">
      <alignment vertical="center"/>
    </xf>
    <xf numFmtId="0" fontId="13" fillId="20" borderId="0" applyNumberFormat="0" applyBorder="0" applyAlignment="0" applyProtection="0">
      <alignment vertical="center"/>
    </xf>
    <xf numFmtId="0" fontId="14" fillId="14" borderId="7" applyNumberFormat="0" applyAlignment="0" applyProtection="0">
      <alignment vertical="center"/>
    </xf>
    <xf numFmtId="0" fontId="23" fillId="14" borderId="11" applyNumberFormat="0" applyAlignment="0" applyProtection="0">
      <alignment vertical="center"/>
    </xf>
    <xf numFmtId="0" fontId="6" fillId="6" borderId="5"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1" fillId="24" borderId="0" applyNumberFormat="0" applyBorder="0" applyAlignment="0" applyProtection="0">
      <alignment vertical="center"/>
    </xf>
    <xf numFmtId="0" fontId="19"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10"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justify" vertical="top" wrapText="1"/>
    </xf>
    <xf numFmtId="0" fontId="2" fillId="0" borderId="0" xfId="0" applyFont="1" applyAlignment="1">
      <alignment horizontal="justify"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tabSelected="1" topLeftCell="B51" workbookViewId="0">
      <selection activeCell="F71" sqref="F71:F72"/>
    </sheetView>
  </sheetViews>
  <sheetFormatPr defaultColWidth="8.88333333333333" defaultRowHeight="13.5" outlineLevelCol="6"/>
  <cols>
    <col min="1" max="1" width="9.775" style="2" customWidth="1"/>
    <col min="2" max="2" width="11" style="2" customWidth="1"/>
    <col min="3" max="3" width="18.4416666666667" style="2" customWidth="1"/>
    <col min="4" max="4" width="14.8833333333333" style="2" customWidth="1"/>
    <col min="5" max="5" width="25.2166666666667" style="2" customWidth="1"/>
    <col min="6" max="6" width="33.2166666666667" style="2" customWidth="1"/>
    <col min="7" max="7" width="16" style="2" customWidth="1"/>
    <col min="8" max="16384" width="8.88333333333333" style="2"/>
  </cols>
  <sheetData>
    <row r="1" spans="1:1">
      <c r="A1" s="2" t="s">
        <v>0</v>
      </c>
    </row>
    <row r="2" ht="18.75" spans="1:7">
      <c r="A2" s="3" t="s">
        <v>1</v>
      </c>
      <c r="B2" s="3"/>
      <c r="C2" s="3"/>
      <c r="D2" s="3"/>
      <c r="E2" s="3"/>
      <c r="F2" s="3"/>
      <c r="G2" s="3"/>
    </row>
    <row r="3" spans="1:7">
      <c r="A3" s="4" t="s">
        <v>2</v>
      </c>
      <c r="B3" s="1"/>
      <c r="C3" s="1"/>
      <c r="D3" s="1"/>
      <c r="E3" s="1"/>
      <c r="F3" s="1"/>
      <c r="G3" s="1"/>
    </row>
    <row r="4" ht="14.4" customHeight="1" spans="1:7">
      <c r="A4" s="5" t="s">
        <v>3</v>
      </c>
      <c r="B4" s="5"/>
      <c r="C4" s="6"/>
      <c r="D4" s="6"/>
      <c r="E4" s="6"/>
      <c r="F4" s="7" t="s">
        <v>4</v>
      </c>
      <c r="G4" s="7"/>
    </row>
    <row r="5" ht="19.05" customHeight="1" spans="1:7">
      <c r="A5" s="8" t="s">
        <v>5</v>
      </c>
      <c r="B5" s="9"/>
      <c r="C5" s="8" t="s">
        <v>6</v>
      </c>
      <c r="D5" s="9"/>
      <c r="E5" s="10" t="s">
        <v>7</v>
      </c>
      <c r="F5" s="8" t="s">
        <v>8</v>
      </c>
      <c r="G5" s="9"/>
    </row>
    <row r="6" ht="19.05" customHeight="1" spans="1:7">
      <c r="A6" s="8" t="s">
        <v>9</v>
      </c>
      <c r="B6" s="9"/>
      <c r="C6" s="8">
        <f>C7+C8</f>
        <v>232.05</v>
      </c>
      <c r="D6" s="9"/>
      <c r="E6" s="10" t="s">
        <v>10</v>
      </c>
      <c r="F6" s="8">
        <f>F7+F8</f>
        <v>174.55</v>
      </c>
      <c r="G6" s="9"/>
    </row>
    <row r="7" ht="19.05" customHeight="1" spans="1:7">
      <c r="A7" s="8" t="s">
        <v>11</v>
      </c>
      <c r="B7" s="9"/>
      <c r="C7" s="11">
        <v>188.55</v>
      </c>
      <c r="D7" s="11"/>
      <c r="E7" s="10" t="s">
        <v>12</v>
      </c>
      <c r="F7" s="8">
        <v>138.63</v>
      </c>
      <c r="G7" s="9"/>
    </row>
    <row r="8" ht="19.05" customHeight="1" spans="1:7">
      <c r="A8" s="8" t="s">
        <v>13</v>
      </c>
      <c r="B8" s="9"/>
      <c r="C8" s="11">
        <v>43.5</v>
      </c>
      <c r="D8" s="11"/>
      <c r="E8" s="10" t="s">
        <v>14</v>
      </c>
      <c r="F8" s="8">
        <v>35.92</v>
      </c>
      <c r="G8" s="9"/>
    </row>
    <row r="9" ht="19.05" customHeight="1" spans="1:7">
      <c r="A9" s="10" t="s">
        <v>15</v>
      </c>
      <c r="B9" s="10"/>
      <c r="C9" s="10">
        <v>0</v>
      </c>
      <c r="D9" s="10"/>
      <c r="E9" s="10" t="s">
        <v>16</v>
      </c>
      <c r="F9" s="10">
        <v>0</v>
      </c>
      <c r="G9" s="10"/>
    </row>
    <row r="10" ht="19.05" customHeight="1" spans="1:7">
      <c r="A10" s="10" t="s">
        <v>17</v>
      </c>
      <c r="B10" s="10"/>
      <c r="C10" s="12">
        <v>0.7522</v>
      </c>
      <c r="D10" s="9"/>
      <c r="E10" s="10" t="s">
        <v>18</v>
      </c>
      <c r="F10" s="13">
        <v>0</v>
      </c>
      <c r="G10" s="9"/>
    </row>
    <row r="11" customFormat="1" ht="19.05" customHeight="1" spans="1:7">
      <c r="A11" s="10" t="s">
        <v>19</v>
      </c>
      <c r="B11" s="10" t="s">
        <v>20</v>
      </c>
      <c r="C11" s="10"/>
      <c r="D11" s="10"/>
      <c r="E11" s="10"/>
      <c r="F11" s="10" t="s">
        <v>21</v>
      </c>
      <c r="G11" s="10"/>
    </row>
    <row r="12" customFormat="1" ht="81" customHeight="1" spans="1:7">
      <c r="A12" s="10"/>
      <c r="B12" s="10" t="s">
        <v>22</v>
      </c>
      <c r="C12" s="10"/>
      <c r="D12" s="10"/>
      <c r="E12" s="10"/>
      <c r="F12" s="10" t="s">
        <v>23</v>
      </c>
      <c r="G12" s="10"/>
    </row>
    <row r="13" s="1" customFormat="1" ht="21" customHeight="1" spans="1:7">
      <c r="A13" s="14" t="s">
        <v>24</v>
      </c>
      <c r="B13" s="14" t="s">
        <v>25</v>
      </c>
      <c r="C13" s="14" t="s">
        <v>26</v>
      </c>
      <c r="D13" s="14" t="s">
        <v>27</v>
      </c>
      <c r="E13" s="14" t="s">
        <v>28</v>
      </c>
      <c r="F13" s="14" t="s">
        <v>29</v>
      </c>
      <c r="G13" s="14" t="s">
        <v>30</v>
      </c>
    </row>
    <row r="14" ht="61.05" customHeight="1" spans="1:7">
      <c r="A14" s="15" t="s">
        <v>31</v>
      </c>
      <c r="B14" s="16" t="s">
        <v>32</v>
      </c>
      <c r="C14" s="16" t="s">
        <v>33</v>
      </c>
      <c r="D14" s="10">
        <v>2</v>
      </c>
      <c r="E14" s="16" t="s">
        <v>34</v>
      </c>
      <c r="F14" s="16" t="s">
        <v>35</v>
      </c>
      <c r="G14" s="16" t="s">
        <v>36</v>
      </c>
    </row>
    <row r="15" ht="40.05" customHeight="1" spans="1:7">
      <c r="A15" s="15"/>
      <c r="B15" s="16"/>
      <c r="C15" s="16" t="s">
        <v>37</v>
      </c>
      <c r="D15" s="10">
        <v>2</v>
      </c>
      <c r="E15" s="16" t="s">
        <v>38</v>
      </c>
      <c r="F15" s="16" t="s">
        <v>39</v>
      </c>
      <c r="G15" s="16" t="s">
        <v>40</v>
      </c>
    </row>
    <row r="16" ht="33" customHeight="1" spans="1:7">
      <c r="A16" s="15"/>
      <c r="B16" s="16"/>
      <c r="C16" s="16" t="s">
        <v>41</v>
      </c>
      <c r="D16" s="10">
        <v>2</v>
      </c>
      <c r="E16" s="16" t="s">
        <v>42</v>
      </c>
      <c r="F16" s="16" t="s">
        <v>43</v>
      </c>
      <c r="G16" s="16" t="s">
        <v>44</v>
      </c>
    </row>
    <row r="17" ht="54" customHeight="1" spans="1:7">
      <c r="A17" s="15"/>
      <c r="B17" s="16"/>
      <c r="C17" s="16" t="s">
        <v>45</v>
      </c>
      <c r="D17" s="10">
        <v>3</v>
      </c>
      <c r="E17" s="16" t="s">
        <v>46</v>
      </c>
      <c r="F17" s="16" t="s">
        <v>47</v>
      </c>
      <c r="G17" s="16" t="s">
        <v>48</v>
      </c>
    </row>
    <row r="18" ht="67.05" customHeight="1" spans="1:7">
      <c r="A18" s="15"/>
      <c r="B18" s="16"/>
      <c r="C18" s="16" t="s">
        <v>49</v>
      </c>
      <c r="D18" s="10">
        <v>3</v>
      </c>
      <c r="E18" s="16" t="s">
        <v>50</v>
      </c>
      <c r="F18" s="16" t="s">
        <v>51</v>
      </c>
      <c r="G18" s="16" t="s">
        <v>52</v>
      </c>
    </row>
    <row r="19" ht="55.05" customHeight="1" spans="1:7">
      <c r="A19" s="15"/>
      <c r="B19" s="16" t="s">
        <v>53</v>
      </c>
      <c r="C19" s="16" t="s">
        <v>54</v>
      </c>
      <c r="D19" s="10">
        <v>1</v>
      </c>
      <c r="E19" s="16" t="s">
        <v>55</v>
      </c>
      <c r="F19" s="16" t="s">
        <v>56</v>
      </c>
      <c r="G19" s="16" t="s">
        <v>57</v>
      </c>
    </row>
    <row r="20" ht="40.05" customHeight="1" spans="1:7">
      <c r="A20" s="15"/>
      <c r="B20" s="16"/>
      <c r="C20" s="16" t="s">
        <v>58</v>
      </c>
      <c r="D20" s="10">
        <v>4</v>
      </c>
      <c r="E20" s="16" t="s">
        <v>59</v>
      </c>
      <c r="F20" s="16" t="s">
        <v>60</v>
      </c>
      <c r="G20" s="16" t="s">
        <v>61</v>
      </c>
    </row>
    <row r="21" ht="30" customHeight="1" spans="1:7">
      <c r="A21" s="15"/>
      <c r="B21" s="16"/>
      <c r="C21" s="16" t="s">
        <v>62</v>
      </c>
      <c r="D21" s="10">
        <v>4</v>
      </c>
      <c r="E21" s="16" t="s">
        <v>63</v>
      </c>
      <c r="F21" s="16" t="s">
        <v>64</v>
      </c>
      <c r="G21" s="16" t="s">
        <v>65</v>
      </c>
    </row>
    <row r="22" ht="39" customHeight="1" spans="1:7">
      <c r="A22" s="15"/>
      <c r="B22" s="16"/>
      <c r="C22" s="16" t="s">
        <v>66</v>
      </c>
      <c r="D22" s="10">
        <v>1</v>
      </c>
      <c r="E22" s="16" t="s">
        <v>67</v>
      </c>
      <c r="F22" s="16" t="s">
        <v>68</v>
      </c>
      <c r="G22" s="16" t="s">
        <v>69</v>
      </c>
    </row>
    <row r="23" ht="39" customHeight="1" spans="1:7">
      <c r="A23" s="15"/>
      <c r="B23" s="16" t="s">
        <v>70</v>
      </c>
      <c r="C23" s="16" t="s">
        <v>71</v>
      </c>
      <c r="D23" s="10">
        <v>2</v>
      </c>
      <c r="E23" s="16" t="s">
        <v>72</v>
      </c>
      <c r="F23" s="16" t="s">
        <v>73</v>
      </c>
      <c r="G23" s="16" t="s">
        <v>74</v>
      </c>
    </row>
    <row r="24" ht="33.75" spans="1:7">
      <c r="A24" s="15"/>
      <c r="B24" s="16"/>
      <c r="C24" s="16" t="s">
        <v>75</v>
      </c>
      <c r="D24" s="10">
        <v>4</v>
      </c>
      <c r="E24" s="16" t="s">
        <v>76</v>
      </c>
      <c r="F24" s="16" t="s">
        <v>77</v>
      </c>
      <c r="G24" s="16" t="s">
        <v>78</v>
      </c>
    </row>
    <row r="25" ht="33" customHeight="1" spans="1:7">
      <c r="A25" s="15"/>
      <c r="B25" s="16"/>
      <c r="C25" s="16" t="s">
        <v>79</v>
      </c>
      <c r="D25" s="10">
        <v>1</v>
      </c>
      <c r="E25" s="16" t="s">
        <v>80</v>
      </c>
      <c r="F25" s="16" t="s">
        <v>81</v>
      </c>
      <c r="G25" s="16" t="s">
        <v>82</v>
      </c>
    </row>
    <row r="26" ht="34.05" customHeight="1" spans="1:7">
      <c r="A26" s="15"/>
      <c r="B26" s="16"/>
      <c r="C26" s="16" t="s">
        <v>83</v>
      </c>
      <c r="D26" s="10">
        <v>2</v>
      </c>
      <c r="E26" s="16" t="s">
        <v>84</v>
      </c>
      <c r="F26" s="16" t="s">
        <v>85</v>
      </c>
      <c r="G26" s="16" t="s">
        <v>86</v>
      </c>
    </row>
    <row r="27" ht="67.05" customHeight="1" spans="1:7">
      <c r="A27" s="15"/>
      <c r="B27" s="16"/>
      <c r="C27" s="16" t="s">
        <v>87</v>
      </c>
      <c r="D27" s="10">
        <v>3</v>
      </c>
      <c r="E27" s="16" t="s">
        <v>88</v>
      </c>
      <c r="F27" s="16" t="s">
        <v>89</v>
      </c>
      <c r="G27" s="16" t="s">
        <v>90</v>
      </c>
    </row>
    <row r="28" ht="79.05" customHeight="1" spans="1:7">
      <c r="A28" s="15" t="s">
        <v>91</v>
      </c>
      <c r="B28" s="16" t="s">
        <v>92</v>
      </c>
      <c r="C28" s="16" t="s">
        <v>93</v>
      </c>
      <c r="D28" s="10">
        <v>0.75</v>
      </c>
      <c r="E28" s="16" t="s">
        <v>94</v>
      </c>
      <c r="F28" s="16" t="s">
        <v>95</v>
      </c>
      <c r="G28" s="16" t="s">
        <v>96</v>
      </c>
    </row>
    <row r="29" ht="82.05" customHeight="1" spans="1:7">
      <c r="A29" s="15"/>
      <c r="B29" s="16"/>
      <c r="C29" s="16" t="s">
        <v>97</v>
      </c>
      <c r="D29" s="10">
        <v>3.8</v>
      </c>
      <c r="E29" s="16" t="s">
        <v>98</v>
      </c>
      <c r="F29" s="16" t="s">
        <v>99</v>
      </c>
      <c r="G29" s="16" t="s">
        <v>100</v>
      </c>
    </row>
    <row r="30" ht="78" customHeight="1" spans="1:7">
      <c r="A30" s="15"/>
      <c r="B30" s="16"/>
      <c r="C30" s="16" t="s">
        <v>101</v>
      </c>
      <c r="D30" s="10">
        <v>1</v>
      </c>
      <c r="E30" s="16" t="s">
        <v>102</v>
      </c>
      <c r="F30" s="16" t="s">
        <v>103</v>
      </c>
      <c r="G30" s="16" t="s">
        <v>104</v>
      </c>
    </row>
    <row r="31" ht="42" customHeight="1" spans="1:7">
      <c r="A31" s="15"/>
      <c r="B31" s="16"/>
      <c r="C31" s="16" t="s">
        <v>105</v>
      </c>
      <c r="D31" s="10">
        <v>1</v>
      </c>
      <c r="E31" s="16" t="s">
        <v>106</v>
      </c>
      <c r="F31" s="16" t="s">
        <v>107</v>
      </c>
      <c r="G31" s="16" t="s">
        <v>108</v>
      </c>
    </row>
    <row r="32" ht="63" customHeight="1" spans="1:7">
      <c r="A32" s="15"/>
      <c r="B32" s="16" t="s">
        <v>109</v>
      </c>
      <c r="C32" s="16" t="s">
        <v>110</v>
      </c>
      <c r="D32" s="10">
        <v>1</v>
      </c>
      <c r="E32" s="16" t="s">
        <v>111</v>
      </c>
      <c r="F32" s="16" t="s">
        <v>112</v>
      </c>
      <c r="G32" s="16" t="s">
        <v>113</v>
      </c>
    </row>
    <row r="33" ht="91.05" customHeight="1" spans="1:7">
      <c r="A33" s="15"/>
      <c r="B33" s="16"/>
      <c r="C33" s="16" t="s">
        <v>114</v>
      </c>
      <c r="D33" s="10">
        <v>4</v>
      </c>
      <c r="E33" s="16" t="s">
        <v>115</v>
      </c>
      <c r="F33" s="16" t="s">
        <v>116</v>
      </c>
      <c r="G33" s="16" t="s">
        <v>117</v>
      </c>
    </row>
    <row r="34" ht="48" customHeight="1" spans="1:7">
      <c r="A34" s="15"/>
      <c r="B34" s="16"/>
      <c r="C34" s="16" t="s">
        <v>118</v>
      </c>
      <c r="D34" s="10">
        <v>1</v>
      </c>
      <c r="E34" s="16" t="s">
        <v>119</v>
      </c>
      <c r="F34" s="16" t="s">
        <v>120</v>
      </c>
      <c r="G34" s="16" t="s">
        <v>121</v>
      </c>
    </row>
    <row r="35" ht="79.05" customHeight="1" spans="1:7">
      <c r="A35" s="15"/>
      <c r="B35" s="16" t="s">
        <v>122</v>
      </c>
      <c r="C35" s="16" t="s">
        <v>123</v>
      </c>
      <c r="D35" s="10">
        <v>1</v>
      </c>
      <c r="E35" s="16" t="s">
        <v>124</v>
      </c>
      <c r="F35" s="16" t="s">
        <v>125</v>
      </c>
      <c r="G35" s="16" t="s">
        <v>126</v>
      </c>
    </row>
    <row r="36" ht="45" spans="1:7">
      <c r="A36" s="15"/>
      <c r="B36" s="16"/>
      <c r="C36" s="16" t="s">
        <v>127</v>
      </c>
      <c r="D36" s="10">
        <v>1</v>
      </c>
      <c r="E36" s="16" t="s">
        <v>128</v>
      </c>
      <c r="F36" s="16" t="s">
        <v>129</v>
      </c>
      <c r="G36" s="16" t="s">
        <v>130</v>
      </c>
    </row>
    <row r="37" ht="69" customHeight="1" spans="1:7">
      <c r="A37" s="15"/>
      <c r="B37" s="16" t="s">
        <v>131</v>
      </c>
      <c r="C37" s="16" t="s">
        <v>132</v>
      </c>
      <c r="D37" s="10">
        <v>1</v>
      </c>
      <c r="E37" s="16" t="s">
        <v>133</v>
      </c>
      <c r="F37" s="16" t="s">
        <v>134</v>
      </c>
      <c r="G37" s="16" t="s">
        <v>135</v>
      </c>
    </row>
    <row r="38" ht="55.95" customHeight="1" spans="1:7">
      <c r="A38" s="15"/>
      <c r="B38" s="16"/>
      <c r="C38" s="16" t="s">
        <v>136</v>
      </c>
      <c r="D38" s="10">
        <v>1</v>
      </c>
      <c r="E38" s="16" t="s">
        <v>137</v>
      </c>
      <c r="F38" s="16" t="s">
        <v>138</v>
      </c>
      <c r="G38" s="16" t="s">
        <v>139</v>
      </c>
    </row>
    <row r="39" ht="58.05" customHeight="1" spans="1:7">
      <c r="A39" s="15"/>
      <c r="B39" s="16" t="s">
        <v>140</v>
      </c>
      <c r="C39" s="16" t="s">
        <v>141</v>
      </c>
      <c r="D39" s="10">
        <v>1</v>
      </c>
      <c r="E39" s="16" t="s">
        <v>142</v>
      </c>
      <c r="F39" s="16" t="s">
        <v>143</v>
      </c>
      <c r="G39" s="16" t="s">
        <v>144</v>
      </c>
    </row>
    <row r="40" ht="43.05" customHeight="1" spans="1:7">
      <c r="A40" s="15"/>
      <c r="B40" s="16"/>
      <c r="C40" s="16" t="s">
        <v>145</v>
      </c>
      <c r="D40" s="10">
        <v>1</v>
      </c>
      <c r="E40" s="16" t="s">
        <v>146</v>
      </c>
      <c r="F40" s="16" t="s">
        <v>147</v>
      </c>
      <c r="G40" s="16" t="s">
        <v>148</v>
      </c>
    </row>
    <row r="41" ht="37.05" customHeight="1" spans="1:7">
      <c r="A41" s="15"/>
      <c r="B41" s="16"/>
      <c r="C41" s="16" t="s">
        <v>149</v>
      </c>
      <c r="D41" s="10">
        <v>1</v>
      </c>
      <c r="E41" s="16" t="s">
        <v>150</v>
      </c>
      <c r="F41" s="16" t="s">
        <v>151</v>
      </c>
      <c r="G41" s="16" t="s">
        <v>152</v>
      </c>
    </row>
    <row r="42" ht="57" customHeight="1" spans="1:7">
      <c r="A42" s="15" t="s">
        <v>153</v>
      </c>
      <c r="B42" s="16" t="s">
        <v>154</v>
      </c>
      <c r="C42" s="16" t="s">
        <v>155</v>
      </c>
      <c r="D42" s="10">
        <v>4</v>
      </c>
      <c r="E42" s="16" t="s">
        <v>156</v>
      </c>
      <c r="F42" s="16" t="s">
        <v>157</v>
      </c>
      <c r="G42" s="16" t="s">
        <v>158</v>
      </c>
    </row>
    <row r="43" ht="43.05" customHeight="1" spans="1:7">
      <c r="A43" s="15"/>
      <c r="B43" s="16"/>
      <c r="C43" s="16" t="s">
        <v>159</v>
      </c>
      <c r="D43" s="10">
        <v>2</v>
      </c>
      <c r="E43" s="16" t="s">
        <v>160</v>
      </c>
      <c r="F43" s="16" t="s">
        <v>161</v>
      </c>
      <c r="G43" s="16" t="s">
        <v>162</v>
      </c>
    </row>
    <row r="44" ht="31.95" customHeight="1" spans="1:7">
      <c r="A44" s="15"/>
      <c r="B44" s="16"/>
      <c r="C44" s="16" t="s">
        <v>163</v>
      </c>
      <c r="D44" s="10">
        <v>3</v>
      </c>
      <c r="E44" s="16" t="s">
        <v>164</v>
      </c>
      <c r="F44" s="16" t="s">
        <v>165</v>
      </c>
      <c r="G44" s="16" t="s">
        <v>166</v>
      </c>
    </row>
    <row r="45" ht="33" customHeight="1" spans="1:7">
      <c r="A45" s="15"/>
      <c r="B45" s="16"/>
      <c r="C45" s="16" t="s">
        <v>167</v>
      </c>
      <c r="D45" s="10">
        <v>2</v>
      </c>
      <c r="E45" s="16" t="s">
        <v>168</v>
      </c>
      <c r="F45" s="16" t="s">
        <v>169</v>
      </c>
      <c r="G45" s="16" t="s">
        <v>170</v>
      </c>
    </row>
    <row r="46" ht="33" customHeight="1" spans="1:7">
      <c r="A46" s="15"/>
      <c r="B46" s="16"/>
      <c r="C46" s="16" t="s">
        <v>171</v>
      </c>
      <c r="D46" s="10">
        <v>3</v>
      </c>
      <c r="E46" s="16" t="s">
        <v>172</v>
      </c>
      <c r="F46" s="16" t="s">
        <v>173</v>
      </c>
      <c r="G46" s="16" t="s">
        <v>174</v>
      </c>
    </row>
    <row r="47" ht="33" customHeight="1" spans="1:7">
      <c r="A47" s="15"/>
      <c r="B47" s="16"/>
      <c r="C47" s="16" t="s">
        <v>175</v>
      </c>
      <c r="D47" s="10">
        <v>2</v>
      </c>
      <c r="E47" s="16" t="s">
        <v>176</v>
      </c>
      <c r="F47" s="16" t="s">
        <v>177</v>
      </c>
      <c r="G47" s="16" t="s">
        <v>178</v>
      </c>
    </row>
    <row r="48" ht="82.05" customHeight="1" spans="1:7">
      <c r="A48" s="15"/>
      <c r="B48" s="16"/>
      <c r="C48" s="16" t="s">
        <v>179</v>
      </c>
      <c r="D48" s="10">
        <v>2</v>
      </c>
      <c r="E48" s="16" t="s">
        <v>180</v>
      </c>
      <c r="F48" s="16" t="s">
        <v>181</v>
      </c>
      <c r="G48" s="16" t="s">
        <v>182</v>
      </c>
    </row>
    <row r="49" ht="60" customHeight="1" spans="1:7">
      <c r="A49" s="15"/>
      <c r="B49" s="16" t="s">
        <v>183</v>
      </c>
      <c r="C49" s="16" t="s">
        <v>184</v>
      </c>
      <c r="D49" s="10">
        <v>2</v>
      </c>
      <c r="E49" s="16" t="s">
        <v>185</v>
      </c>
      <c r="F49" s="16" t="s">
        <v>186</v>
      </c>
      <c r="G49" s="16" t="s">
        <v>187</v>
      </c>
    </row>
    <row r="50" ht="36" customHeight="1" spans="1:7">
      <c r="A50" s="15"/>
      <c r="B50" s="16"/>
      <c r="C50" s="16" t="s">
        <v>188</v>
      </c>
      <c r="D50" s="10">
        <v>2</v>
      </c>
      <c r="E50" s="16" t="s">
        <v>189</v>
      </c>
      <c r="F50" s="16" t="s">
        <v>190</v>
      </c>
      <c r="G50" s="16" t="s">
        <v>191</v>
      </c>
    </row>
    <row r="51" ht="33" customHeight="1" spans="1:7">
      <c r="A51" s="15"/>
      <c r="B51" s="16"/>
      <c r="C51" s="16" t="s">
        <v>192</v>
      </c>
      <c r="D51" s="10">
        <v>3</v>
      </c>
      <c r="E51" s="16" t="s">
        <v>193</v>
      </c>
      <c r="F51" s="16" t="s">
        <v>194</v>
      </c>
      <c r="G51" s="16" t="s">
        <v>195</v>
      </c>
    </row>
    <row r="52" ht="55.95" customHeight="1" spans="1:7">
      <c r="A52" s="15"/>
      <c r="B52" s="16"/>
      <c r="C52" s="16" t="s">
        <v>196</v>
      </c>
      <c r="D52" s="10">
        <v>4</v>
      </c>
      <c r="E52" s="16" t="s">
        <v>197</v>
      </c>
      <c r="F52" s="16" t="s">
        <v>198</v>
      </c>
      <c r="G52" s="16" t="s">
        <v>199</v>
      </c>
    </row>
    <row r="53" ht="46.05" customHeight="1" spans="1:7">
      <c r="A53" s="15"/>
      <c r="B53" s="16"/>
      <c r="C53" s="16" t="s">
        <v>200</v>
      </c>
      <c r="D53" s="10">
        <v>2</v>
      </c>
      <c r="E53" s="16" t="s">
        <v>201</v>
      </c>
      <c r="F53" s="16" t="s">
        <v>202</v>
      </c>
      <c r="G53" s="16" t="s">
        <v>203</v>
      </c>
    </row>
    <row r="54" ht="45" customHeight="1" spans="1:7">
      <c r="A54" s="15"/>
      <c r="B54" s="16"/>
      <c r="C54" s="16" t="s">
        <v>204</v>
      </c>
      <c r="D54" s="10">
        <v>4</v>
      </c>
      <c r="E54" s="16" t="s">
        <v>205</v>
      </c>
      <c r="F54" s="17" t="s">
        <v>206</v>
      </c>
      <c r="G54" s="16" t="s">
        <v>207</v>
      </c>
    </row>
    <row r="55" ht="46.05" customHeight="1" spans="1:7">
      <c r="A55" s="15"/>
      <c r="B55" s="16"/>
      <c r="C55" s="16" t="s">
        <v>208</v>
      </c>
      <c r="D55" s="10">
        <v>4</v>
      </c>
      <c r="E55" s="18" t="s">
        <v>209</v>
      </c>
      <c r="F55" s="17" t="s">
        <v>206</v>
      </c>
      <c r="G55" s="16" t="s">
        <v>207</v>
      </c>
    </row>
    <row r="56" ht="36" customHeight="1" spans="1:7">
      <c r="A56" s="15"/>
      <c r="B56" s="16" t="s">
        <v>210</v>
      </c>
      <c r="C56" s="16" t="s">
        <v>211</v>
      </c>
      <c r="D56" s="10">
        <v>2</v>
      </c>
      <c r="E56" s="16" t="s">
        <v>212</v>
      </c>
      <c r="F56" s="16" t="s">
        <v>213</v>
      </c>
      <c r="G56" s="16" t="s">
        <v>214</v>
      </c>
    </row>
    <row r="57" ht="56.25" spans="1:7">
      <c r="A57" s="15"/>
      <c r="B57" s="16"/>
      <c r="C57" s="16" t="s">
        <v>215</v>
      </c>
      <c r="D57" s="10">
        <v>2</v>
      </c>
      <c r="E57" s="16" t="s">
        <v>216</v>
      </c>
      <c r="F57" s="16" t="s">
        <v>217</v>
      </c>
      <c r="G57" s="16" t="s">
        <v>218</v>
      </c>
    </row>
    <row r="58" ht="73.05" customHeight="1" spans="1:7">
      <c r="A58" s="15"/>
      <c r="B58" s="16"/>
      <c r="C58" s="16" t="s">
        <v>219</v>
      </c>
      <c r="D58" s="10">
        <v>2</v>
      </c>
      <c r="E58" s="16" t="s">
        <v>220</v>
      </c>
      <c r="F58" s="16" t="s">
        <v>221</v>
      </c>
      <c r="G58" s="16" t="s">
        <v>222</v>
      </c>
    </row>
    <row r="59" s="1" customFormat="1" ht="24" customHeight="1" spans="1:7">
      <c r="A59" s="14" t="s">
        <v>223</v>
      </c>
      <c r="B59" s="14"/>
      <c r="C59" s="14" t="s">
        <v>224</v>
      </c>
      <c r="D59" s="14">
        <f>SUM(D14:D58)</f>
        <v>98.55</v>
      </c>
      <c r="E59" s="14" t="s">
        <v>225</v>
      </c>
      <c r="F59" s="14" t="s">
        <v>226</v>
      </c>
      <c r="G59" s="14"/>
    </row>
    <row r="60" ht="33" customHeight="1" spans="1:1">
      <c r="A60" s="2" t="s">
        <v>227</v>
      </c>
    </row>
  </sheetData>
  <mergeCells count="39">
    <mergeCell ref="A2:G2"/>
    <mergeCell ref="A3:G3"/>
    <mergeCell ref="A5:B5"/>
    <mergeCell ref="C5:D5"/>
    <mergeCell ref="F5:G5"/>
    <mergeCell ref="A6:B6"/>
    <mergeCell ref="C6:D6"/>
    <mergeCell ref="F6:G6"/>
    <mergeCell ref="A7:B7"/>
    <mergeCell ref="C7:D7"/>
    <mergeCell ref="F7:G7"/>
    <mergeCell ref="A8:B8"/>
    <mergeCell ref="C8:D8"/>
    <mergeCell ref="F8:G8"/>
    <mergeCell ref="A9:B9"/>
    <mergeCell ref="C9:D9"/>
    <mergeCell ref="F9:G9"/>
    <mergeCell ref="A10:B10"/>
    <mergeCell ref="C10:D10"/>
    <mergeCell ref="F10:G10"/>
    <mergeCell ref="B11:E11"/>
    <mergeCell ref="F11:G11"/>
    <mergeCell ref="B12:E12"/>
    <mergeCell ref="F12:G12"/>
    <mergeCell ref="A11:A12"/>
    <mergeCell ref="A14:A27"/>
    <mergeCell ref="A28:A41"/>
    <mergeCell ref="A42:A58"/>
    <mergeCell ref="B14:B18"/>
    <mergeCell ref="B19:B22"/>
    <mergeCell ref="B23:B27"/>
    <mergeCell ref="B28:B31"/>
    <mergeCell ref="B32:B34"/>
    <mergeCell ref="B35:B36"/>
    <mergeCell ref="B37:B38"/>
    <mergeCell ref="B39:B41"/>
    <mergeCell ref="B42:B48"/>
    <mergeCell ref="B49:B55"/>
    <mergeCell ref="B56:B58"/>
  </mergeCells>
  <printOptions horizontalCentered="1"/>
  <pageMargins left="0.751388888888889" right="0.550694444444444" top="0.275" bottom="0.511805555555556" header="0.236111111111111"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zch</cp:lastModifiedBy>
  <dcterms:created xsi:type="dcterms:W3CDTF">2022-01-18T08:26:00Z</dcterms:created>
  <dcterms:modified xsi:type="dcterms:W3CDTF">2022-03-09T06:38:32Z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ICV">
    <vt:lpwstr>31B2739B168A4D179E457D81B9A4BDED</vt:lpwstr>
  </property>
</Properties>
</file>