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4240" windowHeight="12465"/>
  </bookViews>
  <sheets>
    <sheet name="Sheet1" sheetId="1" r:id="rId1"/>
  </sheets>
  <calcPr calcId="125725"/>
</workbook>
</file>

<file path=xl/calcChain.xml><?xml version="1.0" encoding="utf-8"?>
<calcChain xmlns="http://schemas.openxmlformats.org/spreadsheetml/2006/main">
  <c r="I58" i="1"/>
  <c r="H58"/>
  <c r="F58"/>
  <c r="I57"/>
  <c r="H57"/>
  <c r="F57"/>
  <c r="I56"/>
  <c r="H56"/>
  <c r="F56"/>
  <c r="I55"/>
  <c r="H55"/>
  <c r="F55"/>
  <c r="I54"/>
  <c r="H54"/>
  <c r="F54"/>
  <c r="I53"/>
  <c r="H53"/>
  <c r="F53"/>
  <c r="I52"/>
  <c r="H52"/>
  <c r="F52"/>
  <c r="I51"/>
  <c r="H51"/>
  <c r="F51"/>
  <c r="I50"/>
  <c r="H50"/>
  <c r="F50"/>
  <c r="I49"/>
  <c r="H49"/>
  <c r="F49"/>
  <c r="I48"/>
  <c r="H48"/>
  <c r="F48"/>
  <c r="I47"/>
  <c r="H47"/>
  <c r="F47"/>
  <c r="I46"/>
  <c r="H46"/>
  <c r="F46"/>
  <c r="I45"/>
  <c r="H45"/>
  <c r="F45"/>
  <c r="I44"/>
  <c r="H44"/>
  <c r="F44"/>
  <c r="I43"/>
  <c r="H43"/>
  <c r="F43"/>
  <c r="I42"/>
  <c r="H42"/>
  <c r="F42"/>
  <c r="I41"/>
  <c r="H41"/>
  <c r="F41"/>
  <c r="I40"/>
  <c r="H40"/>
  <c r="F40"/>
  <c r="I39"/>
  <c r="H39"/>
  <c r="F39"/>
  <c r="I38"/>
  <c r="H38"/>
  <c r="F38"/>
  <c r="I37"/>
  <c r="H37"/>
  <c r="F37"/>
  <c r="I36"/>
  <c r="H36"/>
  <c r="F36"/>
  <c r="I35"/>
  <c r="H35"/>
  <c r="F35"/>
  <c r="I34"/>
  <c r="H34"/>
  <c r="F34"/>
  <c r="I33"/>
  <c r="H33"/>
  <c r="F33"/>
  <c r="I32"/>
  <c r="H32"/>
  <c r="F32"/>
  <c r="I31"/>
  <c r="H31"/>
  <c r="F31"/>
  <c r="I30"/>
  <c r="H30"/>
  <c r="F30"/>
  <c r="I29"/>
  <c r="H29"/>
  <c r="F29"/>
  <c r="I28"/>
  <c r="H28"/>
  <c r="F28"/>
  <c r="I27"/>
  <c r="H27"/>
  <c r="F27"/>
  <c r="I26"/>
  <c r="H26"/>
  <c r="F26"/>
  <c r="I25"/>
  <c r="H25"/>
  <c r="F25"/>
  <c r="I24"/>
  <c r="H24"/>
  <c r="F24"/>
  <c r="I23"/>
  <c r="H23"/>
  <c r="F23"/>
  <c r="I22"/>
  <c r="H22"/>
  <c r="F22"/>
  <c r="I21"/>
  <c r="H21"/>
  <c r="F21"/>
  <c r="I20"/>
  <c r="H20"/>
  <c r="F20"/>
  <c r="I19"/>
  <c r="H19"/>
  <c r="F19"/>
  <c r="I18"/>
  <c r="H18"/>
  <c r="F18"/>
  <c r="I17"/>
  <c r="H17"/>
  <c r="F17"/>
  <c r="I16"/>
  <c r="H16"/>
  <c r="F16"/>
  <c r="I15"/>
  <c r="H15"/>
  <c r="F15"/>
  <c r="I14"/>
  <c r="H14"/>
  <c r="F14"/>
  <c r="I13"/>
  <c r="H13"/>
  <c r="F13"/>
  <c r="I12"/>
  <c r="H12"/>
  <c r="F12"/>
  <c r="I11"/>
  <c r="H11"/>
  <c r="F11"/>
  <c r="I10"/>
  <c r="H10"/>
  <c r="F10"/>
  <c r="I9"/>
  <c r="H9"/>
  <c r="F9"/>
  <c r="I8"/>
  <c r="H8"/>
  <c r="F8"/>
  <c r="I7"/>
  <c r="H7"/>
  <c r="F7"/>
  <c r="I6"/>
  <c r="H6"/>
  <c r="F6"/>
  <c r="I5"/>
  <c r="H5"/>
  <c r="F5"/>
  <c r="I4"/>
  <c r="H4"/>
  <c r="F4"/>
  <c r="I3"/>
  <c r="H3"/>
  <c r="F3"/>
</calcChain>
</file>

<file path=xl/sharedStrings.xml><?xml version="1.0" encoding="utf-8"?>
<sst xmlns="http://schemas.openxmlformats.org/spreadsheetml/2006/main" count="251" uniqueCount="189">
  <si>
    <t>序号</t>
  </si>
  <si>
    <t>考号</t>
  </si>
  <si>
    <t>姓名</t>
  </si>
  <si>
    <t>身份证号</t>
  </si>
  <si>
    <t>笔试成绩</t>
  </si>
  <si>
    <r>
      <rPr>
        <sz val="11"/>
        <color theme="1"/>
        <rFont val="宋体"/>
        <charset val="134"/>
        <scheme val="minor"/>
      </rPr>
      <t>成绩占比50</t>
    </r>
    <r>
      <rPr>
        <sz val="11"/>
        <color theme="1"/>
        <rFont val="SimSun"/>
        <charset val="134"/>
      </rPr>
      <t>％</t>
    </r>
  </si>
  <si>
    <t>面试成绩</t>
  </si>
  <si>
    <t>总成绩</t>
  </si>
  <si>
    <t>是否参加体检、政审</t>
  </si>
  <si>
    <t>A13</t>
  </si>
  <si>
    <t>杨雅婷</t>
  </si>
  <si>
    <t>530102********0028</t>
  </si>
  <si>
    <t>是</t>
  </si>
  <si>
    <t>C3</t>
  </si>
  <si>
    <t>赵丹</t>
  </si>
  <si>
    <t>130181********3944</t>
  </si>
  <si>
    <t>C16</t>
  </si>
  <si>
    <t>肖贵方</t>
  </si>
  <si>
    <t>533223********0024</t>
  </si>
  <si>
    <t>A8</t>
  </si>
  <si>
    <t>许虹</t>
  </si>
  <si>
    <t>532925********0722</t>
  </si>
  <si>
    <t>B21</t>
  </si>
  <si>
    <t>杨琼梅</t>
  </si>
  <si>
    <t>530326********4627</t>
  </si>
  <si>
    <t>A3</t>
  </si>
  <si>
    <t>张严严</t>
  </si>
  <si>
    <t>533022********3325</t>
  </si>
  <si>
    <t>C21</t>
  </si>
  <si>
    <t>濮玉兰</t>
  </si>
  <si>
    <t>533023********0741</t>
  </si>
  <si>
    <t>A9</t>
  </si>
  <si>
    <t>陈兰英</t>
  </si>
  <si>
    <t>532127********0728</t>
  </si>
  <si>
    <t>C7</t>
  </si>
  <si>
    <t>余庆玲</t>
  </si>
  <si>
    <t>530126********0623</t>
  </si>
  <si>
    <t>A6</t>
  </si>
  <si>
    <t>司艳凤</t>
  </si>
  <si>
    <t>530113********1925</t>
  </si>
  <si>
    <t>B10</t>
  </si>
  <si>
    <t>王翠仙</t>
  </si>
  <si>
    <t>530326********044</t>
  </si>
  <si>
    <t>C4</t>
  </si>
  <si>
    <t>李荟云</t>
  </si>
  <si>
    <t>533522********0023</t>
  </si>
  <si>
    <t>B8</t>
  </si>
  <si>
    <t>邹萌</t>
  </si>
  <si>
    <t>530102********277</t>
  </si>
  <si>
    <t>B13</t>
  </si>
  <si>
    <t>李叶凤</t>
  </si>
  <si>
    <t>500222********7320</t>
  </si>
  <si>
    <t>B22</t>
  </si>
  <si>
    <t>朱敏</t>
  </si>
  <si>
    <t>530102********2723</t>
  </si>
  <si>
    <t>B16</t>
  </si>
  <si>
    <t>夏梦</t>
  </si>
  <si>
    <t>530111********2046</t>
  </si>
  <si>
    <t>否</t>
  </si>
  <si>
    <t>A1</t>
  </si>
  <si>
    <t>邱影</t>
  </si>
  <si>
    <t>532525********1320</t>
  </si>
  <si>
    <t>C17</t>
  </si>
  <si>
    <t>谢家乐</t>
  </si>
  <si>
    <t>510521********1048</t>
  </si>
  <si>
    <t>C10</t>
  </si>
  <si>
    <t>马嫱彬</t>
  </si>
  <si>
    <t>530125********042X</t>
  </si>
  <si>
    <t>C12</t>
  </si>
  <si>
    <t>毕天慧</t>
  </si>
  <si>
    <t>530128********5421</t>
  </si>
  <si>
    <t>C22</t>
  </si>
  <si>
    <t>詹晓丽</t>
  </si>
  <si>
    <t>532323********1724</t>
  </si>
  <si>
    <t>C11</t>
  </si>
  <si>
    <t>段妍芳</t>
  </si>
  <si>
    <t>532901********1527</t>
  </si>
  <si>
    <t>A15</t>
  </si>
  <si>
    <t>金秀莲</t>
  </si>
  <si>
    <t>530324********2122</t>
  </si>
  <si>
    <t>A22</t>
  </si>
  <si>
    <t>鲁晓梅</t>
  </si>
  <si>
    <t>532325********1123</t>
  </si>
  <si>
    <t>B12</t>
  </si>
  <si>
    <t>李瑞</t>
  </si>
  <si>
    <t>530129********2328</t>
  </si>
  <si>
    <t>A14</t>
  </si>
  <si>
    <t>谢婕</t>
  </si>
  <si>
    <t>532961********02X</t>
  </si>
  <si>
    <t>A21</t>
  </si>
  <si>
    <t>杨英</t>
  </si>
  <si>
    <t>530113********0825</t>
  </si>
  <si>
    <t>C6</t>
  </si>
  <si>
    <t>李富敏</t>
  </si>
  <si>
    <t>532301********3528</t>
  </si>
  <si>
    <t>C5</t>
  </si>
  <si>
    <t>李卓珊</t>
  </si>
  <si>
    <t>532329********0928</t>
  </si>
  <si>
    <t>C15</t>
  </si>
  <si>
    <t>蒋曜先</t>
  </si>
  <si>
    <t>530326********3355</t>
  </si>
  <si>
    <t>A17</t>
  </si>
  <si>
    <t>钱宝珠</t>
  </si>
  <si>
    <t>532923********0988</t>
  </si>
  <si>
    <t>C2</t>
  </si>
  <si>
    <t>许正杰</t>
  </si>
  <si>
    <t>530129********1938</t>
  </si>
  <si>
    <t>C8</t>
  </si>
  <si>
    <t>王雪云</t>
  </si>
  <si>
    <t>410521********2521</t>
  </si>
  <si>
    <t>A4</t>
  </si>
  <si>
    <t>张恒</t>
  </si>
  <si>
    <t>533523********1012</t>
  </si>
  <si>
    <t>B7</t>
  </si>
  <si>
    <t>顾蝶</t>
  </si>
  <si>
    <t>532225********0763</t>
  </si>
  <si>
    <t>C14</t>
  </si>
  <si>
    <t>杨石祥</t>
  </si>
  <si>
    <t>530322********197X</t>
  </si>
  <si>
    <t>C19</t>
  </si>
  <si>
    <t>曹云松</t>
  </si>
  <si>
    <t>530302********0112</t>
  </si>
  <si>
    <t>A12</t>
  </si>
  <si>
    <t>高忠超</t>
  </si>
  <si>
    <t>530425********1112</t>
  </si>
  <si>
    <t>C18</t>
  </si>
  <si>
    <t>杨佳</t>
  </si>
  <si>
    <t>530124********1426</t>
  </si>
  <si>
    <t>A20</t>
  </si>
  <si>
    <t>杨林霄</t>
  </si>
  <si>
    <t>530121********0647</t>
  </si>
  <si>
    <t>A16</t>
  </si>
  <si>
    <t>李必超</t>
  </si>
  <si>
    <t>530321********0716</t>
  </si>
  <si>
    <t>A18</t>
  </si>
  <si>
    <t>冯瑞瑞</t>
  </si>
  <si>
    <t>622126********0022</t>
  </si>
  <si>
    <t>B11</t>
  </si>
  <si>
    <t>陈婷婷</t>
  </si>
  <si>
    <t>530111********2625</t>
  </si>
  <si>
    <t>A2</t>
  </si>
  <si>
    <t>王晶</t>
  </si>
  <si>
    <t>530103********3338</t>
  </si>
  <si>
    <t>C9</t>
  </si>
  <si>
    <t>刘艳萍</t>
  </si>
  <si>
    <t>530425********0723</t>
  </si>
  <si>
    <t>A7</t>
  </si>
  <si>
    <t>杨家墨</t>
  </si>
  <si>
    <t>532326********3024</t>
  </si>
  <si>
    <t>A19</t>
  </si>
  <si>
    <t>金艳玲</t>
  </si>
  <si>
    <t>530111********2928</t>
  </si>
  <si>
    <t>B15</t>
  </si>
  <si>
    <t>张艳苹</t>
  </si>
  <si>
    <t>530129********2329</t>
  </si>
  <si>
    <t>C1</t>
  </si>
  <si>
    <t>曹秋菊</t>
  </si>
  <si>
    <t>532122********2045</t>
  </si>
  <si>
    <t>A5</t>
  </si>
  <si>
    <t>巢伊扬</t>
  </si>
  <si>
    <t>530425********0529</t>
  </si>
  <si>
    <t>B9</t>
  </si>
  <si>
    <t>凡为娟</t>
  </si>
  <si>
    <t>530129********2326</t>
  </si>
  <si>
    <t>A11</t>
  </si>
  <si>
    <t>孙文思</t>
  </si>
  <si>
    <t>372330********3785</t>
  </si>
  <si>
    <t>B3</t>
  </si>
  <si>
    <t>姚凤</t>
  </si>
  <si>
    <t>530128********2120</t>
  </si>
  <si>
    <t>B19</t>
  </si>
  <si>
    <t>魏娇</t>
  </si>
  <si>
    <t>500235********9121</t>
  </si>
  <si>
    <t>B17</t>
  </si>
  <si>
    <t>尹蕊蕊</t>
  </si>
  <si>
    <t>533023********2121</t>
  </si>
  <si>
    <t>B1</t>
  </si>
  <si>
    <t>李腊英</t>
  </si>
  <si>
    <t>530129********1140</t>
  </si>
  <si>
    <t>A10</t>
  </si>
  <si>
    <t>弃考</t>
  </si>
  <si>
    <t>B2</t>
  </si>
  <si>
    <t>B4</t>
  </si>
  <si>
    <t>B5</t>
  </si>
  <si>
    <t>B6</t>
  </si>
  <si>
    <t>B14</t>
  </si>
  <si>
    <t>B18</t>
  </si>
  <si>
    <t>C13</t>
  </si>
  <si>
    <t>五华区护国街道办事处2019年拟录用社区工作者人员名单</t>
    <phoneticPr fontId="4" type="noConversion"/>
  </si>
</sst>
</file>

<file path=xl/styles.xml><?xml version="1.0" encoding="utf-8"?>
<styleSheet xmlns="http://schemas.openxmlformats.org/spreadsheetml/2006/main">
  <fonts count="5">
    <font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b/>
      <sz val="11"/>
      <color theme="1"/>
      <name val="宋体"/>
      <charset val="134"/>
      <scheme val="minor"/>
    </font>
    <font>
      <sz val="11"/>
      <color theme="1"/>
      <name val="SimSun"/>
      <charset val="134"/>
    </font>
    <font>
      <sz val="9"/>
      <name val="宋体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49" fontId="0" fillId="3" borderId="1" xfId="0" applyNumberFormat="1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vertical="top" wrapText="1"/>
    </xf>
    <xf numFmtId="0" fontId="1" fillId="3" borderId="1" xfId="0" applyFont="1" applyFill="1" applyBorder="1" applyAlignment="1">
      <alignment horizontal="center" vertical="top" wrapText="1"/>
    </xf>
    <xf numFmtId="0" fontId="0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XFC72"/>
  <sheetViews>
    <sheetView tabSelected="1" topLeftCell="A25" workbookViewId="0">
      <selection activeCell="N7" sqref="N7"/>
    </sheetView>
  </sheetViews>
  <sheetFormatPr defaultColWidth="9" defaultRowHeight="13.5"/>
  <cols>
    <col min="1" max="1" width="4.875" style="2" customWidth="1"/>
    <col min="2" max="3" width="7" style="1" customWidth="1"/>
    <col min="4" max="4" width="19.75" style="1" customWidth="1"/>
    <col min="5" max="9" width="8" style="1" customWidth="1"/>
    <col min="10" max="16383" width="9" style="1"/>
  </cols>
  <sheetData>
    <row r="1" spans="1:10" s="1" customFormat="1" ht="30.95" customHeight="1">
      <c r="A1" s="20" t="s">
        <v>188</v>
      </c>
      <c r="B1" s="20"/>
      <c r="C1" s="20"/>
      <c r="D1" s="20"/>
      <c r="E1" s="20"/>
      <c r="F1" s="20"/>
      <c r="G1" s="20"/>
      <c r="H1" s="20"/>
      <c r="I1" s="20"/>
      <c r="J1" s="20"/>
    </row>
    <row r="2" spans="1:10" s="1" customFormat="1" ht="42" customHeight="1">
      <c r="A2" s="4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6" t="s">
        <v>5</v>
      </c>
      <c r="G2" s="5" t="s">
        <v>6</v>
      </c>
      <c r="H2" s="6" t="s">
        <v>5</v>
      </c>
      <c r="I2" s="18" t="s">
        <v>7</v>
      </c>
      <c r="J2" s="19" t="s">
        <v>8</v>
      </c>
    </row>
    <row r="3" spans="1:10" s="1" customFormat="1" ht="14.25">
      <c r="A3" s="4">
        <v>1</v>
      </c>
      <c r="B3" s="7" t="s">
        <v>9</v>
      </c>
      <c r="C3" s="8" t="s">
        <v>10</v>
      </c>
      <c r="D3" s="9" t="s">
        <v>11</v>
      </c>
      <c r="E3" s="10">
        <v>94</v>
      </c>
      <c r="F3" s="5">
        <f t="shared" ref="F3:F34" si="0">E3/2</f>
        <v>47</v>
      </c>
      <c r="G3" s="7">
        <v>96.6</v>
      </c>
      <c r="H3" s="7">
        <f t="shared" ref="H3:H34" si="1">G3/2</f>
        <v>48.3</v>
      </c>
      <c r="I3" s="18">
        <f t="shared" ref="I3:I34" si="2">F3+H3</f>
        <v>95.3</v>
      </c>
      <c r="J3" s="18" t="s">
        <v>12</v>
      </c>
    </row>
    <row r="4" spans="1:10" s="1" customFormat="1" ht="14.25">
      <c r="A4" s="4">
        <v>2</v>
      </c>
      <c r="B4" s="5" t="s">
        <v>13</v>
      </c>
      <c r="C4" s="11" t="s">
        <v>14</v>
      </c>
      <c r="D4" s="12" t="s">
        <v>15</v>
      </c>
      <c r="E4" s="10">
        <v>90</v>
      </c>
      <c r="F4" s="5">
        <f t="shared" si="0"/>
        <v>45</v>
      </c>
      <c r="G4" s="5">
        <v>94.8</v>
      </c>
      <c r="H4" s="7">
        <f t="shared" si="1"/>
        <v>47.4</v>
      </c>
      <c r="I4" s="18">
        <f t="shared" si="2"/>
        <v>92.4</v>
      </c>
      <c r="J4" s="18" t="s">
        <v>12</v>
      </c>
    </row>
    <row r="5" spans="1:10" s="1" customFormat="1" ht="14.25">
      <c r="A5" s="4">
        <v>3</v>
      </c>
      <c r="B5" s="5" t="s">
        <v>16</v>
      </c>
      <c r="C5" s="11" t="s">
        <v>17</v>
      </c>
      <c r="D5" s="9" t="s">
        <v>18</v>
      </c>
      <c r="E5" s="10">
        <v>95</v>
      </c>
      <c r="F5" s="5">
        <f t="shared" si="0"/>
        <v>47.5</v>
      </c>
      <c r="G5" s="5">
        <v>89.5</v>
      </c>
      <c r="H5" s="7">
        <f t="shared" si="1"/>
        <v>44.75</v>
      </c>
      <c r="I5" s="18">
        <f t="shared" si="2"/>
        <v>92.25</v>
      </c>
      <c r="J5" s="18" t="s">
        <v>12</v>
      </c>
    </row>
    <row r="6" spans="1:10" s="1" customFormat="1" ht="14.25">
      <c r="A6" s="4">
        <v>4</v>
      </c>
      <c r="B6" s="7" t="s">
        <v>19</v>
      </c>
      <c r="C6" s="8" t="s">
        <v>20</v>
      </c>
      <c r="D6" s="12" t="s">
        <v>21</v>
      </c>
      <c r="E6" s="10">
        <v>88</v>
      </c>
      <c r="F6" s="5">
        <f t="shared" si="0"/>
        <v>44</v>
      </c>
      <c r="G6" s="7">
        <v>95.4</v>
      </c>
      <c r="H6" s="7">
        <f t="shared" si="1"/>
        <v>47.7</v>
      </c>
      <c r="I6" s="18">
        <f t="shared" si="2"/>
        <v>91.7</v>
      </c>
      <c r="J6" s="18" t="s">
        <v>12</v>
      </c>
    </row>
    <row r="7" spans="1:10" s="1" customFormat="1" ht="14.25">
      <c r="A7" s="4">
        <v>5</v>
      </c>
      <c r="B7" s="13" t="s">
        <v>22</v>
      </c>
      <c r="C7" s="14" t="s">
        <v>23</v>
      </c>
      <c r="D7" s="12" t="s">
        <v>24</v>
      </c>
      <c r="E7" s="10">
        <v>99</v>
      </c>
      <c r="F7" s="5">
        <f t="shared" si="0"/>
        <v>49.5</v>
      </c>
      <c r="G7" s="13">
        <v>84.4</v>
      </c>
      <c r="H7" s="7">
        <f t="shared" si="1"/>
        <v>42.2</v>
      </c>
      <c r="I7" s="18">
        <f t="shared" si="2"/>
        <v>91.7</v>
      </c>
      <c r="J7" s="18" t="s">
        <v>12</v>
      </c>
    </row>
    <row r="8" spans="1:10" s="1" customFormat="1" ht="14.25">
      <c r="A8" s="4">
        <v>6</v>
      </c>
      <c r="B8" s="7" t="s">
        <v>25</v>
      </c>
      <c r="C8" s="8" t="s">
        <v>26</v>
      </c>
      <c r="D8" s="10" t="s">
        <v>27</v>
      </c>
      <c r="E8" s="10">
        <v>85</v>
      </c>
      <c r="F8" s="5">
        <f t="shared" si="0"/>
        <v>42.5</v>
      </c>
      <c r="G8" s="7">
        <v>95.2</v>
      </c>
      <c r="H8" s="7">
        <f t="shared" si="1"/>
        <v>47.6</v>
      </c>
      <c r="I8" s="18">
        <f t="shared" si="2"/>
        <v>90.1</v>
      </c>
      <c r="J8" s="18" t="s">
        <v>12</v>
      </c>
    </row>
    <row r="9" spans="1:10" s="1" customFormat="1" ht="14.25">
      <c r="A9" s="4">
        <v>7</v>
      </c>
      <c r="B9" s="5" t="s">
        <v>28</v>
      </c>
      <c r="C9" s="11" t="s">
        <v>29</v>
      </c>
      <c r="D9" s="10" t="s">
        <v>30</v>
      </c>
      <c r="E9" s="10">
        <v>89</v>
      </c>
      <c r="F9" s="5">
        <f t="shared" si="0"/>
        <v>44.5</v>
      </c>
      <c r="G9" s="5">
        <v>89.5</v>
      </c>
      <c r="H9" s="7">
        <f t="shared" si="1"/>
        <v>44.75</v>
      </c>
      <c r="I9" s="18">
        <f t="shared" si="2"/>
        <v>89.25</v>
      </c>
      <c r="J9" s="18" t="s">
        <v>12</v>
      </c>
    </row>
    <row r="10" spans="1:10" s="1" customFormat="1" ht="14.25">
      <c r="A10" s="4">
        <v>8</v>
      </c>
      <c r="B10" s="7" t="s">
        <v>31</v>
      </c>
      <c r="C10" s="8" t="s">
        <v>32</v>
      </c>
      <c r="D10" s="12" t="s">
        <v>33</v>
      </c>
      <c r="E10" s="10">
        <v>83</v>
      </c>
      <c r="F10" s="5">
        <f t="shared" si="0"/>
        <v>41.5</v>
      </c>
      <c r="G10" s="7">
        <v>95</v>
      </c>
      <c r="H10" s="7">
        <f t="shared" si="1"/>
        <v>47.5</v>
      </c>
      <c r="I10" s="18">
        <f t="shared" si="2"/>
        <v>89</v>
      </c>
      <c r="J10" s="18" t="s">
        <v>12</v>
      </c>
    </row>
    <row r="11" spans="1:10" s="1" customFormat="1" ht="14.25">
      <c r="A11" s="4">
        <v>9</v>
      </c>
      <c r="B11" s="5" t="s">
        <v>34</v>
      </c>
      <c r="C11" s="11" t="s">
        <v>35</v>
      </c>
      <c r="D11" s="10" t="s">
        <v>36</v>
      </c>
      <c r="E11" s="10">
        <v>79</v>
      </c>
      <c r="F11" s="5">
        <f t="shared" si="0"/>
        <v>39.5</v>
      </c>
      <c r="G11" s="5">
        <v>94</v>
      </c>
      <c r="H11" s="7">
        <f t="shared" si="1"/>
        <v>47</v>
      </c>
      <c r="I11" s="18">
        <f t="shared" si="2"/>
        <v>86.5</v>
      </c>
      <c r="J11" s="18" t="s">
        <v>12</v>
      </c>
    </row>
    <row r="12" spans="1:10" s="1" customFormat="1" ht="14.25">
      <c r="A12" s="4">
        <v>10</v>
      </c>
      <c r="B12" s="7" t="s">
        <v>37</v>
      </c>
      <c r="C12" s="8" t="s">
        <v>38</v>
      </c>
      <c r="D12" s="10" t="s">
        <v>39</v>
      </c>
      <c r="E12" s="10">
        <v>76</v>
      </c>
      <c r="F12" s="5">
        <f t="shared" si="0"/>
        <v>38</v>
      </c>
      <c r="G12" s="7">
        <v>96.4</v>
      </c>
      <c r="H12" s="7">
        <f t="shared" si="1"/>
        <v>48.2</v>
      </c>
      <c r="I12" s="18">
        <f t="shared" si="2"/>
        <v>86.2</v>
      </c>
      <c r="J12" s="18" t="s">
        <v>12</v>
      </c>
    </row>
    <row r="13" spans="1:10" s="1" customFormat="1" ht="14.25">
      <c r="A13" s="4">
        <v>11</v>
      </c>
      <c r="B13" s="13" t="s">
        <v>40</v>
      </c>
      <c r="C13" s="14" t="s">
        <v>41</v>
      </c>
      <c r="D13" s="9" t="s">
        <v>42</v>
      </c>
      <c r="E13" s="10">
        <v>80</v>
      </c>
      <c r="F13" s="5">
        <f t="shared" si="0"/>
        <v>40</v>
      </c>
      <c r="G13" s="13">
        <v>88</v>
      </c>
      <c r="H13" s="7">
        <f t="shared" si="1"/>
        <v>44</v>
      </c>
      <c r="I13" s="18">
        <f t="shared" si="2"/>
        <v>84</v>
      </c>
      <c r="J13" s="18" t="s">
        <v>12</v>
      </c>
    </row>
    <row r="14" spans="1:10" s="1" customFormat="1" ht="14.25">
      <c r="A14" s="4">
        <v>12</v>
      </c>
      <c r="B14" s="5" t="s">
        <v>43</v>
      </c>
      <c r="C14" s="11" t="s">
        <v>44</v>
      </c>
      <c r="D14" s="10" t="s">
        <v>45</v>
      </c>
      <c r="E14" s="10">
        <v>79</v>
      </c>
      <c r="F14" s="5">
        <f t="shared" si="0"/>
        <v>39.5</v>
      </c>
      <c r="G14" s="5">
        <v>88.4</v>
      </c>
      <c r="H14" s="7">
        <f t="shared" si="1"/>
        <v>44.2</v>
      </c>
      <c r="I14" s="18">
        <f t="shared" si="2"/>
        <v>83.7</v>
      </c>
      <c r="J14" s="18" t="s">
        <v>12</v>
      </c>
    </row>
    <row r="15" spans="1:10" s="1" customFormat="1" ht="14.25">
      <c r="A15" s="4">
        <v>13</v>
      </c>
      <c r="B15" s="13" t="s">
        <v>46</v>
      </c>
      <c r="C15" s="14" t="s">
        <v>47</v>
      </c>
      <c r="D15" s="14" t="s">
        <v>48</v>
      </c>
      <c r="E15" s="10">
        <v>80</v>
      </c>
      <c r="F15" s="5">
        <f t="shared" si="0"/>
        <v>40</v>
      </c>
      <c r="G15" s="13">
        <v>87.2</v>
      </c>
      <c r="H15" s="7">
        <f t="shared" si="1"/>
        <v>43.6</v>
      </c>
      <c r="I15" s="18">
        <f t="shared" si="2"/>
        <v>83.6</v>
      </c>
      <c r="J15" s="18" t="s">
        <v>12</v>
      </c>
    </row>
    <row r="16" spans="1:10" s="1" customFormat="1" ht="14.25">
      <c r="A16" s="4">
        <v>14</v>
      </c>
      <c r="B16" s="13" t="s">
        <v>49</v>
      </c>
      <c r="C16" s="14" t="s">
        <v>50</v>
      </c>
      <c r="D16" s="9" t="s">
        <v>51</v>
      </c>
      <c r="E16" s="10">
        <v>76</v>
      </c>
      <c r="F16" s="5">
        <f t="shared" si="0"/>
        <v>38</v>
      </c>
      <c r="G16" s="13">
        <v>91</v>
      </c>
      <c r="H16" s="7">
        <f t="shared" si="1"/>
        <v>45.5</v>
      </c>
      <c r="I16" s="18">
        <f t="shared" si="2"/>
        <v>83.5</v>
      </c>
      <c r="J16" s="18" t="s">
        <v>12</v>
      </c>
    </row>
    <row r="17" spans="1:10" s="1" customFormat="1" ht="14.25">
      <c r="A17" s="4">
        <v>15</v>
      </c>
      <c r="B17" s="13" t="s">
        <v>52</v>
      </c>
      <c r="C17" s="14" t="s">
        <v>53</v>
      </c>
      <c r="D17" s="12" t="s">
        <v>54</v>
      </c>
      <c r="E17" s="10">
        <v>77</v>
      </c>
      <c r="F17" s="5">
        <f t="shared" si="0"/>
        <v>38.5</v>
      </c>
      <c r="G17" s="13">
        <v>90</v>
      </c>
      <c r="H17" s="7">
        <f t="shared" si="1"/>
        <v>45</v>
      </c>
      <c r="I17" s="18">
        <f t="shared" si="2"/>
        <v>83.5</v>
      </c>
      <c r="J17" s="18" t="s">
        <v>12</v>
      </c>
    </row>
    <row r="18" spans="1:10" s="1" customFormat="1" ht="14.25">
      <c r="A18" s="4">
        <v>16</v>
      </c>
      <c r="B18" s="13" t="s">
        <v>55</v>
      </c>
      <c r="C18" s="15" t="s">
        <v>56</v>
      </c>
      <c r="D18" s="12" t="s">
        <v>57</v>
      </c>
      <c r="E18" s="10">
        <v>80</v>
      </c>
      <c r="F18" s="5">
        <f t="shared" si="0"/>
        <v>40</v>
      </c>
      <c r="G18" s="13">
        <v>86.2</v>
      </c>
      <c r="H18" s="7">
        <f t="shared" si="1"/>
        <v>43.1</v>
      </c>
      <c r="I18" s="18">
        <f t="shared" si="2"/>
        <v>83.1</v>
      </c>
      <c r="J18" s="18" t="s">
        <v>58</v>
      </c>
    </row>
    <row r="19" spans="1:10" s="1" customFormat="1" ht="14.25">
      <c r="A19" s="4">
        <v>17</v>
      </c>
      <c r="B19" s="7" t="s">
        <v>59</v>
      </c>
      <c r="C19" s="12" t="s">
        <v>60</v>
      </c>
      <c r="D19" s="10" t="s">
        <v>61</v>
      </c>
      <c r="E19" s="10">
        <v>80</v>
      </c>
      <c r="F19" s="5">
        <f t="shared" si="0"/>
        <v>40</v>
      </c>
      <c r="G19" s="7">
        <v>86</v>
      </c>
      <c r="H19" s="7">
        <f t="shared" si="1"/>
        <v>43</v>
      </c>
      <c r="I19" s="18">
        <f t="shared" si="2"/>
        <v>83</v>
      </c>
      <c r="J19" s="18" t="s">
        <v>58</v>
      </c>
    </row>
    <row r="20" spans="1:10" s="1" customFormat="1" ht="14.25">
      <c r="A20" s="4">
        <v>18</v>
      </c>
      <c r="B20" s="5" t="s">
        <v>62</v>
      </c>
      <c r="C20" s="11" t="s">
        <v>63</v>
      </c>
      <c r="D20" s="12" t="s">
        <v>64</v>
      </c>
      <c r="E20" s="10">
        <v>78</v>
      </c>
      <c r="F20" s="5">
        <f t="shared" si="0"/>
        <v>39</v>
      </c>
      <c r="G20" s="5">
        <v>87</v>
      </c>
      <c r="H20" s="7">
        <f t="shared" si="1"/>
        <v>43.5</v>
      </c>
      <c r="I20" s="18">
        <f t="shared" si="2"/>
        <v>82.5</v>
      </c>
      <c r="J20" s="18" t="s">
        <v>58</v>
      </c>
    </row>
    <row r="21" spans="1:10" s="1" customFormat="1" ht="14.25">
      <c r="A21" s="4">
        <v>19</v>
      </c>
      <c r="B21" s="5" t="s">
        <v>65</v>
      </c>
      <c r="C21" s="11" t="s">
        <v>66</v>
      </c>
      <c r="D21" s="10" t="s">
        <v>67</v>
      </c>
      <c r="E21" s="10">
        <v>84</v>
      </c>
      <c r="F21" s="5">
        <f t="shared" si="0"/>
        <v>42</v>
      </c>
      <c r="G21" s="5">
        <v>80.5</v>
      </c>
      <c r="H21" s="7">
        <f t="shared" si="1"/>
        <v>40.25</v>
      </c>
      <c r="I21" s="18">
        <f t="shared" si="2"/>
        <v>82.25</v>
      </c>
      <c r="J21" s="18" t="s">
        <v>58</v>
      </c>
    </row>
    <row r="22" spans="1:10" s="1" customFormat="1" ht="14.25">
      <c r="A22" s="4">
        <v>20</v>
      </c>
      <c r="B22" s="5" t="s">
        <v>68</v>
      </c>
      <c r="C22" s="11" t="s">
        <v>69</v>
      </c>
      <c r="D22" s="12" t="s">
        <v>70</v>
      </c>
      <c r="E22" s="10">
        <v>84</v>
      </c>
      <c r="F22" s="5">
        <f t="shared" si="0"/>
        <v>42</v>
      </c>
      <c r="G22" s="5">
        <v>80</v>
      </c>
      <c r="H22" s="7">
        <f t="shared" si="1"/>
        <v>40</v>
      </c>
      <c r="I22" s="18">
        <f t="shared" si="2"/>
        <v>82</v>
      </c>
      <c r="J22" s="18" t="s">
        <v>58</v>
      </c>
    </row>
    <row r="23" spans="1:10" s="1" customFormat="1" ht="14.25">
      <c r="A23" s="4">
        <v>21</v>
      </c>
      <c r="B23" s="5" t="s">
        <v>71</v>
      </c>
      <c r="C23" s="11" t="s">
        <v>72</v>
      </c>
      <c r="D23" s="9" t="s">
        <v>73</v>
      </c>
      <c r="E23" s="10">
        <v>77</v>
      </c>
      <c r="F23" s="5">
        <f t="shared" si="0"/>
        <v>38.5</v>
      </c>
      <c r="G23" s="5">
        <v>87</v>
      </c>
      <c r="H23" s="7">
        <f t="shared" si="1"/>
        <v>43.5</v>
      </c>
      <c r="I23" s="18">
        <f t="shared" si="2"/>
        <v>82</v>
      </c>
      <c r="J23" s="18" t="s">
        <v>58</v>
      </c>
    </row>
    <row r="24" spans="1:10" s="1" customFormat="1" ht="14.25">
      <c r="A24" s="4">
        <v>22</v>
      </c>
      <c r="B24" s="5" t="s">
        <v>74</v>
      </c>
      <c r="C24" s="10" t="s">
        <v>75</v>
      </c>
      <c r="D24" s="12" t="s">
        <v>76</v>
      </c>
      <c r="E24" s="10">
        <v>112</v>
      </c>
      <c r="F24" s="5">
        <f t="shared" si="0"/>
        <v>56</v>
      </c>
      <c r="G24" s="5">
        <v>52</v>
      </c>
      <c r="H24" s="7">
        <f t="shared" si="1"/>
        <v>26</v>
      </c>
      <c r="I24" s="18">
        <f t="shared" si="2"/>
        <v>82</v>
      </c>
      <c r="J24" s="18" t="s">
        <v>58</v>
      </c>
    </row>
    <row r="25" spans="1:10" s="1" customFormat="1" ht="14.25">
      <c r="A25" s="4">
        <v>23</v>
      </c>
      <c r="B25" s="7" t="s">
        <v>77</v>
      </c>
      <c r="C25" s="12" t="s">
        <v>78</v>
      </c>
      <c r="D25" s="9" t="s">
        <v>79</v>
      </c>
      <c r="E25" s="10">
        <v>90</v>
      </c>
      <c r="F25" s="5">
        <f t="shared" si="0"/>
        <v>45</v>
      </c>
      <c r="G25" s="7">
        <v>69.400000000000006</v>
      </c>
      <c r="H25" s="7">
        <f t="shared" si="1"/>
        <v>34.700000000000003</v>
      </c>
      <c r="I25" s="18">
        <f t="shared" si="2"/>
        <v>79.7</v>
      </c>
      <c r="J25" s="18" t="s">
        <v>58</v>
      </c>
    </row>
    <row r="26" spans="1:10" s="1" customFormat="1" ht="14.25">
      <c r="A26" s="4">
        <v>24</v>
      </c>
      <c r="B26" s="7" t="s">
        <v>80</v>
      </c>
      <c r="C26" s="12" t="s">
        <v>81</v>
      </c>
      <c r="D26" s="9" t="s">
        <v>82</v>
      </c>
      <c r="E26" s="10">
        <v>89</v>
      </c>
      <c r="F26" s="5">
        <f t="shared" si="0"/>
        <v>44.5</v>
      </c>
      <c r="G26" s="7">
        <v>70.2</v>
      </c>
      <c r="H26" s="7">
        <f t="shared" si="1"/>
        <v>35.1</v>
      </c>
      <c r="I26" s="18">
        <f t="shared" si="2"/>
        <v>79.599999999999994</v>
      </c>
      <c r="J26" s="18" t="s">
        <v>58</v>
      </c>
    </row>
    <row r="27" spans="1:10" s="1" customFormat="1" ht="14.25">
      <c r="A27" s="4">
        <v>25</v>
      </c>
      <c r="B27" s="13" t="s">
        <v>83</v>
      </c>
      <c r="C27" s="15" t="s">
        <v>84</v>
      </c>
      <c r="D27" s="16" t="s">
        <v>85</v>
      </c>
      <c r="E27" s="10">
        <v>88</v>
      </c>
      <c r="F27" s="5">
        <f t="shared" si="0"/>
        <v>44</v>
      </c>
      <c r="G27" s="13">
        <v>70.599999999999994</v>
      </c>
      <c r="H27" s="7">
        <f t="shared" si="1"/>
        <v>35.299999999999997</v>
      </c>
      <c r="I27" s="18">
        <f t="shared" si="2"/>
        <v>79.3</v>
      </c>
      <c r="J27" s="18" t="s">
        <v>58</v>
      </c>
    </row>
    <row r="28" spans="1:10" s="1" customFormat="1" ht="14.25">
      <c r="A28" s="4">
        <v>26</v>
      </c>
      <c r="B28" s="7" t="s">
        <v>86</v>
      </c>
      <c r="C28" s="12" t="s">
        <v>87</v>
      </c>
      <c r="D28" s="9" t="s">
        <v>88</v>
      </c>
      <c r="E28" s="10">
        <v>87</v>
      </c>
      <c r="F28" s="5">
        <f t="shared" si="0"/>
        <v>43.5</v>
      </c>
      <c r="G28" s="7">
        <v>70.599999999999994</v>
      </c>
      <c r="H28" s="7">
        <f t="shared" si="1"/>
        <v>35.299999999999997</v>
      </c>
      <c r="I28" s="18">
        <f t="shared" si="2"/>
        <v>78.8</v>
      </c>
      <c r="J28" s="18" t="s">
        <v>58</v>
      </c>
    </row>
    <row r="29" spans="1:10" s="1" customFormat="1" ht="14.25">
      <c r="A29" s="4">
        <v>27</v>
      </c>
      <c r="B29" s="7" t="s">
        <v>89</v>
      </c>
      <c r="C29" s="12" t="s">
        <v>90</v>
      </c>
      <c r="D29" s="10" t="s">
        <v>91</v>
      </c>
      <c r="E29" s="10">
        <v>92</v>
      </c>
      <c r="F29" s="5">
        <f t="shared" si="0"/>
        <v>46</v>
      </c>
      <c r="G29" s="7">
        <v>65.400000000000006</v>
      </c>
      <c r="H29" s="7">
        <f t="shared" si="1"/>
        <v>32.700000000000003</v>
      </c>
      <c r="I29" s="18">
        <f t="shared" si="2"/>
        <v>78.7</v>
      </c>
      <c r="J29" s="18" t="s">
        <v>58</v>
      </c>
    </row>
    <row r="30" spans="1:10" s="1" customFormat="1" ht="14.25">
      <c r="A30" s="4">
        <v>28</v>
      </c>
      <c r="B30" s="5" t="s">
        <v>92</v>
      </c>
      <c r="C30" s="10" t="s">
        <v>93</v>
      </c>
      <c r="D30" s="16" t="s">
        <v>94</v>
      </c>
      <c r="E30" s="10">
        <v>85</v>
      </c>
      <c r="F30" s="5">
        <f t="shared" si="0"/>
        <v>42.5</v>
      </c>
      <c r="G30" s="5">
        <v>71.599999999999994</v>
      </c>
      <c r="H30" s="7">
        <f t="shared" si="1"/>
        <v>35.799999999999997</v>
      </c>
      <c r="I30" s="18">
        <f t="shared" si="2"/>
        <v>78.3</v>
      </c>
      <c r="J30" s="18" t="s">
        <v>58</v>
      </c>
    </row>
    <row r="31" spans="1:10" s="1" customFormat="1" ht="14.25">
      <c r="A31" s="4">
        <v>29</v>
      </c>
      <c r="B31" s="5" t="s">
        <v>95</v>
      </c>
      <c r="C31" s="10" t="s">
        <v>96</v>
      </c>
      <c r="D31" s="10" t="s">
        <v>97</v>
      </c>
      <c r="E31" s="10">
        <v>101</v>
      </c>
      <c r="F31" s="5">
        <f t="shared" si="0"/>
        <v>50.5</v>
      </c>
      <c r="G31" s="5">
        <v>55</v>
      </c>
      <c r="H31" s="7">
        <f t="shared" si="1"/>
        <v>27.5</v>
      </c>
      <c r="I31" s="18">
        <f t="shared" si="2"/>
        <v>78</v>
      </c>
      <c r="J31" s="18" t="s">
        <v>58</v>
      </c>
    </row>
    <row r="32" spans="1:10" s="1" customFormat="1" ht="14.25">
      <c r="A32" s="4">
        <v>30</v>
      </c>
      <c r="B32" s="5" t="s">
        <v>98</v>
      </c>
      <c r="C32" s="10" t="s">
        <v>99</v>
      </c>
      <c r="D32" s="9" t="s">
        <v>100</v>
      </c>
      <c r="E32" s="10">
        <v>77</v>
      </c>
      <c r="F32" s="5">
        <f t="shared" si="0"/>
        <v>38.5</v>
      </c>
      <c r="G32" s="5">
        <v>79</v>
      </c>
      <c r="H32" s="7">
        <f t="shared" si="1"/>
        <v>39.5</v>
      </c>
      <c r="I32" s="18">
        <f t="shared" si="2"/>
        <v>78</v>
      </c>
      <c r="J32" s="18" t="s">
        <v>58</v>
      </c>
    </row>
    <row r="33" spans="1:10" s="1" customFormat="1" ht="14.25">
      <c r="A33" s="4">
        <v>31</v>
      </c>
      <c r="B33" s="7" t="s">
        <v>101</v>
      </c>
      <c r="C33" s="12" t="s">
        <v>102</v>
      </c>
      <c r="D33" s="17" t="s">
        <v>103</v>
      </c>
      <c r="E33" s="10">
        <v>87</v>
      </c>
      <c r="F33" s="5">
        <f t="shared" si="0"/>
        <v>43.5</v>
      </c>
      <c r="G33" s="7">
        <v>68.599999999999994</v>
      </c>
      <c r="H33" s="7">
        <f t="shared" si="1"/>
        <v>34.299999999999997</v>
      </c>
      <c r="I33" s="18">
        <f t="shared" si="2"/>
        <v>77.8</v>
      </c>
      <c r="J33" s="18" t="s">
        <v>58</v>
      </c>
    </row>
    <row r="34" spans="1:10" s="1" customFormat="1" ht="14.25">
      <c r="A34" s="4">
        <v>32</v>
      </c>
      <c r="B34" s="5" t="s">
        <v>104</v>
      </c>
      <c r="C34" s="10" t="s">
        <v>105</v>
      </c>
      <c r="D34" s="12" t="s">
        <v>106</v>
      </c>
      <c r="E34" s="10">
        <v>94</v>
      </c>
      <c r="F34" s="5">
        <f t="shared" si="0"/>
        <v>47</v>
      </c>
      <c r="G34" s="5">
        <v>61.3</v>
      </c>
      <c r="H34" s="7">
        <f t="shared" si="1"/>
        <v>30.65</v>
      </c>
      <c r="I34" s="18">
        <f t="shared" si="2"/>
        <v>77.650000000000006</v>
      </c>
      <c r="J34" s="18" t="s">
        <v>58</v>
      </c>
    </row>
    <row r="35" spans="1:10" s="1" customFormat="1" ht="14.25">
      <c r="A35" s="4">
        <v>33</v>
      </c>
      <c r="B35" s="5" t="s">
        <v>107</v>
      </c>
      <c r="C35" s="10" t="s">
        <v>108</v>
      </c>
      <c r="D35" s="10" t="s">
        <v>109</v>
      </c>
      <c r="E35" s="10">
        <v>93</v>
      </c>
      <c r="F35" s="5">
        <f t="shared" ref="F35:F58" si="3">E35/2</f>
        <v>46.5</v>
      </c>
      <c r="G35" s="5">
        <v>62</v>
      </c>
      <c r="H35" s="7">
        <f t="shared" ref="H35:H58" si="4">G35/2</f>
        <v>31</v>
      </c>
      <c r="I35" s="18">
        <f t="shared" ref="I35:I58" si="5">F35+H35</f>
        <v>77.5</v>
      </c>
      <c r="J35" s="18" t="s">
        <v>58</v>
      </c>
    </row>
    <row r="36" spans="1:10" s="1" customFormat="1" ht="14.25">
      <c r="A36" s="4">
        <v>34</v>
      </c>
      <c r="B36" s="7" t="s">
        <v>110</v>
      </c>
      <c r="C36" s="12" t="s">
        <v>111</v>
      </c>
      <c r="D36" s="17" t="s">
        <v>112</v>
      </c>
      <c r="E36" s="10">
        <v>85</v>
      </c>
      <c r="F36" s="5">
        <f t="shared" si="3"/>
        <v>42.5</v>
      </c>
      <c r="G36" s="7">
        <v>69</v>
      </c>
      <c r="H36" s="7">
        <f t="shared" si="4"/>
        <v>34.5</v>
      </c>
      <c r="I36" s="18">
        <f t="shared" si="5"/>
        <v>77</v>
      </c>
      <c r="J36" s="18" t="s">
        <v>58</v>
      </c>
    </row>
    <row r="37" spans="1:10" s="1" customFormat="1" ht="14.25">
      <c r="A37" s="4">
        <v>35</v>
      </c>
      <c r="B37" s="13" t="s">
        <v>113</v>
      </c>
      <c r="C37" s="15" t="s">
        <v>114</v>
      </c>
      <c r="D37" s="10" t="s">
        <v>115</v>
      </c>
      <c r="E37" s="10">
        <v>96</v>
      </c>
      <c r="F37" s="5">
        <f t="shared" si="3"/>
        <v>48</v>
      </c>
      <c r="G37" s="13">
        <v>58</v>
      </c>
      <c r="H37" s="7">
        <f t="shared" si="4"/>
        <v>29</v>
      </c>
      <c r="I37" s="18">
        <f t="shared" si="5"/>
        <v>77</v>
      </c>
      <c r="J37" s="18" t="s">
        <v>58</v>
      </c>
    </row>
    <row r="38" spans="1:10" s="1" customFormat="1" ht="14.25">
      <c r="A38" s="4">
        <v>36</v>
      </c>
      <c r="B38" s="5" t="s">
        <v>116</v>
      </c>
      <c r="C38" s="10" t="s">
        <v>117</v>
      </c>
      <c r="D38" s="12" t="s">
        <v>118</v>
      </c>
      <c r="E38" s="10">
        <v>93</v>
      </c>
      <c r="F38" s="5">
        <f t="shared" si="3"/>
        <v>46.5</v>
      </c>
      <c r="G38" s="5">
        <v>61</v>
      </c>
      <c r="H38" s="7">
        <f t="shared" si="4"/>
        <v>30.5</v>
      </c>
      <c r="I38" s="18">
        <f t="shared" si="5"/>
        <v>77</v>
      </c>
      <c r="J38" s="18" t="s">
        <v>58</v>
      </c>
    </row>
    <row r="39" spans="1:10" s="1" customFormat="1" ht="14.25">
      <c r="A39" s="4">
        <v>37</v>
      </c>
      <c r="B39" s="5" t="s">
        <v>119</v>
      </c>
      <c r="C39" s="10" t="s">
        <v>120</v>
      </c>
      <c r="D39" s="12" t="s">
        <v>121</v>
      </c>
      <c r="E39" s="10">
        <v>78</v>
      </c>
      <c r="F39" s="5">
        <f t="shared" si="3"/>
        <v>39</v>
      </c>
      <c r="G39" s="5">
        <v>75.400000000000006</v>
      </c>
      <c r="H39" s="7">
        <f t="shared" si="4"/>
        <v>37.700000000000003</v>
      </c>
      <c r="I39" s="18">
        <f t="shared" si="5"/>
        <v>76.7</v>
      </c>
      <c r="J39" s="18" t="s">
        <v>58</v>
      </c>
    </row>
    <row r="40" spans="1:10" s="1" customFormat="1" ht="14.25">
      <c r="A40" s="4">
        <v>38</v>
      </c>
      <c r="B40" s="7" t="s">
        <v>122</v>
      </c>
      <c r="C40" s="12" t="s">
        <v>123</v>
      </c>
      <c r="D40" s="9" t="s">
        <v>124</v>
      </c>
      <c r="E40" s="10">
        <v>86</v>
      </c>
      <c r="F40" s="5">
        <f t="shared" si="3"/>
        <v>43</v>
      </c>
      <c r="G40" s="7">
        <v>66.8</v>
      </c>
      <c r="H40" s="7">
        <f t="shared" si="4"/>
        <v>33.4</v>
      </c>
      <c r="I40" s="18">
        <f t="shared" si="5"/>
        <v>76.400000000000006</v>
      </c>
      <c r="J40" s="18" t="s">
        <v>58</v>
      </c>
    </row>
    <row r="41" spans="1:10" s="1" customFormat="1" ht="14.25">
      <c r="A41" s="4">
        <v>39</v>
      </c>
      <c r="B41" s="5" t="s">
        <v>125</v>
      </c>
      <c r="C41" s="10" t="s">
        <v>126</v>
      </c>
      <c r="D41" s="12" t="s">
        <v>127</v>
      </c>
      <c r="E41" s="10">
        <v>79</v>
      </c>
      <c r="F41" s="5">
        <f t="shared" si="3"/>
        <v>39.5</v>
      </c>
      <c r="G41" s="5">
        <v>73.2</v>
      </c>
      <c r="H41" s="7">
        <f t="shared" si="4"/>
        <v>36.6</v>
      </c>
      <c r="I41" s="18">
        <f t="shared" si="5"/>
        <v>76.099999999999994</v>
      </c>
      <c r="J41" s="18" t="s">
        <v>58</v>
      </c>
    </row>
    <row r="42" spans="1:10" s="1" customFormat="1" ht="14.25">
      <c r="A42" s="4">
        <v>40</v>
      </c>
      <c r="B42" s="7" t="s">
        <v>128</v>
      </c>
      <c r="C42" s="12" t="s">
        <v>129</v>
      </c>
      <c r="D42" s="17" t="s">
        <v>130</v>
      </c>
      <c r="E42" s="10">
        <v>81</v>
      </c>
      <c r="F42" s="5">
        <f t="shared" si="3"/>
        <v>40.5</v>
      </c>
      <c r="G42" s="7">
        <v>71</v>
      </c>
      <c r="H42" s="7">
        <f t="shared" si="4"/>
        <v>35.5</v>
      </c>
      <c r="I42" s="18">
        <f t="shared" si="5"/>
        <v>76</v>
      </c>
      <c r="J42" s="18" t="s">
        <v>58</v>
      </c>
    </row>
    <row r="43" spans="1:10" s="1" customFormat="1" ht="14.25">
      <c r="A43" s="4">
        <v>41</v>
      </c>
      <c r="B43" s="7" t="s">
        <v>131</v>
      </c>
      <c r="C43" s="12" t="s">
        <v>132</v>
      </c>
      <c r="D43" s="9" t="s">
        <v>133</v>
      </c>
      <c r="E43" s="10">
        <v>85</v>
      </c>
      <c r="F43" s="5">
        <f t="shared" si="3"/>
        <v>42.5</v>
      </c>
      <c r="G43" s="7">
        <v>66.8</v>
      </c>
      <c r="H43" s="7">
        <f t="shared" si="4"/>
        <v>33.4</v>
      </c>
      <c r="I43" s="18">
        <f t="shared" si="5"/>
        <v>75.900000000000006</v>
      </c>
      <c r="J43" s="18" t="s">
        <v>58</v>
      </c>
    </row>
    <row r="44" spans="1:10" s="1" customFormat="1" ht="14.25">
      <c r="A44" s="4">
        <v>42</v>
      </c>
      <c r="B44" s="7" t="s">
        <v>134</v>
      </c>
      <c r="C44" s="12" t="s">
        <v>135</v>
      </c>
      <c r="D44" s="17" t="s">
        <v>136</v>
      </c>
      <c r="E44" s="10">
        <v>82</v>
      </c>
      <c r="F44" s="5">
        <f t="shared" si="3"/>
        <v>41</v>
      </c>
      <c r="G44" s="7">
        <v>68.599999999999994</v>
      </c>
      <c r="H44" s="7">
        <f t="shared" si="4"/>
        <v>34.299999999999997</v>
      </c>
      <c r="I44" s="18">
        <f t="shared" si="5"/>
        <v>75.3</v>
      </c>
      <c r="J44" s="18" t="s">
        <v>58</v>
      </c>
    </row>
    <row r="45" spans="1:10" s="1" customFormat="1" ht="14.25">
      <c r="A45" s="4">
        <v>43</v>
      </c>
      <c r="B45" s="13" t="s">
        <v>137</v>
      </c>
      <c r="C45" s="15" t="s">
        <v>138</v>
      </c>
      <c r="D45" s="10" t="s">
        <v>139</v>
      </c>
      <c r="E45" s="10">
        <v>85</v>
      </c>
      <c r="F45" s="5">
        <f t="shared" si="3"/>
        <v>42.5</v>
      </c>
      <c r="G45" s="13">
        <v>64.8</v>
      </c>
      <c r="H45" s="7">
        <f t="shared" si="4"/>
        <v>32.4</v>
      </c>
      <c r="I45" s="18">
        <f t="shared" si="5"/>
        <v>74.900000000000006</v>
      </c>
      <c r="J45" s="18" t="s">
        <v>58</v>
      </c>
    </row>
    <row r="46" spans="1:10" s="1" customFormat="1" ht="14.25">
      <c r="A46" s="4">
        <v>44</v>
      </c>
      <c r="B46" s="7" t="s">
        <v>140</v>
      </c>
      <c r="C46" s="12" t="s">
        <v>141</v>
      </c>
      <c r="D46" s="10" t="s">
        <v>142</v>
      </c>
      <c r="E46" s="10">
        <v>80</v>
      </c>
      <c r="F46" s="5">
        <f t="shared" si="3"/>
        <v>40</v>
      </c>
      <c r="G46" s="7">
        <v>69.599999999999994</v>
      </c>
      <c r="H46" s="7">
        <f t="shared" si="4"/>
        <v>34.799999999999997</v>
      </c>
      <c r="I46" s="18">
        <f t="shared" si="5"/>
        <v>74.8</v>
      </c>
      <c r="J46" s="18" t="s">
        <v>58</v>
      </c>
    </row>
    <row r="47" spans="1:10" s="1" customFormat="1" ht="14.25">
      <c r="A47" s="4">
        <v>45</v>
      </c>
      <c r="B47" s="5" t="s">
        <v>143</v>
      </c>
      <c r="C47" s="10" t="s">
        <v>144</v>
      </c>
      <c r="D47" s="12" t="s">
        <v>145</v>
      </c>
      <c r="E47" s="10">
        <v>79</v>
      </c>
      <c r="F47" s="5">
        <f t="shared" si="3"/>
        <v>39.5</v>
      </c>
      <c r="G47" s="5">
        <v>70.599999999999994</v>
      </c>
      <c r="H47" s="7">
        <f t="shared" si="4"/>
        <v>35.299999999999997</v>
      </c>
      <c r="I47" s="18">
        <f t="shared" si="5"/>
        <v>74.8</v>
      </c>
      <c r="J47" s="18" t="s">
        <v>58</v>
      </c>
    </row>
    <row r="48" spans="1:10" s="1" customFormat="1" ht="14.25">
      <c r="A48" s="4">
        <v>46</v>
      </c>
      <c r="B48" s="7" t="s">
        <v>146</v>
      </c>
      <c r="C48" s="12" t="s">
        <v>147</v>
      </c>
      <c r="D48" s="10" t="s">
        <v>148</v>
      </c>
      <c r="E48" s="10">
        <v>77</v>
      </c>
      <c r="F48" s="5">
        <f t="shared" si="3"/>
        <v>38.5</v>
      </c>
      <c r="G48" s="7">
        <v>71.8</v>
      </c>
      <c r="H48" s="7">
        <f t="shared" si="4"/>
        <v>35.9</v>
      </c>
      <c r="I48" s="18">
        <f t="shared" si="5"/>
        <v>74.400000000000006</v>
      </c>
      <c r="J48" s="18" t="s">
        <v>58</v>
      </c>
    </row>
    <row r="49" spans="1:10" s="1" customFormat="1" ht="14.25">
      <c r="A49" s="4">
        <v>47</v>
      </c>
      <c r="B49" s="7" t="s">
        <v>149</v>
      </c>
      <c r="C49" s="12" t="s">
        <v>150</v>
      </c>
      <c r="D49" s="10" t="s">
        <v>151</v>
      </c>
      <c r="E49" s="10">
        <v>77</v>
      </c>
      <c r="F49" s="5">
        <f t="shared" si="3"/>
        <v>38.5</v>
      </c>
      <c r="G49" s="7">
        <v>70.2</v>
      </c>
      <c r="H49" s="7">
        <f t="shared" si="4"/>
        <v>35.1</v>
      </c>
      <c r="I49" s="18">
        <f t="shared" si="5"/>
        <v>73.599999999999994</v>
      </c>
      <c r="J49" s="18" t="s">
        <v>58</v>
      </c>
    </row>
    <row r="50" spans="1:10" s="1" customFormat="1" ht="14.25">
      <c r="A50" s="4">
        <v>48</v>
      </c>
      <c r="B50" s="13" t="s">
        <v>152</v>
      </c>
      <c r="C50" s="15" t="s">
        <v>153</v>
      </c>
      <c r="D50" s="10" t="s">
        <v>154</v>
      </c>
      <c r="E50" s="10">
        <v>83</v>
      </c>
      <c r="F50" s="5">
        <f t="shared" si="3"/>
        <v>41.5</v>
      </c>
      <c r="G50" s="13">
        <v>64</v>
      </c>
      <c r="H50" s="7">
        <f t="shared" si="4"/>
        <v>32</v>
      </c>
      <c r="I50" s="18">
        <f t="shared" si="5"/>
        <v>73.5</v>
      </c>
      <c r="J50" s="18" t="s">
        <v>58</v>
      </c>
    </row>
    <row r="51" spans="1:10" s="1" customFormat="1" ht="14.25">
      <c r="A51" s="4">
        <v>49</v>
      </c>
      <c r="B51" s="5" t="s">
        <v>155</v>
      </c>
      <c r="C51" s="10" t="s">
        <v>156</v>
      </c>
      <c r="D51" s="10" t="s">
        <v>157</v>
      </c>
      <c r="E51" s="10">
        <v>79</v>
      </c>
      <c r="F51" s="5">
        <f t="shared" si="3"/>
        <v>39.5</v>
      </c>
      <c r="G51" s="5">
        <v>67.8</v>
      </c>
      <c r="H51" s="7">
        <f t="shared" si="4"/>
        <v>33.9</v>
      </c>
      <c r="I51" s="18">
        <f t="shared" si="5"/>
        <v>73.400000000000006</v>
      </c>
      <c r="J51" s="18" t="s">
        <v>58</v>
      </c>
    </row>
    <row r="52" spans="1:10" s="1" customFormat="1" ht="14.25">
      <c r="A52" s="4">
        <v>50</v>
      </c>
      <c r="B52" s="7" t="s">
        <v>158</v>
      </c>
      <c r="C52" s="12" t="s">
        <v>159</v>
      </c>
      <c r="D52" s="10" t="s">
        <v>160</v>
      </c>
      <c r="E52" s="10">
        <v>80</v>
      </c>
      <c r="F52" s="5">
        <f t="shared" si="3"/>
        <v>40</v>
      </c>
      <c r="G52" s="7">
        <v>66.400000000000006</v>
      </c>
      <c r="H52" s="7">
        <f t="shared" si="4"/>
        <v>33.200000000000003</v>
      </c>
      <c r="I52" s="18">
        <f t="shared" si="5"/>
        <v>73.2</v>
      </c>
      <c r="J52" s="18" t="s">
        <v>58</v>
      </c>
    </row>
    <row r="53" spans="1:10" s="1" customFormat="1" ht="14.25">
      <c r="A53" s="4">
        <v>51</v>
      </c>
      <c r="B53" s="13" t="s">
        <v>161</v>
      </c>
      <c r="C53" s="15" t="s">
        <v>162</v>
      </c>
      <c r="D53" s="10" t="s">
        <v>163</v>
      </c>
      <c r="E53" s="10">
        <v>76</v>
      </c>
      <c r="F53" s="5">
        <f t="shared" si="3"/>
        <v>38</v>
      </c>
      <c r="G53" s="13">
        <v>69.8</v>
      </c>
      <c r="H53" s="7">
        <f t="shared" si="4"/>
        <v>34.9</v>
      </c>
      <c r="I53" s="18">
        <f t="shared" si="5"/>
        <v>72.900000000000006</v>
      </c>
      <c r="J53" s="18" t="s">
        <v>58</v>
      </c>
    </row>
    <row r="54" spans="1:10" s="1" customFormat="1" ht="14.25">
      <c r="A54" s="4">
        <v>52</v>
      </c>
      <c r="B54" s="7" t="s">
        <v>164</v>
      </c>
      <c r="C54" s="12" t="s">
        <v>165</v>
      </c>
      <c r="D54" s="12" t="s">
        <v>166</v>
      </c>
      <c r="E54" s="10">
        <v>76</v>
      </c>
      <c r="F54" s="5">
        <f t="shared" si="3"/>
        <v>38</v>
      </c>
      <c r="G54" s="7">
        <v>69.599999999999994</v>
      </c>
      <c r="H54" s="7">
        <f t="shared" si="4"/>
        <v>34.799999999999997</v>
      </c>
      <c r="I54" s="18">
        <f t="shared" si="5"/>
        <v>72.8</v>
      </c>
      <c r="J54" s="18" t="s">
        <v>58</v>
      </c>
    </row>
    <row r="55" spans="1:10" s="1" customFormat="1" ht="14.25">
      <c r="A55" s="4">
        <v>53</v>
      </c>
      <c r="B55" s="13" t="s">
        <v>167</v>
      </c>
      <c r="C55" s="15" t="s">
        <v>168</v>
      </c>
      <c r="D55" s="9" t="s">
        <v>169</v>
      </c>
      <c r="E55" s="10">
        <v>78</v>
      </c>
      <c r="F55" s="5">
        <f t="shared" si="3"/>
        <v>39</v>
      </c>
      <c r="G55" s="13">
        <v>65</v>
      </c>
      <c r="H55" s="7">
        <f t="shared" si="4"/>
        <v>32.5</v>
      </c>
      <c r="I55" s="18">
        <f t="shared" si="5"/>
        <v>71.5</v>
      </c>
      <c r="J55" s="18" t="s">
        <v>58</v>
      </c>
    </row>
    <row r="56" spans="1:10" s="1" customFormat="1" ht="14.25">
      <c r="A56" s="4">
        <v>54</v>
      </c>
      <c r="B56" s="13" t="s">
        <v>170</v>
      </c>
      <c r="C56" s="15" t="s">
        <v>171</v>
      </c>
      <c r="D56" s="12" t="s">
        <v>172</v>
      </c>
      <c r="E56" s="10">
        <v>77</v>
      </c>
      <c r="F56" s="5">
        <f t="shared" si="3"/>
        <v>38.5</v>
      </c>
      <c r="G56" s="13">
        <v>65.3</v>
      </c>
      <c r="H56" s="7">
        <f t="shared" si="4"/>
        <v>32.65</v>
      </c>
      <c r="I56" s="18">
        <f t="shared" si="5"/>
        <v>71.150000000000006</v>
      </c>
      <c r="J56" s="18" t="s">
        <v>58</v>
      </c>
    </row>
    <row r="57" spans="1:10" s="1" customFormat="1" ht="14.25">
      <c r="A57" s="4">
        <v>55</v>
      </c>
      <c r="B57" s="13" t="s">
        <v>173</v>
      </c>
      <c r="C57" s="15" t="s">
        <v>174</v>
      </c>
      <c r="D57" s="12" t="s">
        <v>175</v>
      </c>
      <c r="E57" s="10">
        <v>78</v>
      </c>
      <c r="F57" s="5">
        <f t="shared" si="3"/>
        <v>39</v>
      </c>
      <c r="G57" s="13">
        <v>62.6</v>
      </c>
      <c r="H57" s="7">
        <f t="shared" si="4"/>
        <v>31.3</v>
      </c>
      <c r="I57" s="18">
        <f t="shared" si="5"/>
        <v>70.3</v>
      </c>
      <c r="J57" s="18" t="s">
        <v>58</v>
      </c>
    </row>
    <row r="58" spans="1:10" s="1" customFormat="1" ht="14.25">
      <c r="A58" s="4">
        <v>56</v>
      </c>
      <c r="B58" s="13" t="s">
        <v>176</v>
      </c>
      <c r="C58" s="15" t="s">
        <v>177</v>
      </c>
      <c r="D58" s="12" t="s">
        <v>178</v>
      </c>
      <c r="E58" s="10">
        <v>79</v>
      </c>
      <c r="F58" s="5">
        <f t="shared" si="3"/>
        <v>39.5</v>
      </c>
      <c r="G58" s="13">
        <v>61.2</v>
      </c>
      <c r="H58" s="7">
        <f t="shared" si="4"/>
        <v>30.6</v>
      </c>
      <c r="I58" s="18">
        <f t="shared" si="5"/>
        <v>70.099999999999994</v>
      </c>
      <c r="J58" s="18" t="s">
        <v>58</v>
      </c>
    </row>
    <row r="59" spans="1:10" s="1" customFormat="1" ht="14.25">
      <c r="A59" s="4">
        <v>57</v>
      </c>
      <c r="B59" s="7" t="s">
        <v>179</v>
      </c>
      <c r="C59" s="10" t="s">
        <v>180</v>
      </c>
      <c r="D59" s="12"/>
      <c r="E59" s="10"/>
      <c r="F59" s="5"/>
      <c r="G59" s="7"/>
      <c r="H59" s="7"/>
      <c r="I59" s="18"/>
      <c r="J59" s="18"/>
    </row>
    <row r="60" spans="1:10" s="1" customFormat="1" ht="14.25">
      <c r="A60" s="4">
        <v>58</v>
      </c>
      <c r="B60" s="13" t="s">
        <v>181</v>
      </c>
      <c r="C60" s="10" t="s">
        <v>180</v>
      </c>
      <c r="D60" s="15"/>
      <c r="E60" s="10"/>
      <c r="F60" s="5"/>
      <c r="G60" s="13"/>
      <c r="H60" s="7"/>
      <c r="I60" s="18"/>
      <c r="J60" s="18"/>
    </row>
    <row r="61" spans="1:10" s="1" customFormat="1" ht="14.25">
      <c r="A61" s="4">
        <v>59</v>
      </c>
      <c r="B61" s="13" t="s">
        <v>182</v>
      </c>
      <c r="C61" s="10" t="s">
        <v>180</v>
      </c>
      <c r="D61" s="15"/>
      <c r="E61" s="10"/>
      <c r="F61" s="5"/>
      <c r="G61" s="13"/>
      <c r="H61" s="7"/>
      <c r="I61" s="18"/>
      <c r="J61" s="18"/>
    </row>
    <row r="62" spans="1:10" s="1" customFormat="1" ht="14.25">
      <c r="A62" s="4">
        <v>60</v>
      </c>
      <c r="B62" s="13" t="s">
        <v>183</v>
      </c>
      <c r="C62" s="10" t="s">
        <v>180</v>
      </c>
      <c r="D62" s="15"/>
      <c r="E62" s="10"/>
      <c r="F62" s="5"/>
      <c r="G62" s="13"/>
      <c r="H62" s="7"/>
      <c r="I62" s="18"/>
      <c r="J62" s="18"/>
    </row>
    <row r="63" spans="1:10" s="1" customFormat="1" ht="14.25">
      <c r="A63" s="4">
        <v>61</v>
      </c>
      <c r="B63" s="13" t="s">
        <v>184</v>
      </c>
      <c r="C63" s="10" t="s">
        <v>180</v>
      </c>
      <c r="D63" s="15"/>
      <c r="E63" s="10"/>
      <c r="F63" s="5"/>
      <c r="G63" s="13"/>
      <c r="H63" s="7"/>
      <c r="I63" s="18"/>
      <c r="J63" s="18"/>
    </row>
    <row r="64" spans="1:10" s="1" customFormat="1" ht="14.25">
      <c r="A64" s="4">
        <v>62</v>
      </c>
      <c r="B64" s="13" t="s">
        <v>185</v>
      </c>
      <c r="C64" s="10" t="s">
        <v>180</v>
      </c>
      <c r="D64" s="15"/>
      <c r="E64" s="10"/>
      <c r="F64" s="5"/>
      <c r="G64" s="13"/>
      <c r="H64" s="7"/>
      <c r="I64" s="18"/>
      <c r="J64" s="18"/>
    </row>
    <row r="65" spans="1:10" s="1" customFormat="1" ht="14.25">
      <c r="A65" s="4">
        <v>63</v>
      </c>
      <c r="B65" s="13" t="s">
        <v>186</v>
      </c>
      <c r="C65" s="10" t="s">
        <v>180</v>
      </c>
      <c r="D65" s="15"/>
      <c r="E65" s="10"/>
      <c r="F65" s="5"/>
      <c r="G65" s="13"/>
      <c r="H65" s="7"/>
      <c r="I65" s="18"/>
      <c r="J65" s="18"/>
    </row>
    <row r="66" spans="1:10" s="1" customFormat="1" ht="14.25">
      <c r="A66" s="4">
        <v>64</v>
      </c>
      <c r="B66" s="5" t="s">
        <v>187</v>
      </c>
      <c r="C66" s="10" t="s">
        <v>180</v>
      </c>
      <c r="D66" s="10"/>
      <c r="E66" s="10"/>
      <c r="F66" s="5"/>
      <c r="G66" s="5"/>
      <c r="H66" s="7"/>
      <c r="I66" s="18"/>
      <c r="J66" s="18"/>
    </row>
    <row r="67" spans="1:10" s="1" customFormat="1">
      <c r="A67" s="3"/>
      <c r="B67"/>
      <c r="C67"/>
      <c r="D67"/>
      <c r="E67"/>
      <c r="F67"/>
      <c r="G67"/>
      <c r="H67"/>
      <c r="I67"/>
      <c r="J67"/>
    </row>
    <row r="68" spans="1:10" s="1" customFormat="1">
      <c r="A68" s="3"/>
      <c r="B68"/>
      <c r="C68"/>
      <c r="D68"/>
      <c r="E68"/>
      <c r="F68"/>
      <c r="G68"/>
      <c r="H68"/>
      <c r="I68"/>
      <c r="J68"/>
    </row>
    <row r="69" spans="1:10" s="1" customFormat="1">
      <c r="A69" s="3"/>
      <c r="B69"/>
      <c r="C69"/>
      <c r="D69"/>
      <c r="E69"/>
      <c r="F69"/>
      <c r="G69"/>
      <c r="H69"/>
      <c r="I69"/>
      <c r="J69"/>
    </row>
    <row r="70" spans="1:10" s="1" customFormat="1">
      <c r="A70" s="3"/>
      <c r="B70"/>
      <c r="C70"/>
      <c r="D70"/>
      <c r="E70"/>
      <c r="F70"/>
      <c r="G70"/>
      <c r="H70"/>
      <c r="I70"/>
      <c r="J70"/>
    </row>
    <row r="71" spans="1:10" s="1" customFormat="1">
      <c r="A71" s="3"/>
      <c r="B71"/>
      <c r="C71"/>
      <c r="D71"/>
      <c r="E71"/>
      <c r="F71"/>
      <c r="G71"/>
      <c r="H71"/>
      <c r="I71"/>
      <c r="J71"/>
    </row>
    <row r="72" spans="1:10" s="1" customFormat="1">
      <c r="A72" s="3"/>
      <c r="B72"/>
      <c r="C72"/>
      <c r="D72"/>
      <c r="E72"/>
      <c r="F72"/>
      <c r="G72"/>
      <c r="H72"/>
      <c r="I72"/>
      <c r="J72"/>
    </row>
  </sheetData>
  <sortState ref="B3:K68">
    <sortCondition descending="1" ref="I3"/>
  </sortState>
  <mergeCells count="1">
    <mergeCell ref="A1:J1"/>
  </mergeCells>
  <phoneticPr fontId="4" type="noConversion"/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hp</cp:lastModifiedBy>
  <cp:lastPrinted>2019-07-18T08:26:50Z</cp:lastPrinted>
  <dcterms:created xsi:type="dcterms:W3CDTF">2019-07-18T03:19:35Z</dcterms:created>
  <dcterms:modified xsi:type="dcterms:W3CDTF">2019-07-18T08:26:54Z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2052-11.1.0.8799</vt:lpwstr>
  </property>
</Properties>
</file>